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1"/>
  </bookViews>
  <sheets>
    <sheet name="19-4-Task3-2016-06-10-13-53-2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S1131" i="1" l="1"/>
  <c r="CR1131" i="1"/>
  <c r="CQ1131" i="1"/>
  <c r="CP1131" i="1"/>
  <c r="CO1131" i="1"/>
  <c r="CN1131" i="1"/>
  <c r="CM1131" i="1"/>
  <c r="CL1131" i="1"/>
  <c r="CK1131" i="1"/>
  <c r="CJ1131" i="1"/>
  <c r="CI1131" i="1"/>
  <c r="CH1131" i="1"/>
  <c r="CG1131" i="1"/>
  <c r="CY1131" i="1" s="1"/>
  <c r="CF1131" i="1"/>
  <c r="CX1131" i="1" s="1"/>
  <c r="CE1131" i="1"/>
  <c r="CW1131" i="1" s="1"/>
  <c r="CD1131" i="1"/>
  <c r="CS1130" i="1"/>
  <c r="CR1130" i="1"/>
  <c r="CQ1130" i="1"/>
  <c r="CP1130" i="1"/>
  <c r="CO1130" i="1"/>
  <c r="CN1130" i="1"/>
  <c r="CM1130" i="1"/>
  <c r="CL1130" i="1"/>
  <c r="CK1130" i="1"/>
  <c r="CJ1130" i="1"/>
  <c r="CI1130" i="1"/>
  <c r="CH1130" i="1"/>
  <c r="CG1130" i="1"/>
  <c r="CY1130" i="1" s="1"/>
  <c r="CF1130" i="1"/>
  <c r="CX1130" i="1" s="1"/>
  <c r="CE1130" i="1"/>
  <c r="CW1130" i="1" s="1"/>
  <c r="CD1130" i="1"/>
  <c r="CV1130" i="1" s="1"/>
  <c r="CS1129" i="1"/>
  <c r="CR1129" i="1"/>
  <c r="CQ1129" i="1"/>
  <c r="CP1129" i="1"/>
  <c r="CO1129" i="1"/>
  <c r="CN1129" i="1"/>
  <c r="CM1129" i="1"/>
  <c r="CL1129" i="1"/>
  <c r="CK1129" i="1"/>
  <c r="CJ1129" i="1"/>
  <c r="CI1129" i="1"/>
  <c r="CH1129" i="1"/>
  <c r="CG1129" i="1"/>
  <c r="CY1129" i="1" s="1"/>
  <c r="CF1129" i="1"/>
  <c r="CX1129" i="1" s="1"/>
  <c r="CE1129" i="1"/>
  <c r="CW1129" i="1" s="1"/>
  <c r="CD1129" i="1"/>
  <c r="CX1128" i="1"/>
  <c r="CS1128" i="1"/>
  <c r="CR1128" i="1"/>
  <c r="CQ1128" i="1"/>
  <c r="CP1128" i="1"/>
  <c r="CO1128" i="1"/>
  <c r="CN1128" i="1"/>
  <c r="CM1128" i="1"/>
  <c r="CL1128" i="1"/>
  <c r="CK1128" i="1"/>
  <c r="CJ1128" i="1"/>
  <c r="CI1128" i="1"/>
  <c r="CH1128" i="1"/>
  <c r="CG1128" i="1"/>
  <c r="CY1128" i="1" s="1"/>
  <c r="CF1128" i="1"/>
  <c r="CE1128" i="1"/>
  <c r="CW1128" i="1" s="1"/>
  <c r="CD1128" i="1"/>
  <c r="CV1128" i="1" s="1"/>
  <c r="CS1127" i="1"/>
  <c r="CR1127" i="1"/>
  <c r="CQ1127" i="1"/>
  <c r="CP1127" i="1"/>
  <c r="CO1127" i="1"/>
  <c r="CN1127" i="1"/>
  <c r="CM1127" i="1"/>
  <c r="CL1127" i="1"/>
  <c r="CK1127" i="1"/>
  <c r="CJ1127" i="1"/>
  <c r="CI1127" i="1"/>
  <c r="CH1127" i="1"/>
  <c r="CG1127" i="1"/>
  <c r="CY1127" i="1" s="1"/>
  <c r="CF1127" i="1"/>
  <c r="CX1127" i="1" s="1"/>
  <c r="CE1127" i="1"/>
  <c r="CW1127" i="1" s="1"/>
  <c r="CD1127" i="1"/>
  <c r="CV1127" i="1" s="1"/>
  <c r="CS1126" i="1"/>
  <c r="CR1126" i="1"/>
  <c r="CQ1126" i="1"/>
  <c r="CP1126" i="1"/>
  <c r="CO1126" i="1"/>
  <c r="CN1126" i="1"/>
  <c r="CM1126" i="1"/>
  <c r="CL1126" i="1"/>
  <c r="CK1126" i="1"/>
  <c r="CJ1126" i="1"/>
  <c r="CI1126" i="1"/>
  <c r="CH1126" i="1"/>
  <c r="CG1126" i="1"/>
  <c r="CY1126" i="1" s="1"/>
  <c r="CF1126" i="1"/>
  <c r="CX1126" i="1" s="1"/>
  <c r="CE1126" i="1"/>
  <c r="CW1126" i="1" s="1"/>
  <c r="CD1126" i="1"/>
  <c r="CV1126" i="1" s="1"/>
  <c r="CS1125" i="1"/>
  <c r="CR1125" i="1"/>
  <c r="CQ1125" i="1"/>
  <c r="CP1125" i="1"/>
  <c r="CO1125" i="1"/>
  <c r="CN1125" i="1"/>
  <c r="CM1125" i="1"/>
  <c r="CL1125" i="1"/>
  <c r="CK1125" i="1"/>
  <c r="CJ1125" i="1"/>
  <c r="CI1125" i="1"/>
  <c r="CH1125" i="1"/>
  <c r="CG1125" i="1"/>
  <c r="CY1125" i="1" s="1"/>
  <c r="CF1125" i="1"/>
  <c r="CX1125" i="1" s="1"/>
  <c r="CE1125" i="1"/>
  <c r="CW1125" i="1" s="1"/>
  <c r="CD1125" i="1"/>
  <c r="CV1125" i="1" s="1"/>
  <c r="CX1124" i="1"/>
  <c r="CS1124" i="1"/>
  <c r="CR1124" i="1"/>
  <c r="CQ1124" i="1"/>
  <c r="CP1124" i="1"/>
  <c r="CO1124" i="1"/>
  <c r="CN1124" i="1"/>
  <c r="CM1124" i="1"/>
  <c r="CL1124" i="1"/>
  <c r="CK1124" i="1"/>
  <c r="CJ1124" i="1"/>
  <c r="CI1124" i="1"/>
  <c r="CH1124" i="1"/>
  <c r="CG1124" i="1"/>
  <c r="CY1124" i="1" s="1"/>
  <c r="CF1124" i="1"/>
  <c r="CE1124" i="1"/>
  <c r="CW1124" i="1" s="1"/>
  <c r="CD1124" i="1"/>
  <c r="CV1124" i="1" s="1"/>
  <c r="CS1123" i="1"/>
  <c r="CR1123" i="1"/>
  <c r="CQ1123" i="1"/>
  <c r="CP1123" i="1"/>
  <c r="CO1123" i="1"/>
  <c r="CN1123" i="1"/>
  <c r="CM1123" i="1"/>
  <c r="CL1123" i="1"/>
  <c r="CK1123" i="1"/>
  <c r="CJ1123" i="1"/>
  <c r="CI1123" i="1"/>
  <c r="CH1123" i="1"/>
  <c r="CG1123" i="1"/>
  <c r="CY1123" i="1" s="1"/>
  <c r="CF1123" i="1"/>
  <c r="CX1123" i="1" s="1"/>
  <c r="CE1123" i="1"/>
  <c r="CW1123" i="1" s="1"/>
  <c r="CD1123" i="1"/>
  <c r="CS1122" i="1"/>
  <c r="CR1122" i="1"/>
  <c r="CQ1122" i="1"/>
  <c r="CP1122" i="1"/>
  <c r="CO1122" i="1"/>
  <c r="CN1122" i="1"/>
  <c r="CM1122" i="1"/>
  <c r="CL1122" i="1"/>
  <c r="CK1122" i="1"/>
  <c r="CJ1122" i="1"/>
  <c r="CI1122" i="1"/>
  <c r="CH1122" i="1"/>
  <c r="CG1122" i="1"/>
  <c r="CY1122" i="1" s="1"/>
  <c r="CF1122" i="1"/>
  <c r="CX1122" i="1" s="1"/>
  <c r="CE1122" i="1"/>
  <c r="CW1122" i="1" s="1"/>
  <c r="CD1122" i="1"/>
  <c r="CV1122" i="1" s="1"/>
  <c r="CS1121" i="1"/>
  <c r="CR1121" i="1"/>
  <c r="CQ1121" i="1"/>
  <c r="CP1121" i="1"/>
  <c r="CO1121" i="1"/>
  <c r="CN1121" i="1"/>
  <c r="CM1121" i="1"/>
  <c r="CL1121" i="1"/>
  <c r="CK1121" i="1"/>
  <c r="CJ1121" i="1"/>
  <c r="CI1121" i="1"/>
  <c r="CH1121" i="1"/>
  <c r="CG1121" i="1"/>
  <c r="CY1121" i="1" s="1"/>
  <c r="CF1121" i="1"/>
  <c r="CX1121" i="1" s="1"/>
  <c r="CE1121" i="1"/>
  <c r="CW1121" i="1" s="1"/>
  <c r="CD1121" i="1"/>
  <c r="CX1120" i="1"/>
  <c r="CS1120" i="1"/>
  <c r="CR1120" i="1"/>
  <c r="CQ1120" i="1"/>
  <c r="CP1120" i="1"/>
  <c r="CO1120" i="1"/>
  <c r="CN1120" i="1"/>
  <c r="CM1120" i="1"/>
  <c r="CL1120" i="1"/>
  <c r="CK1120" i="1"/>
  <c r="CJ1120" i="1"/>
  <c r="CI1120" i="1"/>
  <c r="CH1120" i="1"/>
  <c r="CG1120" i="1"/>
  <c r="CY1120" i="1" s="1"/>
  <c r="CF1120" i="1"/>
  <c r="CE1120" i="1"/>
  <c r="CW1120" i="1" s="1"/>
  <c r="CD1120" i="1"/>
  <c r="CV1120" i="1" s="1"/>
  <c r="CS1119" i="1"/>
  <c r="CR1119" i="1"/>
  <c r="CQ1119" i="1"/>
  <c r="CP1119" i="1"/>
  <c r="CO1119" i="1"/>
  <c r="CN1119" i="1"/>
  <c r="CM1119" i="1"/>
  <c r="CL1119" i="1"/>
  <c r="CK1119" i="1"/>
  <c r="CJ1119" i="1"/>
  <c r="CI1119" i="1"/>
  <c r="CH1119" i="1"/>
  <c r="CG1119" i="1"/>
  <c r="CY1119" i="1" s="1"/>
  <c r="CF1119" i="1"/>
  <c r="CX1119" i="1" s="1"/>
  <c r="CE1119" i="1"/>
  <c r="CW1119" i="1" s="1"/>
  <c r="CD1119" i="1"/>
  <c r="CV1119" i="1" s="1"/>
  <c r="CS1118" i="1"/>
  <c r="CR1118" i="1"/>
  <c r="CQ1118" i="1"/>
  <c r="CP1118" i="1"/>
  <c r="CO1118" i="1"/>
  <c r="CN1118" i="1"/>
  <c r="CM1118" i="1"/>
  <c r="CL1118" i="1"/>
  <c r="CK1118" i="1"/>
  <c r="CJ1118" i="1"/>
  <c r="CI1118" i="1"/>
  <c r="CH1118" i="1"/>
  <c r="CG1118" i="1"/>
  <c r="CY1118" i="1" s="1"/>
  <c r="CF1118" i="1"/>
  <c r="CX1118" i="1" s="1"/>
  <c r="CE1118" i="1"/>
  <c r="CW1118" i="1" s="1"/>
  <c r="CD1118" i="1"/>
  <c r="CV1118" i="1" s="1"/>
  <c r="CS1117" i="1"/>
  <c r="CR1117" i="1"/>
  <c r="CQ1117" i="1"/>
  <c r="CP1117" i="1"/>
  <c r="CO1117" i="1"/>
  <c r="CN1117" i="1"/>
  <c r="CM1117" i="1"/>
  <c r="CL1117" i="1"/>
  <c r="CK1117" i="1"/>
  <c r="CJ1117" i="1"/>
  <c r="CI1117" i="1"/>
  <c r="CH1117" i="1"/>
  <c r="CG1117" i="1"/>
  <c r="CY1117" i="1" s="1"/>
  <c r="CF1117" i="1"/>
  <c r="CX1117" i="1" s="1"/>
  <c r="CE1117" i="1"/>
  <c r="CW1117" i="1" s="1"/>
  <c r="CD1117" i="1"/>
  <c r="CV1117" i="1" s="1"/>
  <c r="CX1116" i="1"/>
  <c r="CS1116" i="1"/>
  <c r="CR1116" i="1"/>
  <c r="CQ1116" i="1"/>
  <c r="CP1116" i="1"/>
  <c r="CO1116" i="1"/>
  <c r="CN1116" i="1"/>
  <c r="CM1116" i="1"/>
  <c r="CL1116" i="1"/>
  <c r="CK1116" i="1"/>
  <c r="CJ1116" i="1"/>
  <c r="CI1116" i="1"/>
  <c r="CH1116" i="1"/>
  <c r="CG1116" i="1"/>
  <c r="CY1116" i="1" s="1"/>
  <c r="CF1116" i="1"/>
  <c r="CE1116" i="1"/>
  <c r="CW1116" i="1" s="1"/>
  <c r="CD1116" i="1"/>
  <c r="CV1116" i="1" s="1"/>
  <c r="CS1115" i="1"/>
  <c r="CR1115" i="1"/>
  <c r="CQ1115" i="1"/>
  <c r="CP1115" i="1"/>
  <c r="CO1115" i="1"/>
  <c r="CN1115" i="1"/>
  <c r="CM1115" i="1"/>
  <c r="CL1115" i="1"/>
  <c r="CK1115" i="1"/>
  <c r="CJ1115" i="1"/>
  <c r="CI1115" i="1"/>
  <c r="CH1115" i="1"/>
  <c r="CG1115" i="1"/>
  <c r="CY1115" i="1" s="1"/>
  <c r="CF1115" i="1"/>
  <c r="CX1115" i="1" s="1"/>
  <c r="CE1115" i="1"/>
  <c r="CW1115" i="1" s="1"/>
  <c r="CD1115" i="1"/>
  <c r="CS1114" i="1"/>
  <c r="CR1114" i="1"/>
  <c r="CQ1114" i="1"/>
  <c r="CP1114" i="1"/>
  <c r="CO1114" i="1"/>
  <c r="CN1114" i="1"/>
  <c r="CM1114" i="1"/>
  <c r="CL1114" i="1"/>
  <c r="CK1114" i="1"/>
  <c r="CJ1114" i="1"/>
  <c r="CI1114" i="1"/>
  <c r="CH1114" i="1"/>
  <c r="CG1114" i="1"/>
  <c r="CY1114" i="1" s="1"/>
  <c r="CF1114" i="1"/>
  <c r="CX1114" i="1" s="1"/>
  <c r="CE1114" i="1"/>
  <c r="CW1114" i="1" s="1"/>
  <c r="CD1114" i="1"/>
  <c r="CV1114" i="1" s="1"/>
  <c r="CS1113" i="1"/>
  <c r="CR1113" i="1"/>
  <c r="CQ1113" i="1"/>
  <c r="CP1113" i="1"/>
  <c r="CO1113" i="1"/>
  <c r="CN1113" i="1"/>
  <c r="CM1113" i="1"/>
  <c r="CL1113" i="1"/>
  <c r="CK1113" i="1"/>
  <c r="CJ1113" i="1"/>
  <c r="CI1113" i="1"/>
  <c r="CH1113" i="1"/>
  <c r="CG1113" i="1"/>
  <c r="CY1113" i="1" s="1"/>
  <c r="CF1113" i="1"/>
  <c r="CX1113" i="1" s="1"/>
  <c r="CE1113" i="1"/>
  <c r="CW1113" i="1" s="1"/>
  <c r="CD1113" i="1"/>
  <c r="CT1113" i="1" s="1"/>
  <c r="CX1112" i="1"/>
  <c r="CS1112" i="1"/>
  <c r="CR1112" i="1"/>
  <c r="CQ1112" i="1"/>
  <c r="CP1112" i="1"/>
  <c r="CO1112" i="1"/>
  <c r="CN1112" i="1"/>
  <c r="CM1112" i="1"/>
  <c r="CL1112" i="1"/>
  <c r="CK1112" i="1"/>
  <c r="CJ1112" i="1"/>
  <c r="CI1112" i="1"/>
  <c r="CH1112" i="1"/>
  <c r="CG1112" i="1"/>
  <c r="CY1112" i="1" s="1"/>
  <c r="CF1112" i="1"/>
  <c r="CE1112" i="1"/>
  <c r="CW1112" i="1" s="1"/>
  <c r="CD1112" i="1"/>
  <c r="CV1112" i="1" s="1"/>
  <c r="CS1111" i="1"/>
  <c r="CR1111" i="1"/>
  <c r="CQ1111" i="1"/>
  <c r="CP1111" i="1"/>
  <c r="CO1111" i="1"/>
  <c r="CN1111" i="1"/>
  <c r="CM1111" i="1"/>
  <c r="CL1111" i="1"/>
  <c r="CK1111" i="1"/>
  <c r="CJ1111" i="1"/>
  <c r="CI1111" i="1"/>
  <c r="CH1111" i="1"/>
  <c r="CG1111" i="1"/>
  <c r="CY1111" i="1" s="1"/>
  <c r="CF1111" i="1"/>
  <c r="CX1111" i="1" s="1"/>
  <c r="CE1111" i="1"/>
  <c r="CW1111" i="1" s="1"/>
  <c r="CD1111" i="1"/>
  <c r="CV1111" i="1" s="1"/>
  <c r="CS1110" i="1"/>
  <c r="CR1110" i="1"/>
  <c r="CQ1110" i="1"/>
  <c r="CP1110" i="1"/>
  <c r="CO1110" i="1"/>
  <c r="CN1110" i="1"/>
  <c r="CM1110" i="1"/>
  <c r="CL1110" i="1"/>
  <c r="CK1110" i="1"/>
  <c r="CJ1110" i="1"/>
  <c r="CI1110" i="1"/>
  <c r="CH1110" i="1"/>
  <c r="CG1110" i="1"/>
  <c r="CY1110" i="1" s="1"/>
  <c r="CF1110" i="1"/>
  <c r="CX1110" i="1" s="1"/>
  <c r="CE1110" i="1"/>
  <c r="CW1110" i="1" s="1"/>
  <c r="CD1110" i="1"/>
  <c r="CV1110" i="1" s="1"/>
  <c r="CS1109" i="1"/>
  <c r="CR1109" i="1"/>
  <c r="CQ1109" i="1"/>
  <c r="CP1109" i="1"/>
  <c r="CO1109" i="1"/>
  <c r="CN1109" i="1"/>
  <c r="CM1109" i="1"/>
  <c r="CL1109" i="1"/>
  <c r="CK1109" i="1"/>
  <c r="CJ1109" i="1"/>
  <c r="CI1109" i="1"/>
  <c r="CH1109" i="1"/>
  <c r="CG1109" i="1"/>
  <c r="CY1109" i="1" s="1"/>
  <c r="CF1109" i="1"/>
  <c r="CX1109" i="1" s="1"/>
  <c r="CE1109" i="1"/>
  <c r="CW1109" i="1" s="1"/>
  <c r="CD1109" i="1"/>
  <c r="CV1109" i="1" s="1"/>
  <c r="CX1108" i="1"/>
  <c r="CS1108" i="1"/>
  <c r="CR1108" i="1"/>
  <c r="CQ1108" i="1"/>
  <c r="CP1108" i="1"/>
  <c r="CO1108" i="1"/>
  <c r="CN1108" i="1"/>
  <c r="CM1108" i="1"/>
  <c r="CL1108" i="1"/>
  <c r="CK1108" i="1"/>
  <c r="CJ1108" i="1"/>
  <c r="CI1108" i="1"/>
  <c r="CH1108" i="1"/>
  <c r="CG1108" i="1"/>
  <c r="CY1108" i="1" s="1"/>
  <c r="CF1108" i="1"/>
  <c r="CE1108" i="1"/>
  <c r="CW1108" i="1" s="1"/>
  <c r="CD1108" i="1"/>
  <c r="CV1108" i="1" s="1"/>
  <c r="CS1107" i="1"/>
  <c r="CR1107" i="1"/>
  <c r="CQ1107" i="1"/>
  <c r="CP1107" i="1"/>
  <c r="CO1107" i="1"/>
  <c r="CN1107" i="1"/>
  <c r="CM1107" i="1"/>
  <c r="CL1107" i="1"/>
  <c r="CK1107" i="1"/>
  <c r="CJ1107" i="1"/>
  <c r="CI1107" i="1"/>
  <c r="CH1107" i="1"/>
  <c r="CG1107" i="1"/>
  <c r="CY1107" i="1" s="1"/>
  <c r="CF1107" i="1"/>
  <c r="CX1107" i="1" s="1"/>
  <c r="CE1107" i="1"/>
  <c r="CW1107" i="1" s="1"/>
  <c r="CD1107" i="1"/>
  <c r="CS1106" i="1"/>
  <c r="CR1106" i="1"/>
  <c r="CQ1106" i="1"/>
  <c r="CP1106" i="1"/>
  <c r="CO1106" i="1"/>
  <c r="CN1106" i="1"/>
  <c r="CM1106" i="1"/>
  <c r="CL1106" i="1"/>
  <c r="CK1106" i="1"/>
  <c r="CJ1106" i="1"/>
  <c r="CI1106" i="1"/>
  <c r="CH1106" i="1"/>
  <c r="CG1106" i="1"/>
  <c r="CY1106" i="1" s="1"/>
  <c r="CF1106" i="1"/>
  <c r="CX1106" i="1" s="1"/>
  <c r="CE1106" i="1"/>
  <c r="CW1106" i="1" s="1"/>
  <c r="CD1106" i="1"/>
  <c r="CV1106" i="1" s="1"/>
  <c r="CS1105" i="1"/>
  <c r="CR1105" i="1"/>
  <c r="CQ1105" i="1"/>
  <c r="CP1105" i="1"/>
  <c r="CO1105" i="1"/>
  <c r="CN1105" i="1"/>
  <c r="CM1105" i="1"/>
  <c r="CL1105" i="1"/>
  <c r="CK1105" i="1"/>
  <c r="CJ1105" i="1"/>
  <c r="CI1105" i="1"/>
  <c r="CH1105" i="1"/>
  <c r="CG1105" i="1"/>
  <c r="CY1105" i="1" s="1"/>
  <c r="CF1105" i="1"/>
  <c r="CX1105" i="1" s="1"/>
  <c r="CE1105" i="1"/>
  <c r="CW1105" i="1" s="1"/>
  <c r="CD1105" i="1"/>
  <c r="CT1105" i="1" s="1"/>
  <c r="CX1104" i="1"/>
  <c r="CS1104" i="1"/>
  <c r="CR1104" i="1"/>
  <c r="CQ1104" i="1"/>
  <c r="CP1104" i="1"/>
  <c r="CO1104" i="1"/>
  <c r="CN1104" i="1"/>
  <c r="CM1104" i="1"/>
  <c r="CL1104" i="1"/>
  <c r="CK1104" i="1"/>
  <c r="CJ1104" i="1"/>
  <c r="CI1104" i="1"/>
  <c r="CH1104" i="1"/>
  <c r="CG1104" i="1"/>
  <c r="CY1104" i="1" s="1"/>
  <c r="CF1104" i="1"/>
  <c r="CE1104" i="1"/>
  <c r="CW1104" i="1" s="1"/>
  <c r="CD1104" i="1"/>
  <c r="CV1104" i="1" s="1"/>
  <c r="CS1103" i="1"/>
  <c r="CR1103" i="1"/>
  <c r="CQ1103" i="1"/>
  <c r="CP1103" i="1"/>
  <c r="CO1103" i="1"/>
  <c r="CN1103" i="1"/>
  <c r="CM1103" i="1"/>
  <c r="CL1103" i="1"/>
  <c r="CK1103" i="1"/>
  <c r="CJ1103" i="1"/>
  <c r="CI1103" i="1"/>
  <c r="CH1103" i="1"/>
  <c r="CG1103" i="1"/>
  <c r="CY1103" i="1" s="1"/>
  <c r="CF1103" i="1"/>
  <c r="CX1103" i="1" s="1"/>
  <c r="CE1103" i="1"/>
  <c r="CW1103" i="1" s="1"/>
  <c r="CD1103" i="1"/>
  <c r="CV1103" i="1" s="1"/>
  <c r="CS1102" i="1"/>
  <c r="CR1102" i="1"/>
  <c r="CQ1102" i="1"/>
  <c r="CP1102" i="1"/>
  <c r="CO1102" i="1"/>
  <c r="CN1102" i="1"/>
  <c r="CM1102" i="1"/>
  <c r="CL1102" i="1"/>
  <c r="CK1102" i="1"/>
  <c r="CJ1102" i="1"/>
  <c r="CI1102" i="1"/>
  <c r="CH1102" i="1"/>
  <c r="CG1102" i="1"/>
  <c r="CY1102" i="1" s="1"/>
  <c r="CF1102" i="1"/>
  <c r="CX1102" i="1" s="1"/>
  <c r="CE1102" i="1"/>
  <c r="CW1102" i="1" s="1"/>
  <c r="CD1102" i="1"/>
  <c r="CV1102" i="1" s="1"/>
  <c r="CS1101" i="1"/>
  <c r="CR1101" i="1"/>
  <c r="CQ1101" i="1"/>
  <c r="CP1101" i="1"/>
  <c r="CO1101" i="1"/>
  <c r="CN1101" i="1"/>
  <c r="CM1101" i="1"/>
  <c r="CL1101" i="1"/>
  <c r="CK1101" i="1"/>
  <c r="CJ1101" i="1"/>
  <c r="CI1101" i="1"/>
  <c r="CH1101" i="1"/>
  <c r="CG1101" i="1"/>
  <c r="CY1101" i="1" s="1"/>
  <c r="CF1101" i="1"/>
  <c r="CX1101" i="1" s="1"/>
  <c r="CE1101" i="1"/>
  <c r="CW1101" i="1" s="1"/>
  <c r="CD1101" i="1"/>
  <c r="CS1100" i="1"/>
  <c r="CR1100" i="1"/>
  <c r="CQ1100" i="1"/>
  <c r="CP1100" i="1"/>
  <c r="CO1100" i="1"/>
  <c r="CN1100" i="1"/>
  <c r="CM1100" i="1"/>
  <c r="CL1100" i="1"/>
  <c r="CK1100" i="1"/>
  <c r="CJ1100" i="1"/>
  <c r="CI1100" i="1"/>
  <c r="CH1100" i="1"/>
  <c r="CG1100" i="1"/>
  <c r="CY1100" i="1" s="1"/>
  <c r="CF1100" i="1"/>
  <c r="CX1100" i="1" s="1"/>
  <c r="CE1100" i="1"/>
  <c r="CW1100" i="1" s="1"/>
  <c r="CD1100" i="1"/>
  <c r="CV1100" i="1" s="1"/>
  <c r="CS1099" i="1"/>
  <c r="CR1099" i="1"/>
  <c r="CQ1099" i="1"/>
  <c r="CP1099" i="1"/>
  <c r="CO1099" i="1"/>
  <c r="CN1099" i="1"/>
  <c r="CM1099" i="1"/>
  <c r="CL1099" i="1"/>
  <c r="CK1099" i="1"/>
  <c r="CJ1099" i="1"/>
  <c r="CI1099" i="1"/>
  <c r="CH1099" i="1"/>
  <c r="CG1099" i="1"/>
  <c r="CY1099" i="1" s="1"/>
  <c r="CF1099" i="1"/>
  <c r="CX1099" i="1" s="1"/>
  <c r="CE1099" i="1"/>
  <c r="CW1099" i="1" s="1"/>
  <c r="CD1099" i="1"/>
  <c r="CV1099" i="1" s="1"/>
  <c r="CS1098" i="1"/>
  <c r="CR1098" i="1"/>
  <c r="CQ1098" i="1"/>
  <c r="CP1098" i="1"/>
  <c r="CO1098" i="1"/>
  <c r="CN1098" i="1"/>
  <c r="CM1098" i="1"/>
  <c r="CL1098" i="1"/>
  <c r="CK1098" i="1"/>
  <c r="CJ1098" i="1"/>
  <c r="CI1098" i="1"/>
  <c r="CH1098" i="1"/>
  <c r="CG1098" i="1"/>
  <c r="CY1098" i="1" s="1"/>
  <c r="CF1098" i="1"/>
  <c r="CX1098" i="1" s="1"/>
  <c r="CE1098" i="1"/>
  <c r="CW1098" i="1" s="1"/>
  <c r="CD1098" i="1"/>
  <c r="CV1098" i="1" s="1"/>
  <c r="CX1097" i="1"/>
  <c r="CS1097" i="1"/>
  <c r="CR1097" i="1"/>
  <c r="CQ1097" i="1"/>
  <c r="CP1097" i="1"/>
  <c r="CO1097" i="1"/>
  <c r="CN1097" i="1"/>
  <c r="CM1097" i="1"/>
  <c r="CL1097" i="1"/>
  <c r="CK1097" i="1"/>
  <c r="CJ1097" i="1"/>
  <c r="CI1097" i="1"/>
  <c r="CH1097" i="1"/>
  <c r="CG1097" i="1"/>
  <c r="CY1097" i="1" s="1"/>
  <c r="CF1097" i="1"/>
  <c r="CE1097" i="1"/>
  <c r="CW1097" i="1" s="1"/>
  <c r="CD1097" i="1"/>
  <c r="CS1096" i="1"/>
  <c r="CR1096" i="1"/>
  <c r="CQ1096" i="1"/>
  <c r="CP1096" i="1"/>
  <c r="CO1096" i="1"/>
  <c r="CN1096" i="1"/>
  <c r="CM1096" i="1"/>
  <c r="CL1096" i="1"/>
  <c r="CK1096" i="1"/>
  <c r="CJ1096" i="1"/>
  <c r="CI1096" i="1"/>
  <c r="CH1096" i="1"/>
  <c r="CG1096" i="1"/>
  <c r="CY1096" i="1" s="1"/>
  <c r="CF1096" i="1"/>
  <c r="CX1096" i="1" s="1"/>
  <c r="CE1096" i="1"/>
  <c r="CW1096" i="1" s="1"/>
  <c r="CD1096" i="1"/>
  <c r="CS1095" i="1"/>
  <c r="CR1095" i="1"/>
  <c r="CQ1095" i="1"/>
  <c r="CP1095" i="1"/>
  <c r="CO1095" i="1"/>
  <c r="CN1095" i="1"/>
  <c r="CM1095" i="1"/>
  <c r="CL1095" i="1"/>
  <c r="CK1095" i="1"/>
  <c r="CJ1095" i="1"/>
  <c r="CI1095" i="1"/>
  <c r="CH1095" i="1"/>
  <c r="CG1095" i="1"/>
  <c r="CY1095" i="1" s="1"/>
  <c r="CF1095" i="1"/>
  <c r="CX1095" i="1" s="1"/>
  <c r="CE1095" i="1"/>
  <c r="CW1095" i="1" s="1"/>
  <c r="CD1095" i="1"/>
  <c r="CV1095" i="1" s="1"/>
  <c r="CS1094" i="1"/>
  <c r="CR1094" i="1"/>
  <c r="CQ1094" i="1"/>
  <c r="CP1094" i="1"/>
  <c r="CO1094" i="1"/>
  <c r="CN1094" i="1"/>
  <c r="CM1094" i="1"/>
  <c r="CL1094" i="1"/>
  <c r="CK1094" i="1"/>
  <c r="CJ1094" i="1"/>
  <c r="CI1094" i="1"/>
  <c r="CH1094" i="1"/>
  <c r="CG1094" i="1"/>
  <c r="CY1094" i="1" s="1"/>
  <c r="CF1094" i="1"/>
  <c r="CX1094" i="1" s="1"/>
  <c r="CE1094" i="1"/>
  <c r="CW1094" i="1" s="1"/>
  <c r="CD1094" i="1"/>
  <c r="CV1094" i="1" s="1"/>
  <c r="CS1093" i="1"/>
  <c r="CR1093" i="1"/>
  <c r="CQ1093" i="1"/>
  <c r="CP1093" i="1"/>
  <c r="CO1093" i="1"/>
  <c r="CN1093" i="1"/>
  <c r="CM1093" i="1"/>
  <c r="CL1093" i="1"/>
  <c r="CK1093" i="1"/>
  <c r="CJ1093" i="1"/>
  <c r="CI1093" i="1"/>
  <c r="CH1093" i="1"/>
  <c r="CG1093" i="1"/>
  <c r="CY1093" i="1" s="1"/>
  <c r="CF1093" i="1"/>
  <c r="CX1093" i="1" s="1"/>
  <c r="CE1093" i="1"/>
  <c r="CW1093" i="1" s="1"/>
  <c r="CD1093" i="1"/>
  <c r="CS1092" i="1"/>
  <c r="CR1092" i="1"/>
  <c r="CQ1092" i="1"/>
  <c r="CP1092" i="1"/>
  <c r="CO1092" i="1"/>
  <c r="CN1092" i="1"/>
  <c r="CM1092" i="1"/>
  <c r="CL1092" i="1"/>
  <c r="CK1092" i="1"/>
  <c r="CJ1092" i="1"/>
  <c r="CI1092" i="1"/>
  <c r="CH1092" i="1"/>
  <c r="CG1092" i="1"/>
  <c r="CY1092" i="1" s="1"/>
  <c r="CF1092" i="1"/>
  <c r="CX1092" i="1" s="1"/>
  <c r="CE1092" i="1"/>
  <c r="CW1092" i="1" s="1"/>
  <c r="CD1092" i="1"/>
  <c r="CS1091" i="1"/>
  <c r="CR1091" i="1"/>
  <c r="CQ1091" i="1"/>
  <c r="CP1091" i="1"/>
  <c r="CO1091" i="1"/>
  <c r="CN1091" i="1"/>
  <c r="CM1091" i="1"/>
  <c r="CL1091" i="1"/>
  <c r="CK1091" i="1"/>
  <c r="CJ1091" i="1"/>
  <c r="CI1091" i="1"/>
  <c r="CH1091" i="1"/>
  <c r="CG1091" i="1"/>
  <c r="CY1091" i="1" s="1"/>
  <c r="CF1091" i="1"/>
  <c r="CX1091" i="1" s="1"/>
  <c r="CE1091" i="1"/>
  <c r="CW1091" i="1" s="1"/>
  <c r="CD1091" i="1"/>
  <c r="CV1091" i="1" s="1"/>
  <c r="CX1090" i="1"/>
  <c r="CS1090" i="1"/>
  <c r="CR1090" i="1"/>
  <c r="CQ1090" i="1"/>
  <c r="CP1090" i="1"/>
  <c r="CO1090" i="1"/>
  <c r="CN1090" i="1"/>
  <c r="CM1090" i="1"/>
  <c r="CL1090" i="1"/>
  <c r="CK1090" i="1"/>
  <c r="CJ1090" i="1"/>
  <c r="CI1090" i="1"/>
  <c r="CH1090" i="1"/>
  <c r="CG1090" i="1"/>
  <c r="CY1090" i="1" s="1"/>
  <c r="CF1090" i="1"/>
  <c r="CE1090" i="1"/>
  <c r="CW1090" i="1" s="1"/>
  <c r="CD1090" i="1"/>
  <c r="CT1090" i="1" s="1"/>
  <c r="CS1089" i="1"/>
  <c r="CR1089" i="1"/>
  <c r="CQ1089" i="1"/>
  <c r="CP1089" i="1"/>
  <c r="CO1089" i="1"/>
  <c r="CN1089" i="1"/>
  <c r="CM1089" i="1"/>
  <c r="CL1089" i="1"/>
  <c r="CK1089" i="1"/>
  <c r="CJ1089" i="1"/>
  <c r="CI1089" i="1"/>
  <c r="CH1089" i="1"/>
  <c r="CG1089" i="1"/>
  <c r="CY1089" i="1" s="1"/>
  <c r="CF1089" i="1"/>
  <c r="CX1089" i="1" s="1"/>
  <c r="CE1089" i="1"/>
  <c r="CW1089" i="1" s="1"/>
  <c r="CD1089" i="1"/>
  <c r="CV1089" i="1" s="1"/>
  <c r="CS1088" i="1"/>
  <c r="CR1088" i="1"/>
  <c r="CQ1088" i="1"/>
  <c r="CP1088" i="1"/>
  <c r="CO1088" i="1"/>
  <c r="CN1088" i="1"/>
  <c r="CM1088" i="1"/>
  <c r="CL1088" i="1"/>
  <c r="CK1088" i="1"/>
  <c r="CJ1088" i="1"/>
  <c r="CI1088" i="1"/>
  <c r="CH1088" i="1"/>
  <c r="CG1088" i="1"/>
  <c r="CY1088" i="1" s="1"/>
  <c r="CF1088" i="1"/>
  <c r="CX1088" i="1" s="1"/>
  <c r="CE1088" i="1"/>
  <c r="CW1088" i="1" s="1"/>
  <c r="CD1088" i="1"/>
  <c r="CS1087" i="1"/>
  <c r="CR1087" i="1"/>
  <c r="CQ1087" i="1"/>
  <c r="CP1087" i="1"/>
  <c r="CO1087" i="1"/>
  <c r="CN1087" i="1"/>
  <c r="CM1087" i="1"/>
  <c r="CL1087" i="1"/>
  <c r="CK1087" i="1"/>
  <c r="CJ1087" i="1"/>
  <c r="CI1087" i="1"/>
  <c r="CH1087" i="1"/>
  <c r="CG1087" i="1"/>
  <c r="CY1087" i="1" s="1"/>
  <c r="CF1087" i="1"/>
  <c r="CX1087" i="1" s="1"/>
  <c r="CE1087" i="1"/>
  <c r="CW1087" i="1" s="1"/>
  <c r="CD1087" i="1"/>
  <c r="CV1087" i="1" s="1"/>
  <c r="CS1086" i="1"/>
  <c r="CR1086" i="1"/>
  <c r="CQ1086" i="1"/>
  <c r="CP1086" i="1"/>
  <c r="CO1086" i="1"/>
  <c r="CN1086" i="1"/>
  <c r="CM1086" i="1"/>
  <c r="CL1086" i="1"/>
  <c r="CK1086" i="1"/>
  <c r="CJ1086" i="1"/>
  <c r="CI1086" i="1"/>
  <c r="CH1086" i="1"/>
  <c r="CG1086" i="1"/>
  <c r="CY1086" i="1" s="1"/>
  <c r="CF1086" i="1"/>
  <c r="CX1086" i="1" s="1"/>
  <c r="CE1086" i="1"/>
  <c r="CW1086" i="1" s="1"/>
  <c r="CD1086" i="1"/>
  <c r="CS1085" i="1"/>
  <c r="CR1085" i="1"/>
  <c r="CQ1085" i="1"/>
  <c r="CP1085" i="1"/>
  <c r="CO1085" i="1"/>
  <c r="CN1085" i="1"/>
  <c r="CM1085" i="1"/>
  <c r="CL1085" i="1"/>
  <c r="CK1085" i="1"/>
  <c r="CJ1085" i="1"/>
  <c r="CI1085" i="1"/>
  <c r="CH1085" i="1"/>
  <c r="CG1085" i="1"/>
  <c r="CY1085" i="1" s="1"/>
  <c r="CF1085" i="1"/>
  <c r="CX1085" i="1" s="1"/>
  <c r="CE1085" i="1"/>
  <c r="CW1085" i="1" s="1"/>
  <c r="CD1085" i="1"/>
  <c r="CV1085" i="1" s="1"/>
  <c r="CS1084" i="1"/>
  <c r="CR1084" i="1"/>
  <c r="CQ1084" i="1"/>
  <c r="CP1084" i="1"/>
  <c r="CO1084" i="1"/>
  <c r="CN1084" i="1"/>
  <c r="CM1084" i="1"/>
  <c r="CL1084" i="1"/>
  <c r="CK1084" i="1"/>
  <c r="CJ1084" i="1"/>
  <c r="CI1084" i="1"/>
  <c r="CH1084" i="1"/>
  <c r="CG1084" i="1"/>
  <c r="CY1084" i="1" s="1"/>
  <c r="CF1084" i="1"/>
  <c r="CX1084" i="1" s="1"/>
  <c r="CE1084" i="1"/>
  <c r="CW1084" i="1" s="1"/>
  <c r="CD1084" i="1"/>
  <c r="CV1084" i="1" s="1"/>
  <c r="CS1083" i="1"/>
  <c r="CR1083" i="1"/>
  <c r="CQ1083" i="1"/>
  <c r="CP1083" i="1"/>
  <c r="CO1083" i="1"/>
  <c r="CN1083" i="1"/>
  <c r="CM1083" i="1"/>
  <c r="CL1083" i="1"/>
  <c r="CK1083" i="1"/>
  <c r="CJ1083" i="1"/>
  <c r="CI1083" i="1"/>
  <c r="CH1083" i="1"/>
  <c r="CG1083" i="1"/>
  <c r="CY1083" i="1" s="1"/>
  <c r="CF1083" i="1"/>
  <c r="CX1083" i="1" s="1"/>
  <c r="CE1083" i="1"/>
  <c r="CW1083" i="1" s="1"/>
  <c r="CD1083" i="1"/>
  <c r="CV1083" i="1" s="1"/>
  <c r="CY1082" i="1"/>
  <c r="CS1082" i="1"/>
  <c r="CR1082" i="1"/>
  <c r="CQ1082" i="1"/>
  <c r="CP1082" i="1"/>
  <c r="CO1082" i="1"/>
  <c r="CN1082" i="1"/>
  <c r="CM1082" i="1"/>
  <c r="CL1082" i="1"/>
  <c r="CK1082" i="1"/>
  <c r="CJ1082" i="1"/>
  <c r="CI1082" i="1"/>
  <c r="CH1082" i="1"/>
  <c r="CG1082" i="1"/>
  <c r="CF1082" i="1"/>
  <c r="CX1082" i="1" s="1"/>
  <c r="CE1082" i="1"/>
  <c r="CW1082" i="1" s="1"/>
  <c r="CD1082" i="1"/>
  <c r="CX1081" i="1"/>
  <c r="CW1081" i="1"/>
  <c r="CS1081" i="1"/>
  <c r="CR1081" i="1"/>
  <c r="CQ1081" i="1"/>
  <c r="CP1081" i="1"/>
  <c r="CO1081" i="1"/>
  <c r="CN1081" i="1"/>
  <c r="CM1081" i="1"/>
  <c r="CL1081" i="1"/>
  <c r="CK1081" i="1"/>
  <c r="CJ1081" i="1"/>
  <c r="CI1081" i="1"/>
  <c r="CH1081" i="1"/>
  <c r="CG1081" i="1"/>
  <c r="CY1081" i="1" s="1"/>
  <c r="CF1081" i="1"/>
  <c r="CE1081" i="1"/>
  <c r="CD1081" i="1"/>
  <c r="CV1081" i="1" s="1"/>
  <c r="CY1080" i="1"/>
  <c r="CS1080" i="1"/>
  <c r="CR1080" i="1"/>
  <c r="CQ1080" i="1"/>
  <c r="CP1080" i="1"/>
  <c r="CO1080" i="1"/>
  <c r="CN1080" i="1"/>
  <c r="CM1080" i="1"/>
  <c r="CL1080" i="1"/>
  <c r="CK1080" i="1"/>
  <c r="CJ1080" i="1"/>
  <c r="CI1080" i="1"/>
  <c r="CH1080" i="1"/>
  <c r="CG1080" i="1"/>
  <c r="CF1080" i="1"/>
  <c r="CX1080" i="1" s="1"/>
  <c r="CE1080" i="1"/>
  <c r="CW1080" i="1" s="1"/>
  <c r="CD1080" i="1"/>
  <c r="CV1080" i="1" s="1"/>
  <c r="CX1079" i="1"/>
  <c r="CW1079" i="1"/>
  <c r="CS1079" i="1"/>
  <c r="CR1079" i="1"/>
  <c r="CQ1079" i="1"/>
  <c r="CP1079" i="1"/>
  <c r="CO1079" i="1"/>
  <c r="CN1079" i="1"/>
  <c r="CM1079" i="1"/>
  <c r="CL1079" i="1"/>
  <c r="CK1079" i="1"/>
  <c r="CJ1079" i="1"/>
  <c r="CI1079" i="1"/>
  <c r="CH1079" i="1"/>
  <c r="CG1079" i="1"/>
  <c r="CY1079" i="1" s="1"/>
  <c r="CF1079" i="1"/>
  <c r="CE1079" i="1"/>
  <c r="CD1079" i="1"/>
  <c r="CV1079" i="1" s="1"/>
  <c r="CY1078" i="1"/>
  <c r="CS1078" i="1"/>
  <c r="CR1078" i="1"/>
  <c r="CQ1078" i="1"/>
  <c r="CP1078" i="1"/>
  <c r="CO1078" i="1"/>
  <c r="CN1078" i="1"/>
  <c r="CM1078" i="1"/>
  <c r="CL1078" i="1"/>
  <c r="CK1078" i="1"/>
  <c r="CJ1078" i="1"/>
  <c r="CI1078" i="1"/>
  <c r="CH1078" i="1"/>
  <c r="CG1078" i="1"/>
  <c r="CF1078" i="1"/>
  <c r="CX1078" i="1" s="1"/>
  <c r="CE1078" i="1"/>
  <c r="CW1078" i="1" s="1"/>
  <c r="CD1078" i="1"/>
  <c r="CX1077" i="1"/>
  <c r="CW1077" i="1"/>
  <c r="CS1077" i="1"/>
  <c r="CR1077" i="1"/>
  <c r="CQ1077" i="1"/>
  <c r="CP1077" i="1"/>
  <c r="CO1077" i="1"/>
  <c r="CN1077" i="1"/>
  <c r="CM1077" i="1"/>
  <c r="CL1077" i="1"/>
  <c r="CK1077" i="1"/>
  <c r="CJ1077" i="1"/>
  <c r="CI1077" i="1"/>
  <c r="CH1077" i="1"/>
  <c r="CG1077" i="1"/>
  <c r="CY1077" i="1" s="1"/>
  <c r="CF1077" i="1"/>
  <c r="CE1077" i="1"/>
  <c r="CD1077" i="1"/>
  <c r="CV1077" i="1" s="1"/>
  <c r="CY1076" i="1"/>
  <c r="CS1076" i="1"/>
  <c r="CR1076" i="1"/>
  <c r="CQ1076" i="1"/>
  <c r="CP1076" i="1"/>
  <c r="CO1076" i="1"/>
  <c r="CN1076" i="1"/>
  <c r="CM1076" i="1"/>
  <c r="CL1076" i="1"/>
  <c r="CK1076" i="1"/>
  <c r="CJ1076" i="1"/>
  <c r="CI1076" i="1"/>
  <c r="CH1076" i="1"/>
  <c r="CG1076" i="1"/>
  <c r="CF1076" i="1"/>
  <c r="CX1076" i="1" s="1"/>
  <c r="CE1076" i="1"/>
  <c r="CW1076" i="1" s="1"/>
  <c r="CD1076" i="1"/>
  <c r="CV1076" i="1" s="1"/>
  <c r="CX1075" i="1"/>
  <c r="CW1075" i="1"/>
  <c r="CS1075" i="1"/>
  <c r="CR1075" i="1"/>
  <c r="CQ1075" i="1"/>
  <c r="CP1075" i="1"/>
  <c r="CO1075" i="1"/>
  <c r="CN1075" i="1"/>
  <c r="CM1075" i="1"/>
  <c r="CL1075" i="1"/>
  <c r="CK1075" i="1"/>
  <c r="CJ1075" i="1"/>
  <c r="CI1075" i="1"/>
  <c r="CH1075" i="1"/>
  <c r="CG1075" i="1"/>
  <c r="CY1075" i="1" s="1"/>
  <c r="CF1075" i="1"/>
  <c r="CE1075" i="1"/>
  <c r="CD1075" i="1"/>
  <c r="CV1075" i="1" s="1"/>
  <c r="CY1074" i="1"/>
  <c r="CS1074" i="1"/>
  <c r="CR1074" i="1"/>
  <c r="CQ1074" i="1"/>
  <c r="CP1074" i="1"/>
  <c r="CO1074" i="1"/>
  <c r="CN1074" i="1"/>
  <c r="CM1074" i="1"/>
  <c r="CL1074" i="1"/>
  <c r="CK1074" i="1"/>
  <c r="CJ1074" i="1"/>
  <c r="CI1074" i="1"/>
  <c r="CH1074" i="1"/>
  <c r="CG1074" i="1"/>
  <c r="CF1074" i="1"/>
  <c r="CX1074" i="1" s="1"/>
  <c r="CE1074" i="1"/>
  <c r="CW1074" i="1" s="1"/>
  <c r="CD1074" i="1"/>
  <c r="CX1073" i="1"/>
  <c r="CW1073" i="1"/>
  <c r="CS1073" i="1"/>
  <c r="CR1073" i="1"/>
  <c r="CQ1073" i="1"/>
  <c r="CP1073" i="1"/>
  <c r="CO1073" i="1"/>
  <c r="CN1073" i="1"/>
  <c r="CM1073" i="1"/>
  <c r="CL1073" i="1"/>
  <c r="CK1073" i="1"/>
  <c r="CJ1073" i="1"/>
  <c r="CI1073" i="1"/>
  <c r="CH1073" i="1"/>
  <c r="CG1073" i="1"/>
  <c r="CY1073" i="1" s="1"/>
  <c r="CF1073" i="1"/>
  <c r="CE1073" i="1"/>
  <c r="CD1073" i="1"/>
  <c r="CV1073" i="1" s="1"/>
  <c r="CY1072" i="1"/>
  <c r="CS1072" i="1"/>
  <c r="CR1072" i="1"/>
  <c r="CQ1072" i="1"/>
  <c r="CP1072" i="1"/>
  <c r="CO1072" i="1"/>
  <c r="CN1072" i="1"/>
  <c r="CM1072" i="1"/>
  <c r="CL1072" i="1"/>
  <c r="CK1072" i="1"/>
  <c r="CJ1072" i="1"/>
  <c r="CI1072" i="1"/>
  <c r="CH1072" i="1"/>
  <c r="CG1072" i="1"/>
  <c r="CF1072" i="1"/>
  <c r="CX1072" i="1" s="1"/>
  <c r="CE1072" i="1"/>
  <c r="CW1072" i="1" s="1"/>
  <c r="CD1072" i="1"/>
  <c r="CV1072" i="1" s="1"/>
  <c r="CX1071" i="1"/>
  <c r="CW1071" i="1"/>
  <c r="CS1071" i="1"/>
  <c r="CR1071" i="1"/>
  <c r="CQ1071" i="1"/>
  <c r="CP1071" i="1"/>
  <c r="CO1071" i="1"/>
  <c r="CN1071" i="1"/>
  <c r="CM1071" i="1"/>
  <c r="CL1071" i="1"/>
  <c r="CK1071" i="1"/>
  <c r="CJ1071" i="1"/>
  <c r="CI1071" i="1"/>
  <c r="CH1071" i="1"/>
  <c r="CG1071" i="1"/>
  <c r="CY1071" i="1" s="1"/>
  <c r="CF1071" i="1"/>
  <c r="CE1071" i="1"/>
  <c r="CD1071" i="1"/>
  <c r="CV1071" i="1" s="1"/>
  <c r="CY1070" i="1"/>
  <c r="CS1070" i="1"/>
  <c r="CR1070" i="1"/>
  <c r="CQ1070" i="1"/>
  <c r="CP1070" i="1"/>
  <c r="CO1070" i="1"/>
  <c r="CN1070" i="1"/>
  <c r="CM1070" i="1"/>
  <c r="CL1070" i="1"/>
  <c r="CK1070" i="1"/>
  <c r="CJ1070" i="1"/>
  <c r="CI1070" i="1"/>
  <c r="CH1070" i="1"/>
  <c r="CG1070" i="1"/>
  <c r="CF1070" i="1"/>
  <c r="CX1070" i="1" s="1"/>
  <c r="CE1070" i="1"/>
  <c r="CW1070" i="1" s="1"/>
  <c r="CD1070" i="1"/>
  <c r="CX1069" i="1"/>
  <c r="CW1069" i="1"/>
  <c r="CS1069" i="1"/>
  <c r="CR1069" i="1"/>
  <c r="CQ1069" i="1"/>
  <c r="CP1069" i="1"/>
  <c r="CO1069" i="1"/>
  <c r="CN1069" i="1"/>
  <c r="CM1069" i="1"/>
  <c r="CL1069" i="1"/>
  <c r="CK1069" i="1"/>
  <c r="CJ1069" i="1"/>
  <c r="CI1069" i="1"/>
  <c r="CH1069" i="1"/>
  <c r="CG1069" i="1"/>
  <c r="CY1069" i="1" s="1"/>
  <c r="CF1069" i="1"/>
  <c r="CE1069" i="1"/>
  <c r="CD1069" i="1"/>
  <c r="CV1069" i="1" s="1"/>
  <c r="CY1068" i="1"/>
  <c r="CS1068" i="1"/>
  <c r="CR1068" i="1"/>
  <c r="CQ1068" i="1"/>
  <c r="CP1068" i="1"/>
  <c r="CO1068" i="1"/>
  <c r="CN1068" i="1"/>
  <c r="CM1068" i="1"/>
  <c r="CL1068" i="1"/>
  <c r="CK1068" i="1"/>
  <c r="CJ1068" i="1"/>
  <c r="CI1068" i="1"/>
  <c r="CH1068" i="1"/>
  <c r="CG1068" i="1"/>
  <c r="CF1068" i="1"/>
  <c r="CX1068" i="1" s="1"/>
  <c r="CE1068" i="1"/>
  <c r="CW1068" i="1" s="1"/>
  <c r="CD1068" i="1"/>
  <c r="CV1068" i="1" s="1"/>
  <c r="CX1067" i="1"/>
  <c r="CW1067" i="1"/>
  <c r="CS1067" i="1"/>
  <c r="CR1067" i="1"/>
  <c r="CQ1067" i="1"/>
  <c r="CP1067" i="1"/>
  <c r="CO1067" i="1"/>
  <c r="CN1067" i="1"/>
  <c r="CM1067" i="1"/>
  <c r="CL1067" i="1"/>
  <c r="CK1067" i="1"/>
  <c r="CJ1067" i="1"/>
  <c r="CI1067" i="1"/>
  <c r="CH1067" i="1"/>
  <c r="CG1067" i="1"/>
  <c r="CY1067" i="1" s="1"/>
  <c r="CF1067" i="1"/>
  <c r="CE1067" i="1"/>
  <c r="CD1067" i="1"/>
  <c r="CV1067" i="1" s="1"/>
  <c r="CY1066" i="1"/>
  <c r="CS1066" i="1"/>
  <c r="CR1066" i="1"/>
  <c r="CQ1066" i="1"/>
  <c r="CP1066" i="1"/>
  <c r="CO1066" i="1"/>
  <c r="CN1066" i="1"/>
  <c r="CM1066" i="1"/>
  <c r="CL1066" i="1"/>
  <c r="CK1066" i="1"/>
  <c r="CJ1066" i="1"/>
  <c r="CI1066" i="1"/>
  <c r="CH1066" i="1"/>
  <c r="CG1066" i="1"/>
  <c r="CF1066" i="1"/>
  <c r="CX1066" i="1" s="1"/>
  <c r="CE1066" i="1"/>
  <c r="CW1066" i="1" s="1"/>
  <c r="CD1066" i="1"/>
  <c r="CX1065" i="1"/>
  <c r="CW1065" i="1"/>
  <c r="CS1065" i="1"/>
  <c r="CR1065" i="1"/>
  <c r="CQ1065" i="1"/>
  <c r="CP1065" i="1"/>
  <c r="CO1065" i="1"/>
  <c r="CN1065" i="1"/>
  <c r="CM1065" i="1"/>
  <c r="CL1065" i="1"/>
  <c r="CK1065" i="1"/>
  <c r="CJ1065" i="1"/>
  <c r="CI1065" i="1"/>
  <c r="CH1065" i="1"/>
  <c r="CG1065" i="1"/>
  <c r="CY1065" i="1" s="1"/>
  <c r="CF1065" i="1"/>
  <c r="CE1065" i="1"/>
  <c r="CD1065" i="1"/>
  <c r="CV1065" i="1" s="1"/>
  <c r="CY1064" i="1"/>
  <c r="CS1064" i="1"/>
  <c r="CR1064" i="1"/>
  <c r="CQ1064" i="1"/>
  <c r="CP1064" i="1"/>
  <c r="CO1064" i="1"/>
  <c r="CN1064" i="1"/>
  <c r="CM1064" i="1"/>
  <c r="CL1064" i="1"/>
  <c r="CK1064" i="1"/>
  <c r="CJ1064" i="1"/>
  <c r="CI1064" i="1"/>
  <c r="CH1064" i="1"/>
  <c r="CG1064" i="1"/>
  <c r="CF1064" i="1"/>
  <c r="CX1064" i="1" s="1"/>
  <c r="CE1064" i="1"/>
  <c r="CW1064" i="1" s="1"/>
  <c r="CD1064" i="1"/>
  <c r="CV1064" i="1" s="1"/>
  <c r="CX1063" i="1"/>
  <c r="CW1063" i="1"/>
  <c r="CS1063" i="1"/>
  <c r="CR1063" i="1"/>
  <c r="CQ1063" i="1"/>
  <c r="CP1063" i="1"/>
  <c r="CO1063" i="1"/>
  <c r="CN1063" i="1"/>
  <c r="CM1063" i="1"/>
  <c r="CL1063" i="1"/>
  <c r="CK1063" i="1"/>
  <c r="CJ1063" i="1"/>
  <c r="CI1063" i="1"/>
  <c r="CH1063" i="1"/>
  <c r="CG1063" i="1"/>
  <c r="CY1063" i="1" s="1"/>
  <c r="CF1063" i="1"/>
  <c r="CE1063" i="1"/>
  <c r="CD1063" i="1"/>
  <c r="CV1063" i="1" s="1"/>
  <c r="CY1062" i="1"/>
  <c r="CS1062" i="1"/>
  <c r="CR1062" i="1"/>
  <c r="CQ1062" i="1"/>
  <c r="CP1062" i="1"/>
  <c r="CO1062" i="1"/>
  <c r="CN1062" i="1"/>
  <c r="CM1062" i="1"/>
  <c r="CL1062" i="1"/>
  <c r="CK1062" i="1"/>
  <c r="CJ1062" i="1"/>
  <c r="CI1062" i="1"/>
  <c r="CH1062" i="1"/>
  <c r="CG1062" i="1"/>
  <c r="CF1062" i="1"/>
  <c r="CX1062" i="1" s="1"/>
  <c r="CE1062" i="1"/>
  <c r="CW1062" i="1" s="1"/>
  <c r="CD1062" i="1"/>
  <c r="CX1061" i="1"/>
  <c r="CW1061" i="1"/>
  <c r="CS1061" i="1"/>
  <c r="CR1061" i="1"/>
  <c r="CQ1061" i="1"/>
  <c r="CP1061" i="1"/>
  <c r="CO1061" i="1"/>
  <c r="CN1061" i="1"/>
  <c r="CM1061" i="1"/>
  <c r="CL1061" i="1"/>
  <c r="CK1061" i="1"/>
  <c r="CJ1061" i="1"/>
  <c r="CI1061" i="1"/>
  <c r="CH1061" i="1"/>
  <c r="CG1061" i="1"/>
  <c r="CY1061" i="1" s="1"/>
  <c r="CF1061" i="1"/>
  <c r="CE1061" i="1"/>
  <c r="CD1061" i="1"/>
  <c r="CV1061" i="1" s="1"/>
  <c r="CY1060" i="1"/>
  <c r="CS1060" i="1"/>
  <c r="CR1060" i="1"/>
  <c r="CQ1060" i="1"/>
  <c r="CP1060" i="1"/>
  <c r="CO1060" i="1"/>
  <c r="CN1060" i="1"/>
  <c r="CM1060" i="1"/>
  <c r="CL1060" i="1"/>
  <c r="CK1060" i="1"/>
  <c r="CJ1060" i="1"/>
  <c r="CI1060" i="1"/>
  <c r="CH1060" i="1"/>
  <c r="CG1060" i="1"/>
  <c r="CF1060" i="1"/>
  <c r="CX1060" i="1" s="1"/>
  <c r="CE1060" i="1"/>
  <c r="CW1060" i="1" s="1"/>
  <c r="CD1060" i="1"/>
  <c r="CV1060" i="1" s="1"/>
  <c r="CX1059" i="1"/>
  <c r="CW1059" i="1"/>
  <c r="CS1059" i="1"/>
  <c r="CR1059" i="1"/>
  <c r="CQ1059" i="1"/>
  <c r="CP1059" i="1"/>
  <c r="CO1059" i="1"/>
  <c r="CN1059" i="1"/>
  <c r="CM1059" i="1"/>
  <c r="CL1059" i="1"/>
  <c r="CK1059" i="1"/>
  <c r="CJ1059" i="1"/>
  <c r="CI1059" i="1"/>
  <c r="CH1059" i="1"/>
  <c r="CG1059" i="1"/>
  <c r="CY1059" i="1" s="1"/>
  <c r="CF1059" i="1"/>
  <c r="CE1059" i="1"/>
  <c r="CD1059" i="1"/>
  <c r="CV1059" i="1" s="1"/>
  <c r="CY1058" i="1"/>
  <c r="CS1058" i="1"/>
  <c r="CR1058" i="1"/>
  <c r="CQ1058" i="1"/>
  <c r="CP1058" i="1"/>
  <c r="CO1058" i="1"/>
  <c r="CN1058" i="1"/>
  <c r="CM1058" i="1"/>
  <c r="CL1058" i="1"/>
  <c r="CK1058" i="1"/>
  <c r="CJ1058" i="1"/>
  <c r="CI1058" i="1"/>
  <c r="CH1058" i="1"/>
  <c r="CG1058" i="1"/>
  <c r="CF1058" i="1"/>
  <c r="CX1058" i="1" s="1"/>
  <c r="CE1058" i="1"/>
  <c r="CW1058" i="1" s="1"/>
  <c r="CD1058" i="1"/>
  <c r="CX1057" i="1"/>
  <c r="CW1057" i="1"/>
  <c r="CS1057" i="1"/>
  <c r="CR1057" i="1"/>
  <c r="CQ1057" i="1"/>
  <c r="CP1057" i="1"/>
  <c r="CO1057" i="1"/>
  <c r="CN1057" i="1"/>
  <c r="CM1057" i="1"/>
  <c r="CL1057" i="1"/>
  <c r="CK1057" i="1"/>
  <c r="CJ1057" i="1"/>
  <c r="CI1057" i="1"/>
  <c r="CH1057" i="1"/>
  <c r="CG1057" i="1"/>
  <c r="CY1057" i="1" s="1"/>
  <c r="CF1057" i="1"/>
  <c r="CE1057" i="1"/>
  <c r="CD1057" i="1"/>
  <c r="CV1057" i="1" s="1"/>
  <c r="CY1056" i="1"/>
  <c r="CS1056" i="1"/>
  <c r="CR1056" i="1"/>
  <c r="CQ1056" i="1"/>
  <c r="CP1056" i="1"/>
  <c r="CO1056" i="1"/>
  <c r="CN1056" i="1"/>
  <c r="CM1056" i="1"/>
  <c r="CL1056" i="1"/>
  <c r="CK1056" i="1"/>
  <c r="CJ1056" i="1"/>
  <c r="CI1056" i="1"/>
  <c r="CH1056" i="1"/>
  <c r="CG1056" i="1"/>
  <c r="CF1056" i="1"/>
  <c r="CX1056" i="1" s="1"/>
  <c r="CE1056" i="1"/>
  <c r="CW1056" i="1" s="1"/>
  <c r="CD1056" i="1"/>
  <c r="CV1056" i="1" s="1"/>
  <c r="CX1055" i="1"/>
  <c r="CW1055" i="1"/>
  <c r="CS1055" i="1"/>
  <c r="CR1055" i="1"/>
  <c r="CQ1055" i="1"/>
  <c r="CP1055" i="1"/>
  <c r="CO1055" i="1"/>
  <c r="CN1055" i="1"/>
  <c r="CM1055" i="1"/>
  <c r="CL1055" i="1"/>
  <c r="CK1055" i="1"/>
  <c r="CJ1055" i="1"/>
  <c r="CI1055" i="1"/>
  <c r="CH1055" i="1"/>
  <c r="CG1055" i="1"/>
  <c r="CY1055" i="1" s="1"/>
  <c r="CF1055" i="1"/>
  <c r="CE1055" i="1"/>
  <c r="CD1055" i="1"/>
  <c r="CV1055" i="1" s="1"/>
  <c r="CY1054" i="1"/>
  <c r="CS1054" i="1"/>
  <c r="CR1054" i="1"/>
  <c r="CQ1054" i="1"/>
  <c r="CP1054" i="1"/>
  <c r="CO1054" i="1"/>
  <c r="CN1054" i="1"/>
  <c r="CM1054" i="1"/>
  <c r="CL1054" i="1"/>
  <c r="CK1054" i="1"/>
  <c r="CJ1054" i="1"/>
  <c r="CI1054" i="1"/>
  <c r="CH1054" i="1"/>
  <c r="CG1054" i="1"/>
  <c r="CF1054" i="1"/>
  <c r="CX1054" i="1" s="1"/>
  <c r="CE1054" i="1"/>
  <c r="CW1054" i="1" s="1"/>
  <c r="CD1054" i="1"/>
  <c r="CS1053" i="1"/>
  <c r="CR1053" i="1"/>
  <c r="CQ1053" i="1"/>
  <c r="CP1053" i="1"/>
  <c r="CO1053" i="1"/>
  <c r="CN1053" i="1"/>
  <c r="CM1053" i="1"/>
  <c r="CL1053" i="1"/>
  <c r="CK1053" i="1"/>
  <c r="CJ1053" i="1"/>
  <c r="CI1053" i="1"/>
  <c r="CH1053" i="1"/>
  <c r="CG1053" i="1"/>
  <c r="CY1053" i="1" s="1"/>
  <c r="CF1053" i="1"/>
  <c r="CX1053" i="1" s="1"/>
  <c r="CE1053" i="1"/>
  <c r="CW1053" i="1" s="1"/>
  <c r="CD1053" i="1"/>
  <c r="CY1052" i="1"/>
  <c r="CS1052" i="1"/>
  <c r="CR1052" i="1"/>
  <c r="CQ1052" i="1"/>
  <c r="CP1052" i="1"/>
  <c r="CO1052" i="1"/>
  <c r="CN1052" i="1"/>
  <c r="CM1052" i="1"/>
  <c r="CL1052" i="1"/>
  <c r="CK1052" i="1"/>
  <c r="CJ1052" i="1"/>
  <c r="CI1052" i="1"/>
  <c r="CH1052" i="1"/>
  <c r="CG1052" i="1"/>
  <c r="CF1052" i="1"/>
  <c r="CX1052" i="1" s="1"/>
  <c r="CE1052" i="1"/>
  <c r="CW1052" i="1" s="1"/>
  <c r="CD1052" i="1"/>
  <c r="CV1052" i="1" s="1"/>
  <c r="CS1051" i="1"/>
  <c r="CR1051" i="1"/>
  <c r="CQ1051" i="1"/>
  <c r="CP1051" i="1"/>
  <c r="CO1051" i="1"/>
  <c r="CN1051" i="1"/>
  <c r="CM1051" i="1"/>
  <c r="CL1051" i="1"/>
  <c r="CK1051" i="1"/>
  <c r="CJ1051" i="1"/>
  <c r="CI1051" i="1"/>
  <c r="CH1051" i="1"/>
  <c r="CG1051" i="1"/>
  <c r="CY1051" i="1" s="1"/>
  <c r="CF1051" i="1"/>
  <c r="CX1051" i="1" s="1"/>
  <c r="CE1051" i="1"/>
  <c r="CW1051" i="1" s="1"/>
  <c r="CD1051" i="1"/>
  <c r="CY1050" i="1"/>
  <c r="CS1050" i="1"/>
  <c r="CR1050" i="1"/>
  <c r="CQ1050" i="1"/>
  <c r="CP1050" i="1"/>
  <c r="CO1050" i="1"/>
  <c r="CN1050" i="1"/>
  <c r="CM1050" i="1"/>
  <c r="CL1050" i="1"/>
  <c r="CK1050" i="1"/>
  <c r="CJ1050" i="1"/>
  <c r="CI1050" i="1"/>
  <c r="CH1050" i="1"/>
  <c r="CG1050" i="1"/>
  <c r="CF1050" i="1"/>
  <c r="CX1050" i="1" s="1"/>
  <c r="CE1050" i="1"/>
  <c r="CW1050" i="1" s="1"/>
  <c r="CD1050" i="1"/>
  <c r="CX1049" i="1"/>
  <c r="CW1049" i="1"/>
  <c r="CS1049" i="1"/>
  <c r="CR1049" i="1"/>
  <c r="CQ1049" i="1"/>
  <c r="CP1049" i="1"/>
  <c r="CO1049" i="1"/>
  <c r="CN1049" i="1"/>
  <c r="CM1049" i="1"/>
  <c r="CL1049" i="1"/>
  <c r="CK1049" i="1"/>
  <c r="CJ1049" i="1"/>
  <c r="CI1049" i="1"/>
  <c r="CH1049" i="1"/>
  <c r="CG1049" i="1"/>
  <c r="CY1049" i="1" s="1"/>
  <c r="CF1049" i="1"/>
  <c r="CE1049" i="1"/>
  <c r="CD1049" i="1"/>
  <c r="CV1049" i="1" s="1"/>
  <c r="CY1048" i="1"/>
  <c r="CS1048" i="1"/>
  <c r="CR1048" i="1"/>
  <c r="CQ1048" i="1"/>
  <c r="CP1048" i="1"/>
  <c r="CO1048" i="1"/>
  <c r="CN1048" i="1"/>
  <c r="CM1048" i="1"/>
  <c r="CL1048" i="1"/>
  <c r="CK1048" i="1"/>
  <c r="CJ1048" i="1"/>
  <c r="CI1048" i="1"/>
  <c r="CH1048" i="1"/>
  <c r="CG1048" i="1"/>
  <c r="CF1048" i="1"/>
  <c r="CX1048" i="1" s="1"/>
  <c r="CE1048" i="1"/>
  <c r="CW1048" i="1" s="1"/>
  <c r="CD1048" i="1"/>
  <c r="CV1048" i="1" s="1"/>
  <c r="CX1047" i="1"/>
  <c r="CW1047" i="1"/>
  <c r="CS1047" i="1"/>
  <c r="CR1047" i="1"/>
  <c r="CQ1047" i="1"/>
  <c r="CP1047" i="1"/>
  <c r="CO1047" i="1"/>
  <c r="CN1047" i="1"/>
  <c r="CM1047" i="1"/>
  <c r="CL1047" i="1"/>
  <c r="CK1047" i="1"/>
  <c r="CJ1047" i="1"/>
  <c r="CI1047" i="1"/>
  <c r="CH1047" i="1"/>
  <c r="CG1047" i="1"/>
  <c r="CY1047" i="1" s="1"/>
  <c r="CF1047" i="1"/>
  <c r="CE1047" i="1"/>
  <c r="CD1047" i="1"/>
  <c r="CV1047" i="1" s="1"/>
  <c r="CY1046" i="1"/>
  <c r="CS1046" i="1"/>
  <c r="CR1046" i="1"/>
  <c r="CQ1046" i="1"/>
  <c r="CP1046" i="1"/>
  <c r="CO1046" i="1"/>
  <c r="CN1046" i="1"/>
  <c r="CM1046" i="1"/>
  <c r="CL1046" i="1"/>
  <c r="CK1046" i="1"/>
  <c r="CJ1046" i="1"/>
  <c r="CI1046" i="1"/>
  <c r="CH1046" i="1"/>
  <c r="CG1046" i="1"/>
  <c r="CF1046" i="1"/>
  <c r="CX1046" i="1" s="1"/>
  <c r="CE1046" i="1"/>
  <c r="CW1046" i="1" s="1"/>
  <c r="CD1046" i="1"/>
  <c r="CS1045" i="1"/>
  <c r="CR1045" i="1"/>
  <c r="CQ1045" i="1"/>
  <c r="CP1045" i="1"/>
  <c r="CO1045" i="1"/>
  <c r="CN1045" i="1"/>
  <c r="CM1045" i="1"/>
  <c r="CL1045" i="1"/>
  <c r="CK1045" i="1"/>
  <c r="CJ1045" i="1"/>
  <c r="CI1045" i="1"/>
  <c r="CH1045" i="1"/>
  <c r="CG1045" i="1"/>
  <c r="CY1045" i="1" s="1"/>
  <c r="CF1045" i="1"/>
  <c r="CX1045" i="1" s="1"/>
  <c r="CE1045" i="1"/>
  <c r="CW1045" i="1" s="1"/>
  <c r="CD1045" i="1"/>
  <c r="CY1044" i="1"/>
  <c r="CS1044" i="1"/>
  <c r="CR1044" i="1"/>
  <c r="CQ1044" i="1"/>
  <c r="CP1044" i="1"/>
  <c r="CO1044" i="1"/>
  <c r="CN1044" i="1"/>
  <c r="CM1044" i="1"/>
  <c r="CL1044" i="1"/>
  <c r="CK1044" i="1"/>
  <c r="CJ1044" i="1"/>
  <c r="CI1044" i="1"/>
  <c r="CH1044" i="1"/>
  <c r="CG1044" i="1"/>
  <c r="CF1044" i="1"/>
  <c r="CX1044" i="1" s="1"/>
  <c r="CE1044" i="1"/>
  <c r="CW1044" i="1" s="1"/>
  <c r="CD1044" i="1"/>
  <c r="CV1044" i="1" s="1"/>
  <c r="CS1043" i="1"/>
  <c r="CR1043" i="1"/>
  <c r="CQ1043" i="1"/>
  <c r="CP1043" i="1"/>
  <c r="CO1043" i="1"/>
  <c r="CN1043" i="1"/>
  <c r="CM1043" i="1"/>
  <c r="CL1043" i="1"/>
  <c r="CK1043" i="1"/>
  <c r="CJ1043" i="1"/>
  <c r="CI1043" i="1"/>
  <c r="CH1043" i="1"/>
  <c r="CG1043" i="1"/>
  <c r="CY1043" i="1" s="1"/>
  <c r="CF1043" i="1"/>
  <c r="CX1043" i="1" s="1"/>
  <c r="CE1043" i="1"/>
  <c r="CW1043" i="1" s="1"/>
  <c r="CD1043" i="1"/>
  <c r="CX1042" i="1"/>
  <c r="CW1042" i="1"/>
  <c r="CS1042" i="1"/>
  <c r="CR1042" i="1"/>
  <c r="CQ1042" i="1"/>
  <c r="CP1042" i="1"/>
  <c r="CO1042" i="1"/>
  <c r="CN1042" i="1"/>
  <c r="CM1042" i="1"/>
  <c r="CL1042" i="1"/>
  <c r="CK1042" i="1"/>
  <c r="CJ1042" i="1"/>
  <c r="CI1042" i="1"/>
  <c r="CH1042" i="1"/>
  <c r="CG1042" i="1"/>
  <c r="CY1042" i="1" s="1"/>
  <c r="CF1042" i="1"/>
  <c r="CE1042" i="1"/>
  <c r="CD1042" i="1"/>
  <c r="CV1042" i="1" s="1"/>
  <c r="CS1041" i="1"/>
  <c r="CR1041" i="1"/>
  <c r="CQ1041" i="1"/>
  <c r="CP1041" i="1"/>
  <c r="CO1041" i="1"/>
  <c r="CN1041" i="1"/>
  <c r="CM1041" i="1"/>
  <c r="CL1041" i="1"/>
  <c r="CK1041" i="1"/>
  <c r="CJ1041" i="1"/>
  <c r="CI1041" i="1"/>
  <c r="CH1041" i="1"/>
  <c r="CG1041" i="1"/>
  <c r="CY1041" i="1" s="1"/>
  <c r="CF1041" i="1"/>
  <c r="CX1041" i="1" s="1"/>
  <c r="CE1041" i="1"/>
  <c r="CW1041" i="1" s="1"/>
  <c r="CD1041" i="1"/>
  <c r="CX1040" i="1"/>
  <c r="CS1040" i="1"/>
  <c r="CR1040" i="1"/>
  <c r="CQ1040" i="1"/>
  <c r="CP1040" i="1"/>
  <c r="CO1040" i="1"/>
  <c r="CN1040" i="1"/>
  <c r="CM1040" i="1"/>
  <c r="CL1040" i="1"/>
  <c r="CK1040" i="1"/>
  <c r="CJ1040" i="1"/>
  <c r="CI1040" i="1"/>
  <c r="CH1040" i="1"/>
  <c r="CG1040" i="1"/>
  <c r="CY1040" i="1" s="1"/>
  <c r="CF1040" i="1"/>
  <c r="CE1040" i="1"/>
  <c r="CW1040" i="1" s="1"/>
  <c r="CD1040" i="1"/>
  <c r="CV1040" i="1" s="1"/>
  <c r="CS1039" i="1"/>
  <c r="CR1039" i="1"/>
  <c r="CQ1039" i="1"/>
  <c r="CP1039" i="1"/>
  <c r="CO1039" i="1"/>
  <c r="CN1039" i="1"/>
  <c r="CM1039" i="1"/>
  <c r="CL1039" i="1"/>
  <c r="CK1039" i="1"/>
  <c r="CJ1039" i="1"/>
  <c r="CI1039" i="1"/>
  <c r="CH1039" i="1"/>
  <c r="CG1039" i="1"/>
  <c r="CY1039" i="1" s="1"/>
  <c r="CF1039" i="1"/>
  <c r="CX1039" i="1" s="1"/>
  <c r="CE1039" i="1"/>
  <c r="CW1039" i="1" s="1"/>
  <c r="CD1039" i="1"/>
  <c r="CV1039" i="1" s="1"/>
  <c r="CX1038" i="1"/>
  <c r="CW1038" i="1"/>
  <c r="CS1038" i="1"/>
  <c r="CR1038" i="1"/>
  <c r="CQ1038" i="1"/>
  <c r="CP1038" i="1"/>
  <c r="CO1038" i="1"/>
  <c r="CN1038" i="1"/>
  <c r="CM1038" i="1"/>
  <c r="CL1038" i="1"/>
  <c r="CK1038" i="1"/>
  <c r="CJ1038" i="1"/>
  <c r="CI1038" i="1"/>
  <c r="CH1038" i="1"/>
  <c r="CG1038" i="1"/>
  <c r="CY1038" i="1" s="1"/>
  <c r="CF1038" i="1"/>
  <c r="CE1038" i="1"/>
  <c r="CD1038" i="1"/>
  <c r="CV1038" i="1" s="1"/>
  <c r="CS1037" i="1"/>
  <c r="CR1037" i="1"/>
  <c r="CQ1037" i="1"/>
  <c r="CP1037" i="1"/>
  <c r="CO1037" i="1"/>
  <c r="CN1037" i="1"/>
  <c r="CM1037" i="1"/>
  <c r="CL1037" i="1"/>
  <c r="CK1037" i="1"/>
  <c r="CJ1037" i="1"/>
  <c r="CI1037" i="1"/>
  <c r="CH1037" i="1"/>
  <c r="CG1037" i="1"/>
  <c r="CY1037" i="1" s="1"/>
  <c r="CF1037" i="1"/>
  <c r="CX1037" i="1" s="1"/>
  <c r="CE1037" i="1"/>
  <c r="CW1037" i="1" s="1"/>
  <c r="CD1037" i="1"/>
  <c r="CV1037" i="1" s="1"/>
  <c r="CX1036" i="1"/>
  <c r="CS1036" i="1"/>
  <c r="CR1036" i="1"/>
  <c r="CQ1036" i="1"/>
  <c r="CP1036" i="1"/>
  <c r="CO1036" i="1"/>
  <c r="CN1036" i="1"/>
  <c r="CM1036" i="1"/>
  <c r="CL1036" i="1"/>
  <c r="CK1036" i="1"/>
  <c r="CJ1036" i="1"/>
  <c r="CI1036" i="1"/>
  <c r="CH1036" i="1"/>
  <c r="CG1036" i="1"/>
  <c r="CY1036" i="1" s="1"/>
  <c r="CF1036" i="1"/>
  <c r="CE1036" i="1"/>
  <c r="CW1036" i="1" s="1"/>
  <c r="CD1036" i="1"/>
  <c r="CV1036" i="1" s="1"/>
  <c r="CS1035" i="1"/>
  <c r="CR1035" i="1"/>
  <c r="CQ1035" i="1"/>
  <c r="CP1035" i="1"/>
  <c r="CO1035" i="1"/>
  <c r="CN1035" i="1"/>
  <c r="CM1035" i="1"/>
  <c r="CL1035" i="1"/>
  <c r="CK1035" i="1"/>
  <c r="CJ1035" i="1"/>
  <c r="CI1035" i="1"/>
  <c r="CH1035" i="1"/>
  <c r="CG1035" i="1"/>
  <c r="CY1035" i="1" s="1"/>
  <c r="CF1035" i="1"/>
  <c r="CX1035" i="1" s="1"/>
  <c r="CE1035" i="1"/>
  <c r="CW1035" i="1" s="1"/>
  <c r="CD1035" i="1"/>
  <c r="CV1035" i="1" s="1"/>
  <c r="CX1034" i="1"/>
  <c r="CW1034" i="1"/>
  <c r="CS1034" i="1"/>
  <c r="CR1034" i="1"/>
  <c r="CQ1034" i="1"/>
  <c r="CP1034" i="1"/>
  <c r="CO1034" i="1"/>
  <c r="CN1034" i="1"/>
  <c r="CM1034" i="1"/>
  <c r="CL1034" i="1"/>
  <c r="CK1034" i="1"/>
  <c r="CJ1034" i="1"/>
  <c r="CI1034" i="1"/>
  <c r="CH1034" i="1"/>
  <c r="CG1034" i="1"/>
  <c r="CY1034" i="1" s="1"/>
  <c r="CF1034" i="1"/>
  <c r="CE1034" i="1"/>
  <c r="CD1034" i="1"/>
  <c r="CV1034" i="1" s="1"/>
  <c r="CS1033" i="1"/>
  <c r="CR1033" i="1"/>
  <c r="CQ1033" i="1"/>
  <c r="CP1033" i="1"/>
  <c r="CO1033" i="1"/>
  <c r="CN1033" i="1"/>
  <c r="CM1033" i="1"/>
  <c r="CL1033" i="1"/>
  <c r="CK1033" i="1"/>
  <c r="CJ1033" i="1"/>
  <c r="CI1033" i="1"/>
  <c r="CH1033" i="1"/>
  <c r="CG1033" i="1"/>
  <c r="CY1033" i="1" s="1"/>
  <c r="CF1033" i="1"/>
  <c r="CX1033" i="1" s="1"/>
  <c r="CE1033" i="1"/>
  <c r="CW1033" i="1" s="1"/>
  <c r="CD1033" i="1"/>
  <c r="CV1033" i="1" s="1"/>
  <c r="CX1032" i="1"/>
  <c r="CS1032" i="1"/>
  <c r="CR1032" i="1"/>
  <c r="CQ1032" i="1"/>
  <c r="CP1032" i="1"/>
  <c r="CO1032" i="1"/>
  <c r="CN1032" i="1"/>
  <c r="CM1032" i="1"/>
  <c r="CL1032" i="1"/>
  <c r="CK1032" i="1"/>
  <c r="CJ1032" i="1"/>
  <c r="CI1032" i="1"/>
  <c r="CH1032" i="1"/>
  <c r="CG1032" i="1"/>
  <c r="CY1032" i="1" s="1"/>
  <c r="CF1032" i="1"/>
  <c r="CE1032" i="1"/>
  <c r="CW1032" i="1" s="1"/>
  <c r="CD1032" i="1"/>
  <c r="CV1032" i="1" s="1"/>
  <c r="CS1031" i="1"/>
  <c r="CR1031" i="1"/>
  <c r="CQ1031" i="1"/>
  <c r="CP1031" i="1"/>
  <c r="CO1031" i="1"/>
  <c r="CN1031" i="1"/>
  <c r="CM1031" i="1"/>
  <c r="CL1031" i="1"/>
  <c r="CK1031" i="1"/>
  <c r="CJ1031" i="1"/>
  <c r="CI1031" i="1"/>
  <c r="CH1031" i="1"/>
  <c r="CG1031" i="1"/>
  <c r="CY1031" i="1" s="1"/>
  <c r="CF1031" i="1"/>
  <c r="CX1031" i="1" s="1"/>
  <c r="CE1031" i="1"/>
  <c r="CW1031" i="1" s="1"/>
  <c r="CD1031" i="1"/>
  <c r="CV1031" i="1" s="1"/>
  <c r="CX1030" i="1"/>
  <c r="CW1030" i="1"/>
  <c r="CS1030" i="1"/>
  <c r="CR1030" i="1"/>
  <c r="CQ1030" i="1"/>
  <c r="CP1030" i="1"/>
  <c r="CO1030" i="1"/>
  <c r="CN1030" i="1"/>
  <c r="CM1030" i="1"/>
  <c r="CL1030" i="1"/>
  <c r="CK1030" i="1"/>
  <c r="CJ1030" i="1"/>
  <c r="CI1030" i="1"/>
  <c r="CH1030" i="1"/>
  <c r="CG1030" i="1"/>
  <c r="CY1030" i="1" s="1"/>
  <c r="CF1030" i="1"/>
  <c r="CE1030" i="1"/>
  <c r="CD1030" i="1"/>
  <c r="CV1030" i="1" s="1"/>
  <c r="CS1029" i="1"/>
  <c r="CR1029" i="1"/>
  <c r="CQ1029" i="1"/>
  <c r="CP1029" i="1"/>
  <c r="CO1029" i="1"/>
  <c r="CN1029" i="1"/>
  <c r="CM1029" i="1"/>
  <c r="CL1029" i="1"/>
  <c r="CK1029" i="1"/>
  <c r="CJ1029" i="1"/>
  <c r="CI1029" i="1"/>
  <c r="CH1029" i="1"/>
  <c r="CG1029" i="1"/>
  <c r="CY1029" i="1" s="1"/>
  <c r="CF1029" i="1"/>
  <c r="CX1029" i="1" s="1"/>
  <c r="CE1029" i="1"/>
  <c r="CW1029" i="1" s="1"/>
  <c r="CD1029" i="1"/>
  <c r="CV1029" i="1" s="1"/>
  <c r="CX1028" i="1"/>
  <c r="CS1028" i="1"/>
  <c r="CR1028" i="1"/>
  <c r="CQ1028" i="1"/>
  <c r="CP1028" i="1"/>
  <c r="CO1028" i="1"/>
  <c r="CN1028" i="1"/>
  <c r="CM1028" i="1"/>
  <c r="CL1028" i="1"/>
  <c r="CK1028" i="1"/>
  <c r="CJ1028" i="1"/>
  <c r="CI1028" i="1"/>
  <c r="CH1028" i="1"/>
  <c r="CG1028" i="1"/>
  <c r="CY1028" i="1" s="1"/>
  <c r="CF1028" i="1"/>
  <c r="CE1028" i="1"/>
  <c r="CW1028" i="1" s="1"/>
  <c r="CD1028" i="1"/>
  <c r="CV1028" i="1" s="1"/>
  <c r="CS1027" i="1"/>
  <c r="CR1027" i="1"/>
  <c r="CQ1027" i="1"/>
  <c r="CP1027" i="1"/>
  <c r="CO1027" i="1"/>
  <c r="CN1027" i="1"/>
  <c r="CM1027" i="1"/>
  <c r="CL1027" i="1"/>
  <c r="CK1027" i="1"/>
  <c r="CJ1027" i="1"/>
  <c r="CI1027" i="1"/>
  <c r="CH1027" i="1"/>
  <c r="CG1027" i="1"/>
  <c r="CY1027" i="1" s="1"/>
  <c r="CF1027" i="1"/>
  <c r="CX1027" i="1" s="1"/>
  <c r="CE1027" i="1"/>
  <c r="CW1027" i="1" s="1"/>
  <c r="CD1027" i="1"/>
  <c r="CV1027" i="1" s="1"/>
  <c r="CX1026" i="1"/>
  <c r="CW1026" i="1"/>
  <c r="CS1026" i="1"/>
  <c r="CR1026" i="1"/>
  <c r="CQ1026" i="1"/>
  <c r="CP1026" i="1"/>
  <c r="CO1026" i="1"/>
  <c r="CN1026" i="1"/>
  <c r="CM1026" i="1"/>
  <c r="CL1026" i="1"/>
  <c r="CK1026" i="1"/>
  <c r="CJ1026" i="1"/>
  <c r="CI1026" i="1"/>
  <c r="CH1026" i="1"/>
  <c r="CG1026" i="1"/>
  <c r="CY1026" i="1" s="1"/>
  <c r="CF1026" i="1"/>
  <c r="CE1026" i="1"/>
  <c r="CD1026" i="1"/>
  <c r="CV1026" i="1" s="1"/>
  <c r="CS1025" i="1"/>
  <c r="CR1025" i="1"/>
  <c r="CQ1025" i="1"/>
  <c r="CP1025" i="1"/>
  <c r="CO1025" i="1"/>
  <c r="CN1025" i="1"/>
  <c r="CM1025" i="1"/>
  <c r="CL1025" i="1"/>
  <c r="CK1025" i="1"/>
  <c r="CJ1025" i="1"/>
  <c r="CI1025" i="1"/>
  <c r="CH1025" i="1"/>
  <c r="CG1025" i="1"/>
  <c r="CY1025" i="1" s="1"/>
  <c r="CF1025" i="1"/>
  <c r="CX1025" i="1" s="1"/>
  <c r="CE1025" i="1"/>
  <c r="CW1025" i="1" s="1"/>
  <c r="CD1025" i="1"/>
  <c r="CV1025" i="1" s="1"/>
  <c r="CX1024" i="1"/>
  <c r="CS1024" i="1"/>
  <c r="CR1024" i="1"/>
  <c r="CQ1024" i="1"/>
  <c r="CP1024" i="1"/>
  <c r="CO1024" i="1"/>
  <c r="CN1024" i="1"/>
  <c r="CM1024" i="1"/>
  <c r="CL1024" i="1"/>
  <c r="CK1024" i="1"/>
  <c r="CJ1024" i="1"/>
  <c r="CI1024" i="1"/>
  <c r="CH1024" i="1"/>
  <c r="CG1024" i="1"/>
  <c r="CY1024" i="1" s="1"/>
  <c r="CF1024" i="1"/>
  <c r="CE1024" i="1"/>
  <c r="CW1024" i="1" s="1"/>
  <c r="CD1024" i="1"/>
  <c r="CV1024" i="1" s="1"/>
  <c r="CS1023" i="1"/>
  <c r="CR1023" i="1"/>
  <c r="CQ1023" i="1"/>
  <c r="CP1023" i="1"/>
  <c r="CO1023" i="1"/>
  <c r="CN1023" i="1"/>
  <c r="CM1023" i="1"/>
  <c r="CL1023" i="1"/>
  <c r="CK1023" i="1"/>
  <c r="CJ1023" i="1"/>
  <c r="CI1023" i="1"/>
  <c r="CH1023" i="1"/>
  <c r="CG1023" i="1"/>
  <c r="CY1023" i="1" s="1"/>
  <c r="CF1023" i="1"/>
  <c r="CX1023" i="1" s="1"/>
  <c r="CE1023" i="1"/>
  <c r="CW1023" i="1" s="1"/>
  <c r="CD1023" i="1"/>
  <c r="CV1023" i="1" s="1"/>
  <c r="CX1022" i="1"/>
  <c r="CW1022" i="1"/>
  <c r="CS1022" i="1"/>
  <c r="CR1022" i="1"/>
  <c r="CQ1022" i="1"/>
  <c r="CP1022" i="1"/>
  <c r="CO1022" i="1"/>
  <c r="CN1022" i="1"/>
  <c r="CM1022" i="1"/>
  <c r="CL1022" i="1"/>
  <c r="CK1022" i="1"/>
  <c r="CJ1022" i="1"/>
  <c r="CI1022" i="1"/>
  <c r="CH1022" i="1"/>
  <c r="CG1022" i="1"/>
  <c r="CY1022" i="1" s="1"/>
  <c r="CF1022" i="1"/>
  <c r="CE1022" i="1"/>
  <c r="CD1022" i="1"/>
  <c r="CV1022" i="1" s="1"/>
  <c r="CS1021" i="1"/>
  <c r="CR1021" i="1"/>
  <c r="CQ1021" i="1"/>
  <c r="CP1021" i="1"/>
  <c r="CO1021" i="1"/>
  <c r="CN1021" i="1"/>
  <c r="CM1021" i="1"/>
  <c r="CL1021" i="1"/>
  <c r="CK1021" i="1"/>
  <c r="CJ1021" i="1"/>
  <c r="CI1021" i="1"/>
  <c r="CH1021" i="1"/>
  <c r="CG1021" i="1"/>
  <c r="CY1021" i="1" s="1"/>
  <c r="CF1021" i="1"/>
  <c r="CX1021" i="1" s="1"/>
  <c r="CE1021" i="1"/>
  <c r="CW1021" i="1" s="1"/>
  <c r="CD1021" i="1"/>
  <c r="CV1021" i="1" s="1"/>
  <c r="CX1020" i="1"/>
  <c r="CS1020" i="1"/>
  <c r="CR1020" i="1"/>
  <c r="CQ1020" i="1"/>
  <c r="CP1020" i="1"/>
  <c r="CO1020" i="1"/>
  <c r="CN1020" i="1"/>
  <c r="CM1020" i="1"/>
  <c r="CL1020" i="1"/>
  <c r="CK1020" i="1"/>
  <c r="CJ1020" i="1"/>
  <c r="CI1020" i="1"/>
  <c r="CH1020" i="1"/>
  <c r="CG1020" i="1"/>
  <c r="CY1020" i="1" s="1"/>
  <c r="CF1020" i="1"/>
  <c r="CE1020" i="1"/>
  <c r="CW1020" i="1" s="1"/>
  <c r="CD1020" i="1"/>
  <c r="CV1020" i="1" s="1"/>
  <c r="CS1019" i="1"/>
  <c r="CR1019" i="1"/>
  <c r="CQ1019" i="1"/>
  <c r="CP1019" i="1"/>
  <c r="CO1019" i="1"/>
  <c r="CN1019" i="1"/>
  <c r="CM1019" i="1"/>
  <c r="CL1019" i="1"/>
  <c r="CK1019" i="1"/>
  <c r="CJ1019" i="1"/>
  <c r="CI1019" i="1"/>
  <c r="CH1019" i="1"/>
  <c r="CG1019" i="1"/>
  <c r="CY1019" i="1" s="1"/>
  <c r="CF1019" i="1"/>
  <c r="CX1019" i="1" s="1"/>
  <c r="CE1019" i="1"/>
  <c r="CW1019" i="1" s="1"/>
  <c r="CD1019" i="1"/>
  <c r="CV1019" i="1" s="1"/>
  <c r="CX1018" i="1"/>
  <c r="CW1018" i="1"/>
  <c r="CS1018" i="1"/>
  <c r="CR1018" i="1"/>
  <c r="CQ1018" i="1"/>
  <c r="CP1018" i="1"/>
  <c r="CO1018" i="1"/>
  <c r="CN1018" i="1"/>
  <c r="CM1018" i="1"/>
  <c r="CL1018" i="1"/>
  <c r="CK1018" i="1"/>
  <c r="CJ1018" i="1"/>
  <c r="CI1018" i="1"/>
  <c r="CH1018" i="1"/>
  <c r="CG1018" i="1"/>
  <c r="CY1018" i="1" s="1"/>
  <c r="CF1018" i="1"/>
  <c r="CE1018" i="1"/>
  <c r="CD1018" i="1"/>
  <c r="CV1018" i="1" s="1"/>
  <c r="CS1017" i="1"/>
  <c r="CR1017" i="1"/>
  <c r="CQ1017" i="1"/>
  <c r="CP1017" i="1"/>
  <c r="CO1017" i="1"/>
  <c r="CN1017" i="1"/>
  <c r="CM1017" i="1"/>
  <c r="CL1017" i="1"/>
  <c r="CK1017" i="1"/>
  <c r="CJ1017" i="1"/>
  <c r="CI1017" i="1"/>
  <c r="CH1017" i="1"/>
  <c r="CG1017" i="1"/>
  <c r="CY1017" i="1" s="1"/>
  <c r="CF1017" i="1"/>
  <c r="CX1017" i="1" s="1"/>
  <c r="CE1017" i="1"/>
  <c r="CW1017" i="1" s="1"/>
  <c r="CD1017" i="1"/>
  <c r="CV1017" i="1" s="1"/>
  <c r="CX1016" i="1"/>
  <c r="CS1016" i="1"/>
  <c r="CR1016" i="1"/>
  <c r="CQ1016" i="1"/>
  <c r="CP1016" i="1"/>
  <c r="CO1016" i="1"/>
  <c r="CN1016" i="1"/>
  <c r="CM1016" i="1"/>
  <c r="CL1016" i="1"/>
  <c r="CK1016" i="1"/>
  <c r="CJ1016" i="1"/>
  <c r="CI1016" i="1"/>
  <c r="CH1016" i="1"/>
  <c r="CG1016" i="1"/>
  <c r="CY1016" i="1" s="1"/>
  <c r="CF1016" i="1"/>
  <c r="CE1016" i="1"/>
  <c r="CW1016" i="1" s="1"/>
  <c r="CD1016" i="1"/>
  <c r="CV1016" i="1" s="1"/>
  <c r="CS1015" i="1"/>
  <c r="CR1015" i="1"/>
  <c r="CQ1015" i="1"/>
  <c r="CP1015" i="1"/>
  <c r="CO1015" i="1"/>
  <c r="CN1015" i="1"/>
  <c r="CM1015" i="1"/>
  <c r="CL1015" i="1"/>
  <c r="CK1015" i="1"/>
  <c r="CJ1015" i="1"/>
  <c r="CI1015" i="1"/>
  <c r="CH1015" i="1"/>
  <c r="CG1015" i="1"/>
  <c r="CY1015" i="1" s="1"/>
  <c r="CF1015" i="1"/>
  <c r="CX1015" i="1" s="1"/>
  <c r="CE1015" i="1"/>
  <c r="CW1015" i="1" s="1"/>
  <c r="CD1015" i="1"/>
  <c r="CV1015" i="1" s="1"/>
  <c r="CX1014" i="1"/>
  <c r="CW1014" i="1"/>
  <c r="CS1014" i="1"/>
  <c r="CR1014" i="1"/>
  <c r="CQ1014" i="1"/>
  <c r="CP1014" i="1"/>
  <c r="CO1014" i="1"/>
  <c r="CN1014" i="1"/>
  <c r="CM1014" i="1"/>
  <c r="CL1014" i="1"/>
  <c r="CK1014" i="1"/>
  <c r="CJ1014" i="1"/>
  <c r="CI1014" i="1"/>
  <c r="CH1014" i="1"/>
  <c r="CG1014" i="1"/>
  <c r="CY1014" i="1" s="1"/>
  <c r="CF1014" i="1"/>
  <c r="CE1014" i="1"/>
  <c r="CD1014" i="1"/>
  <c r="CV1014" i="1" s="1"/>
  <c r="CS1013" i="1"/>
  <c r="CR1013" i="1"/>
  <c r="CQ1013" i="1"/>
  <c r="CP1013" i="1"/>
  <c r="CO1013" i="1"/>
  <c r="CN1013" i="1"/>
  <c r="CM1013" i="1"/>
  <c r="CL1013" i="1"/>
  <c r="CK1013" i="1"/>
  <c r="CJ1013" i="1"/>
  <c r="CI1013" i="1"/>
  <c r="CH1013" i="1"/>
  <c r="CG1013" i="1"/>
  <c r="CY1013" i="1" s="1"/>
  <c r="CF1013" i="1"/>
  <c r="CX1013" i="1" s="1"/>
  <c r="CE1013" i="1"/>
  <c r="CW1013" i="1" s="1"/>
  <c r="CD1013" i="1"/>
  <c r="CV1013" i="1" s="1"/>
  <c r="CX1012" i="1"/>
  <c r="CS1012" i="1"/>
  <c r="CR1012" i="1"/>
  <c r="CQ1012" i="1"/>
  <c r="CP1012" i="1"/>
  <c r="CO1012" i="1"/>
  <c r="CN1012" i="1"/>
  <c r="CM1012" i="1"/>
  <c r="CL1012" i="1"/>
  <c r="CK1012" i="1"/>
  <c r="CJ1012" i="1"/>
  <c r="CI1012" i="1"/>
  <c r="CH1012" i="1"/>
  <c r="CG1012" i="1"/>
  <c r="CY1012" i="1" s="1"/>
  <c r="CF1012" i="1"/>
  <c r="CE1012" i="1"/>
  <c r="CW1012" i="1" s="1"/>
  <c r="CD1012" i="1"/>
  <c r="CV1012" i="1" s="1"/>
  <c r="CS1011" i="1"/>
  <c r="CR1011" i="1"/>
  <c r="CQ1011" i="1"/>
  <c r="CP1011" i="1"/>
  <c r="CO1011" i="1"/>
  <c r="CN1011" i="1"/>
  <c r="CM1011" i="1"/>
  <c r="CL1011" i="1"/>
  <c r="CK1011" i="1"/>
  <c r="CJ1011" i="1"/>
  <c r="CI1011" i="1"/>
  <c r="CH1011" i="1"/>
  <c r="CG1011" i="1"/>
  <c r="CY1011" i="1" s="1"/>
  <c r="CF1011" i="1"/>
  <c r="CX1011" i="1" s="1"/>
  <c r="CE1011" i="1"/>
  <c r="CW1011" i="1" s="1"/>
  <c r="CD1011" i="1"/>
  <c r="CV1011" i="1" s="1"/>
  <c r="CX1010" i="1"/>
  <c r="CW1010" i="1"/>
  <c r="CS1010" i="1"/>
  <c r="CR1010" i="1"/>
  <c r="CQ1010" i="1"/>
  <c r="CP1010" i="1"/>
  <c r="CO1010" i="1"/>
  <c r="CN1010" i="1"/>
  <c r="CM1010" i="1"/>
  <c r="CL1010" i="1"/>
  <c r="CK1010" i="1"/>
  <c r="CJ1010" i="1"/>
  <c r="CI1010" i="1"/>
  <c r="CH1010" i="1"/>
  <c r="CG1010" i="1"/>
  <c r="CY1010" i="1" s="1"/>
  <c r="CF1010" i="1"/>
  <c r="CE1010" i="1"/>
  <c r="CD1010" i="1"/>
  <c r="CV1010" i="1" s="1"/>
  <c r="CS1009" i="1"/>
  <c r="CR1009" i="1"/>
  <c r="CQ1009" i="1"/>
  <c r="CP1009" i="1"/>
  <c r="CO1009" i="1"/>
  <c r="CN1009" i="1"/>
  <c r="CM1009" i="1"/>
  <c r="CL1009" i="1"/>
  <c r="CK1009" i="1"/>
  <c r="CJ1009" i="1"/>
  <c r="CI1009" i="1"/>
  <c r="CH1009" i="1"/>
  <c r="CG1009" i="1"/>
  <c r="CY1009" i="1" s="1"/>
  <c r="CF1009" i="1"/>
  <c r="CX1009" i="1" s="1"/>
  <c r="CE1009" i="1"/>
  <c r="CW1009" i="1" s="1"/>
  <c r="CD1009" i="1"/>
  <c r="CV1009" i="1" s="1"/>
  <c r="CX1008" i="1"/>
  <c r="CS1008" i="1"/>
  <c r="CR1008" i="1"/>
  <c r="CQ1008" i="1"/>
  <c r="CP1008" i="1"/>
  <c r="CO1008" i="1"/>
  <c r="CN1008" i="1"/>
  <c r="CM1008" i="1"/>
  <c r="CL1008" i="1"/>
  <c r="CK1008" i="1"/>
  <c r="CJ1008" i="1"/>
  <c r="CI1008" i="1"/>
  <c r="CH1008" i="1"/>
  <c r="CG1008" i="1"/>
  <c r="CY1008" i="1" s="1"/>
  <c r="CF1008" i="1"/>
  <c r="CE1008" i="1"/>
  <c r="CW1008" i="1" s="1"/>
  <c r="CD1008" i="1"/>
  <c r="CV1008" i="1" s="1"/>
  <c r="CS1007" i="1"/>
  <c r="CR1007" i="1"/>
  <c r="CQ1007" i="1"/>
  <c r="CP1007" i="1"/>
  <c r="CO1007" i="1"/>
  <c r="CN1007" i="1"/>
  <c r="CM1007" i="1"/>
  <c r="CL1007" i="1"/>
  <c r="CK1007" i="1"/>
  <c r="CJ1007" i="1"/>
  <c r="CI1007" i="1"/>
  <c r="CH1007" i="1"/>
  <c r="CG1007" i="1"/>
  <c r="CY1007" i="1" s="1"/>
  <c r="CF1007" i="1"/>
  <c r="CX1007" i="1" s="1"/>
  <c r="CE1007" i="1"/>
  <c r="CW1007" i="1" s="1"/>
  <c r="CD1007" i="1"/>
  <c r="CV1007" i="1" s="1"/>
  <c r="CX1006" i="1"/>
  <c r="CS1006" i="1"/>
  <c r="CR1006" i="1"/>
  <c r="CQ1006" i="1"/>
  <c r="CP1006" i="1"/>
  <c r="CO1006" i="1"/>
  <c r="CN1006" i="1"/>
  <c r="CM1006" i="1"/>
  <c r="CL1006" i="1"/>
  <c r="CK1006" i="1"/>
  <c r="CJ1006" i="1"/>
  <c r="CI1006" i="1"/>
  <c r="CH1006" i="1"/>
  <c r="CG1006" i="1"/>
  <c r="CY1006" i="1" s="1"/>
  <c r="CF1006" i="1"/>
  <c r="CE1006" i="1"/>
  <c r="CW1006" i="1" s="1"/>
  <c r="CD1006" i="1"/>
  <c r="CV1006" i="1" s="1"/>
  <c r="CX1005" i="1"/>
  <c r="CS1005" i="1"/>
  <c r="CR1005" i="1"/>
  <c r="CQ1005" i="1"/>
  <c r="CP1005" i="1"/>
  <c r="CO1005" i="1"/>
  <c r="CN1005" i="1"/>
  <c r="CM1005" i="1"/>
  <c r="CL1005" i="1"/>
  <c r="CK1005" i="1"/>
  <c r="CJ1005" i="1"/>
  <c r="CI1005" i="1"/>
  <c r="CH1005" i="1"/>
  <c r="CG1005" i="1"/>
  <c r="CY1005" i="1" s="1"/>
  <c r="CF1005" i="1"/>
  <c r="CE1005" i="1"/>
  <c r="CW1005" i="1" s="1"/>
  <c r="CD1005" i="1"/>
  <c r="CV1005" i="1" s="1"/>
  <c r="CS1004" i="1"/>
  <c r="CR1004" i="1"/>
  <c r="CQ1004" i="1"/>
  <c r="CP1004" i="1"/>
  <c r="CO1004" i="1"/>
  <c r="CN1004" i="1"/>
  <c r="CM1004" i="1"/>
  <c r="CL1004" i="1"/>
  <c r="CK1004" i="1"/>
  <c r="CJ1004" i="1"/>
  <c r="CI1004" i="1"/>
  <c r="CH1004" i="1"/>
  <c r="CG1004" i="1"/>
  <c r="CY1004" i="1" s="1"/>
  <c r="CF1004" i="1"/>
  <c r="CX1004" i="1" s="1"/>
  <c r="CE1004" i="1"/>
  <c r="CW1004" i="1" s="1"/>
  <c r="CD1004" i="1"/>
  <c r="CV1004" i="1" s="1"/>
  <c r="CX1003" i="1"/>
  <c r="CS1003" i="1"/>
  <c r="CR1003" i="1"/>
  <c r="CQ1003" i="1"/>
  <c r="CP1003" i="1"/>
  <c r="CO1003" i="1"/>
  <c r="CN1003" i="1"/>
  <c r="CM1003" i="1"/>
  <c r="CL1003" i="1"/>
  <c r="CK1003" i="1"/>
  <c r="CJ1003" i="1"/>
  <c r="CI1003" i="1"/>
  <c r="CH1003" i="1"/>
  <c r="CG1003" i="1"/>
  <c r="CY1003" i="1" s="1"/>
  <c r="CF1003" i="1"/>
  <c r="CE1003" i="1"/>
  <c r="CW1003" i="1" s="1"/>
  <c r="CD1003" i="1"/>
  <c r="CV1003" i="1" s="1"/>
  <c r="CS1002" i="1"/>
  <c r="CR1002" i="1"/>
  <c r="CQ1002" i="1"/>
  <c r="CP1002" i="1"/>
  <c r="CO1002" i="1"/>
  <c r="CN1002" i="1"/>
  <c r="CM1002" i="1"/>
  <c r="CL1002" i="1"/>
  <c r="CK1002" i="1"/>
  <c r="CJ1002" i="1"/>
  <c r="CI1002" i="1"/>
  <c r="CH1002" i="1"/>
  <c r="CG1002" i="1"/>
  <c r="CY1002" i="1" s="1"/>
  <c r="CF1002" i="1"/>
  <c r="CX1002" i="1" s="1"/>
  <c r="CE1002" i="1"/>
  <c r="CW1002" i="1" s="1"/>
  <c r="CD1002" i="1"/>
  <c r="CV1002" i="1" s="1"/>
  <c r="CS1001" i="1"/>
  <c r="CR1001" i="1"/>
  <c r="CQ1001" i="1"/>
  <c r="CP1001" i="1"/>
  <c r="CO1001" i="1"/>
  <c r="CN1001" i="1"/>
  <c r="CM1001" i="1"/>
  <c r="CL1001" i="1"/>
  <c r="CK1001" i="1"/>
  <c r="CJ1001" i="1"/>
  <c r="CI1001" i="1"/>
  <c r="CH1001" i="1"/>
  <c r="CG1001" i="1"/>
  <c r="CY1001" i="1" s="1"/>
  <c r="CF1001" i="1"/>
  <c r="CX1001" i="1" s="1"/>
  <c r="CE1001" i="1"/>
  <c r="CW1001" i="1" s="1"/>
  <c r="CD1001" i="1"/>
  <c r="CV1001" i="1" s="1"/>
  <c r="CS1000" i="1"/>
  <c r="CR1000" i="1"/>
  <c r="CQ1000" i="1"/>
  <c r="CP1000" i="1"/>
  <c r="CO1000" i="1"/>
  <c r="CN1000" i="1"/>
  <c r="CM1000" i="1"/>
  <c r="CL1000" i="1"/>
  <c r="CK1000" i="1"/>
  <c r="CJ1000" i="1"/>
  <c r="CI1000" i="1"/>
  <c r="CH1000" i="1"/>
  <c r="CG1000" i="1"/>
  <c r="CY1000" i="1" s="1"/>
  <c r="CF1000" i="1"/>
  <c r="CX1000" i="1" s="1"/>
  <c r="CE1000" i="1"/>
  <c r="CW1000" i="1" s="1"/>
  <c r="CD1000" i="1"/>
  <c r="CX999" i="1"/>
  <c r="CS999" i="1"/>
  <c r="CR999" i="1"/>
  <c r="CQ999" i="1"/>
  <c r="CP999" i="1"/>
  <c r="CO999" i="1"/>
  <c r="CN999" i="1"/>
  <c r="CM999" i="1"/>
  <c r="CL999" i="1"/>
  <c r="CK999" i="1"/>
  <c r="CJ999" i="1"/>
  <c r="CI999" i="1"/>
  <c r="CH999" i="1"/>
  <c r="CG999" i="1"/>
  <c r="CY999" i="1" s="1"/>
  <c r="CF999" i="1"/>
  <c r="CE999" i="1"/>
  <c r="CW999" i="1" s="1"/>
  <c r="CD999" i="1"/>
  <c r="CV999" i="1" s="1"/>
  <c r="CS998" i="1"/>
  <c r="CR998" i="1"/>
  <c r="CQ998" i="1"/>
  <c r="CP998" i="1"/>
  <c r="CO998" i="1"/>
  <c r="CN998" i="1"/>
  <c r="CM998" i="1"/>
  <c r="CL998" i="1"/>
  <c r="CK998" i="1"/>
  <c r="CJ998" i="1"/>
  <c r="CI998" i="1"/>
  <c r="CH998" i="1"/>
  <c r="CG998" i="1"/>
  <c r="CY998" i="1" s="1"/>
  <c r="CF998" i="1"/>
  <c r="CX998" i="1" s="1"/>
  <c r="CE998" i="1"/>
  <c r="CW998" i="1" s="1"/>
  <c r="CD998" i="1"/>
  <c r="CT998" i="1" s="1"/>
  <c r="CS997" i="1"/>
  <c r="CR997" i="1"/>
  <c r="CQ997" i="1"/>
  <c r="CP997" i="1"/>
  <c r="CO997" i="1"/>
  <c r="CN997" i="1"/>
  <c r="CM997" i="1"/>
  <c r="CL997" i="1"/>
  <c r="CK997" i="1"/>
  <c r="CJ997" i="1"/>
  <c r="CI997" i="1"/>
  <c r="CH997" i="1"/>
  <c r="CG997" i="1"/>
  <c r="CY997" i="1" s="1"/>
  <c r="CF997" i="1"/>
  <c r="CX997" i="1" s="1"/>
  <c r="CE997" i="1"/>
  <c r="CW997" i="1" s="1"/>
  <c r="CD997" i="1"/>
  <c r="CV997" i="1" s="1"/>
  <c r="CS996" i="1"/>
  <c r="CR996" i="1"/>
  <c r="CQ996" i="1"/>
  <c r="CP996" i="1"/>
  <c r="CO996" i="1"/>
  <c r="CN996" i="1"/>
  <c r="CM996" i="1"/>
  <c r="CL996" i="1"/>
  <c r="CK996" i="1"/>
  <c r="CJ996" i="1"/>
  <c r="CI996" i="1"/>
  <c r="CH996" i="1"/>
  <c r="CG996" i="1"/>
  <c r="CY996" i="1" s="1"/>
  <c r="CF996" i="1"/>
  <c r="CX996" i="1" s="1"/>
  <c r="CE996" i="1"/>
  <c r="CW996" i="1" s="1"/>
  <c r="CD996" i="1"/>
  <c r="CV996" i="1" s="1"/>
  <c r="CS995" i="1"/>
  <c r="CR995" i="1"/>
  <c r="CQ995" i="1"/>
  <c r="CP995" i="1"/>
  <c r="CO995" i="1"/>
  <c r="CN995" i="1"/>
  <c r="CM995" i="1"/>
  <c r="CL995" i="1"/>
  <c r="CK995" i="1"/>
  <c r="CJ995" i="1"/>
  <c r="CI995" i="1"/>
  <c r="CH995" i="1"/>
  <c r="CG995" i="1"/>
  <c r="CY995" i="1" s="1"/>
  <c r="CF995" i="1"/>
  <c r="CX995" i="1" s="1"/>
  <c r="CE995" i="1"/>
  <c r="CW995" i="1" s="1"/>
  <c r="CD995" i="1"/>
  <c r="CV995" i="1" s="1"/>
  <c r="CS994" i="1"/>
  <c r="CR994" i="1"/>
  <c r="CQ994" i="1"/>
  <c r="CP994" i="1"/>
  <c r="CO994" i="1"/>
  <c r="CN994" i="1"/>
  <c r="CM994" i="1"/>
  <c r="CL994" i="1"/>
  <c r="CK994" i="1"/>
  <c r="CJ994" i="1"/>
  <c r="CI994" i="1"/>
  <c r="CH994" i="1"/>
  <c r="CG994" i="1"/>
  <c r="CY994" i="1" s="1"/>
  <c r="CF994" i="1"/>
  <c r="CX994" i="1" s="1"/>
  <c r="CE994" i="1"/>
  <c r="CW994" i="1" s="1"/>
  <c r="CD994" i="1"/>
  <c r="CV994" i="1" s="1"/>
  <c r="CX993" i="1"/>
  <c r="CS993" i="1"/>
  <c r="CR993" i="1"/>
  <c r="CQ993" i="1"/>
  <c r="CP993" i="1"/>
  <c r="CO993" i="1"/>
  <c r="CN993" i="1"/>
  <c r="CM993" i="1"/>
  <c r="CL993" i="1"/>
  <c r="CK993" i="1"/>
  <c r="CJ993" i="1"/>
  <c r="CI993" i="1"/>
  <c r="CH993" i="1"/>
  <c r="CG993" i="1"/>
  <c r="CY993" i="1" s="1"/>
  <c r="CF993" i="1"/>
  <c r="CE993" i="1"/>
  <c r="CW993" i="1" s="1"/>
  <c r="CD993" i="1"/>
  <c r="CV993" i="1" s="1"/>
  <c r="CS992" i="1"/>
  <c r="CR992" i="1"/>
  <c r="CQ992" i="1"/>
  <c r="CP992" i="1"/>
  <c r="CO992" i="1"/>
  <c r="CN992" i="1"/>
  <c r="CM992" i="1"/>
  <c r="CL992" i="1"/>
  <c r="CK992" i="1"/>
  <c r="CJ992" i="1"/>
  <c r="CI992" i="1"/>
  <c r="CH992" i="1"/>
  <c r="CG992" i="1"/>
  <c r="CY992" i="1" s="1"/>
  <c r="CF992" i="1"/>
  <c r="CX992" i="1" s="1"/>
  <c r="CE992" i="1"/>
  <c r="CW992" i="1" s="1"/>
  <c r="CD992" i="1"/>
  <c r="CS991" i="1"/>
  <c r="CR991" i="1"/>
  <c r="CQ991" i="1"/>
  <c r="CP991" i="1"/>
  <c r="CO991" i="1"/>
  <c r="CN991" i="1"/>
  <c r="CM991" i="1"/>
  <c r="CL991" i="1"/>
  <c r="CK991" i="1"/>
  <c r="CJ991" i="1"/>
  <c r="CI991" i="1"/>
  <c r="CH991" i="1"/>
  <c r="CG991" i="1"/>
  <c r="CY991" i="1" s="1"/>
  <c r="CF991" i="1"/>
  <c r="CX991" i="1" s="1"/>
  <c r="CE991" i="1"/>
  <c r="CW991" i="1" s="1"/>
  <c r="CD991" i="1"/>
  <c r="CV991" i="1" s="1"/>
  <c r="CS990" i="1"/>
  <c r="CR990" i="1"/>
  <c r="CQ990" i="1"/>
  <c r="CP990" i="1"/>
  <c r="CO990" i="1"/>
  <c r="CN990" i="1"/>
  <c r="CM990" i="1"/>
  <c r="CL990" i="1"/>
  <c r="CK990" i="1"/>
  <c r="CJ990" i="1"/>
  <c r="CI990" i="1"/>
  <c r="CH990" i="1"/>
  <c r="CG990" i="1"/>
  <c r="CY990" i="1" s="1"/>
  <c r="CF990" i="1"/>
  <c r="CX990" i="1" s="1"/>
  <c r="CE990" i="1"/>
  <c r="CW990" i="1" s="1"/>
  <c r="CD990" i="1"/>
  <c r="CX989" i="1"/>
  <c r="CS989" i="1"/>
  <c r="CR989" i="1"/>
  <c r="CQ989" i="1"/>
  <c r="CP989" i="1"/>
  <c r="CO989" i="1"/>
  <c r="CN989" i="1"/>
  <c r="CM989" i="1"/>
  <c r="CL989" i="1"/>
  <c r="CK989" i="1"/>
  <c r="CJ989" i="1"/>
  <c r="CI989" i="1"/>
  <c r="CH989" i="1"/>
  <c r="CG989" i="1"/>
  <c r="CY989" i="1" s="1"/>
  <c r="CF989" i="1"/>
  <c r="CE989" i="1"/>
  <c r="CW989" i="1" s="1"/>
  <c r="CD989" i="1"/>
  <c r="CV989" i="1" s="1"/>
  <c r="CS988" i="1"/>
  <c r="CR988" i="1"/>
  <c r="CQ988" i="1"/>
  <c r="CP988" i="1"/>
  <c r="CO988" i="1"/>
  <c r="CN988" i="1"/>
  <c r="CM988" i="1"/>
  <c r="CL988" i="1"/>
  <c r="CK988" i="1"/>
  <c r="CJ988" i="1"/>
  <c r="CI988" i="1"/>
  <c r="CH988" i="1"/>
  <c r="CG988" i="1"/>
  <c r="CY988" i="1" s="1"/>
  <c r="CF988" i="1"/>
  <c r="CX988" i="1" s="1"/>
  <c r="CE988" i="1"/>
  <c r="CW988" i="1" s="1"/>
  <c r="CD988" i="1"/>
  <c r="CV988" i="1" s="1"/>
  <c r="CX987" i="1"/>
  <c r="CS987" i="1"/>
  <c r="CR987" i="1"/>
  <c r="CQ987" i="1"/>
  <c r="CP987" i="1"/>
  <c r="CO987" i="1"/>
  <c r="CN987" i="1"/>
  <c r="CM987" i="1"/>
  <c r="CL987" i="1"/>
  <c r="CK987" i="1"/>
  <c r="CJ987" i="1"/>
  <c r="CI987" i="1"/>
  <c r="CH987" i="1"/>
  <c r="CG987" i="1"/>
  <c r="CY987" i="1" s="1"/>
  <c r="CF987" i="1"/>
  <c r="CE987" i="1"/>
  <c r="CW987" i="1" s="1"/>
  <c r="CD987" i="1"/>
  <c r="CV987" i="1" s="1"/>
  <c r="CS986" i="1"/>
  <c r="CR986" i="1"/>
  <c r="CQ986" i="1"/>
  <c r="CP986" i="1"/>
  <c r="CO986" i="1"/>
  <c r="CN986" i="1"/>
  <c r="CM986" i="1"/>
  <c r="CL986" i="1"/>
  <c r="CK986" i="1"/>
  <c r="CJ986" i="1"/>
  <c r="CI986" i="1"/>
  <c r="CH986" i="1"/>
  <c r="CG986" i="1"/>
  <c r="CY986" i="1" s="1"/>
  <c r="CF986" i="1"/>
  <c r="CX986" i="1" s="1"/>
  <c r="CE986" i="1"/>
  <c r="CW986" i="1" s="1"/>
  <c r="CD986" i="1"/>
  <c r="CV986" i="1" s="1"/>
  <c r="CS985" i="1"/>
  <c r="CR985" i="1"/>
  <c r="CQ985" i="1"/>
  <c r="CP985" i="1"/>
  <c r="CO985" i="1"/>
  <c r="CN985" i="1"/>
  <c r="CM985" i="1"/>
  <c r="CL985" i="1"/>
  <c r="CK985" i="1"/>
  <c r="CJ985" i="1"/>
  <c r="CI985" i="1"/>
  <c r="CH985" i="1"/>
  <c r="CG985" i="1"/>
  <c r="CY985" i="1" s="1"/>
  <c r="CF985" i="1"/>
  <c r="CX985" i="1" s="1"/>
  <c r="CE985" i="1"/>
  <c r="CW985" i="1" s="1"/>
  <c r="CD985" i="1"/>
  <c r="CS984" i="1"/>
  <c r="CR984" i="1"/>
  <c r="CQ984" i="1"/>
  <c r="CP984" i="1"/>
  <c r="CO984" i="1"/>
  <c r="CN984" i="1"/>
  <c r="CM984" i="1"/>
  <c r="CL984" i="1"/>
  <c r="CK984" i="1"/>
  <c r="CJ984" i="1"/>
  <c r="CI984" i="1"/>
  <c r="CH984" i="1"/>
  <c r="CG984" i="1"/>
  <c r="CY984" i="1" s="1"/>
  <c r="CF984" i="1"/>
  <c r="CX984" i="1" s="1"/>
  <c r="CE984" i="1"/>
  <c r="CW984" i="1" s="1"/>
  <c r="CD984" i="1"/>
  <c r="CX983" i="1"/>
  <c r="CS983" i="1"/>
  <c r="CR983" i="1"/>
  <c r="CQ983" i="1"/>
  <c r="CP983" i="1"/>
  <c r="CO983" i="1"/>
  <c r="CN983" i="1"/>
  <c r="CM983" i="1"/>
  <c r="CL983" i="1"/>
  <c r="CK983" i="1"/>
  <c r="CJ983" i="1"/>
  <c r="CI983" i="1"/>
  <c r="CH983" i="1"/>
  <c r="CG983" i="1"/>
  <c r="CY983" i="1" s="1"/>
  <c r="CF983" i="1"/>
  <c r="CE983" i="1"/>
  <c r="CW983" i="1" s="1"/>
  <c r="CD983" i="1"/>
  <c r="CV983" i="1" s="1"/>
  <c r="CS982" i="1"/>
  <c r="CR982" i="1"/>
  <c r="CQ982" i="1"/>
  <c r="CP982" i="1"/>
  <c r="CO982" i="1"/>
  <c r="CN982" i="1"/>
  <c r="CM982" i="1"/>
  <c r="CL982" i="1"/>
  <c r="CK982" i="1"/>
  <c r="CJ982" i="1"/>
  <c r="CI982" i="1"/>
  <c r="CH982" i="1"/>
  <c r="CG982" i="1"/>
  <c r="CY982" i="1" s="1"/>
  <c r="CF982" i="1"/>
  <c r="CX982" i="1" s="1"/>
  <c r="CE982" i="1"/>
  <c r="CW982" i="1" s="1"/>
  <c r="CD982" i="1"/>
  <c r="CS981" i="1"/>
  <c r="CR981" i="1"/>
  <c r="CQ981" i="1"/>
  <c r="CP981" i="1"/>
  <c r="CO981" i="1"/>
  <c r="CN981" i="1"/>
  <c r="CM981" i="1"/>
  <c r="CL981" i="1"/>
  <c r="CK981" i="1"/>
  <c r="CJ981" i="1"/>
  <c r="CI981" i="1"/>
  <c r="CH981" i="1"/>
  <c r="CG981" i="1"/>
  <c r="CY981" i="1" s="1"/>
  <c r="CF981" i="1"/>
  <c r="CX981" i="1" s="1"/>
  <c r="CE981" i="1"/>
  <c r="CW981" i="1" s="1"/>
  <c r="CD981" i="1"/>
  <c r="CV981" i="1" s="1"/>
  <c r="CS980" i="1"/>
  <c r="CR980" i="1"/>
  <c r="CQ980" i="1"/>
  <c r="CP980" i="1"/>
  <c r="CO980" i="1"/>
  <c r="CN980" i="1"/>
  <c r="CM980" i="1"/>
  <c r="CL980" i="1"/>
  <c r="CK980" i="1"/>
  <c r="CJ980" i="1"/>
  <c r="CI980" i="1"/>
  <c r="CH980" i="1"/>
  <c r="CG980" i="1"/>
  <c r="CY980" i="1" s="1"/>
  <c r="CF980" i="1"/>
  <c r="CX980" i="1" s="1"/>
  <c r="CE980" i="1"/>
  <c r="CW980" i="1" s="1"/>
  <c r="CD980" i="1"/>
  <c r="CV980" i="1" s="1"/>
  <c r="CS979" i="1"/>
  <c r="CR979" i="1"/>
  <c r="CQ979" i="1"/>
  <c r="CP979" i="1"/>
  <c r="CO979" i="1"/>
  <c r="CN979" i="1"/>
  <c r="CM979" i="1"/>
  <c r="CL979" i="1"/>
  <c r="CK979" i="1"/>
  <c r="CJ979" i="1"/>
  <c r="CI979" i="1"/>
  <c r="CH979" i="1"/>
  <c r="CG979" i="1"/>
  <c r="CY979" i="1" s="1"/>
  <c r="CF979" i="1"/>
  <c r="CX979" i="1" s="1"/>
  <c r="CE979" i="1"/>
  <c r="CW979" i="1" s="1"/>
  <c r="CD979" i="1"/>
  <c r="CV979" i="1" s="1"/>
  <c r="CS978" i="1"/>
  <c r="CR978" i="1"/>
  <c r="CQ978" i="1"/>
  <c r="CP978" i="1"/>
  <c r="CO978" i="1"/>
  <c r="CN978" i="1"/>
  <c r="CM978" i="1"/>
  <c r="CL978" i="1"/>
  <c r="CK978" i="1"/>
  <c r="CJ978" i="1"/>
  <c r="CI978" i="1"/>
  <c r="CH978" i="1"/>
  <c r="CG978" i="1"/>
  <c r="CY978" i="1" s="1"/>
  <c r="CF978" i="1"/>
  <c r="CX978" i="1" s="1"/>
  <c r="CE978" i="1"/>
  <c r="CW978" i="1" s="1"/>
  <c r="CD978" i="1"/>
  <c r="CV978" i="1" s="1"/>
  <c r="CX977" i="1"/>
  <c r="CS977" i="1"/>
  <c r="CR977" i="1"/>
  <c r="CQ977" i="1"/>
  <c r="CP977" i="1"/>
  <c r="CO977" i="1"/>
  <c r="CN977" i="1"/>
  <c r="CM977" i="1"/>
  <c r="CL977" i="1"/>
  <c r="CK977" i="1"/>
  <c r="CJ977" i="1"/>
  <c r="CI977" i="1"/>
  <c r="CH977" i="1"/>
  <c r="CG977" i="1"/>
  <c r="CY977" i="1" s="1"/>
  <c r="CF977" i="1"/>
  <c r="CE977" i="1"/>
  <c r="CW977" i="1" s="1"/>
  <c r="CD977" i="1"/>
  <c r="CV977" i="1" s="1"/>
  <c r="CS976" i="1"/>
  <c r="CR976" i="1"/>
  <c r="CQ976" i="1"/>
  <c r="CP976" i="1"/>
  <c r="CO976" i="1"/>
  <c r="CN976" i="1"/>
  <c r="CM976" i="1"/>
  <c r="CL976" i="1"/>
  <c r="CK976" i="1"/>
  <c r="CJ976" i="1"/>
  <c r="CI976" i="1"/>
  <c r="CH976" i="1"/>
  <c r="CG976" i="1"/>
  <c r="CY976" i="1" s="1"/>
  <c r="CF976" i="1"/>
  <c r="CX976" i="1" s="1"/>
  <c r="CE976" i="1"/>
  <c r="CW976" i="1" s="1"/>
  <c r="CD976" i="1"/>
  <c r="CS975" i="1"/>
  <c r="CR975" i="1"/>
  <c r="CQ975" i="1"/>
  <c r="CP975" i="1"/>
  <c r="CO975" i="1"/>
  <c r="CN975" i="1"/>
  <c r="CM975" i="1"/>
  <c r="CL975" i="1"/>
  <c r="CK975" i="1"/>
  <c r="CJ975" i="1"/>
  <c r="CI975" i="1"/>
  <c r="CH975" i="1"/>
  <c r="CG975" i="1"/>
  <c r="CY975" i="1" s="1"/>
  <c r="CF975" i="1"/>
  <c r="CX975" i="1" s="1"/>
  <c r="CE975" i="1"/>
  <c r="CW975" i="1" s="1"/>
  <c r="CD975" i="1"/>
  <c r="CV975" i="1" s="1"/>
  <c r="CS974" i="1"/>
  <c r="CR974" i="1"/>
  <c r="CQ974" i="1"/>
  <c r="CP974" i="1"/>
  <c r="CO974" i="1"/>
  <c r="CN974" i="1"/>
  <c r="CM974" i="1"/>
  <c r="CL974" i="1"/>
  <c r="CK974" i="1"/>
  <c r="CJ974" i="1"/>
  <c r="CI974" i="1"/>
  <c r="CH974" i="1"/>
  <c r="CG974" i="1"/>
  <c r="CY974" i="1" s="1"/>
  <c r="CF974" i="1"/>
  <c r="CX974" i="1" s="1"/>
  <c r="CE974" i="1"/>
  <c r="CW974" i="1" s="1"/>
  <c r="CD974" i="1"/>
  <c r="CX973" i="1"/>
  <c r="CS973" i="1"/>
  <c r="CR973" i="1"/>
  <c r="CQ973" i="1"/>
  <c r="CP973" i="1"/>
  <c r="CO973" i="1"/>
  <c r="CN973" i="1"/>
  <c r="CM973" i="1"/>
  <c r="CL973" i="1"/>
  <c r="CK973" i="1"/>
  <c r="CJ973" i="1"/>
  <c r="CI973" i="1"/>
  <c r="CH973" i="1"/>
  <c r="CG973" i="1"/>
  <c r="CY973" i="1" s="1"/>
  <c r="CF973" i="1"/>
  <c r="CE973" i="1"/>
  <c r="CW973" i="1" s="1"/>
  <c r="CD973" i="1"/>
  <c r="CV973" i="1" s="1"/>
  <c r="CS972" i="1"/>
  <c r="CR972" i="1"/>
  <c r="CQ972" i="1"/>
  <c r="CP972" i="1"/>
  <c r="CO972" i="1"/>
  <c r="CN972" i="1"/>
  <c r="CM972" i="1"/>
  <c r="CL972" i="1"/>
  <c r="CK972" i="1"/>
  <c r="CJ972" i="1"/>
  <c r="CI972" i="1"/>
  <c r="CH972" i="1"/>
  <c r="CG972" i="1"/>
  <c r="CY972" i="1" s="1"/>
  <c r="CF972" i="1"/>
  <c r="CX972" i="1" s="1"/>
  <c r="CE972" i="1"/>
  <c r="CW972" i="1" s="1"/>
  <c r="CD972" i="1"/>
  <c r="CV972" i="1" s="1"/>
  <c r="CX971" i="1"/>
  <c r="CS971" i="1"/>
  <c r="CR971" i="1"/>
  <c r="CQ971" i="1"/>
  <c r="CP971" i="1"/>
  <c r="CO971" i="1"/>
  <c r="CN971" i="1"/>
  <c r="CM971" i="1"/>
  <c r="CL971" i="1"/>
  <c r="CK971" i="1"/>
  <c r="CJ971" i="1"/>
  <c r="CI971" i="1"/>
  <c r="CH971" i="1"/>
  <c r="CG971" i="1"/>
  <c r="CY971" i="1" s="1"/>
  <c r="CF971" i="1"/>
  <c r="CE971" i="1"/>
  <c r="CW971" i="1" s="1"/>
  <c r="CD971" i="1"/>
  <c r="CV971" i="1" s="1"/>
  <c r="CS970" i="1"/>
  <c r="CR970" i="1"/>
  <c r="CQ970" i="1"/>
  <c r="CP970" i="1"/>
  <c r="CO970" i="1"/>
  <c r="CN970" i="1"/>
  <c r="CM970" i="1"/>
  <c r="CL970" i="1"/>
  <c r="CK970" i="1"/>
  <c r="CJ970" i="1"/>
  <c r="CI970" i="1"/>
  <c r="CH970" i="1"/>
  <c r="CG970" i="1"/>
  <c r="CY970" i="1" s="1"/>
  <c r="CF970" i="1"/>
  <c r="CX970" i="1" s="1"/>
  <c r="CE970" i="1"/>
  <c r="CW970" i="1" s="1"/>
  <c r="CD970" i="1"/>
  <c r="CV970" i="1" s="1"/>
  <c r="CS969" i="1"/>
  <c r="CR969" i="1"/>
  <c r="CQ969" i="1"/>
  <c r="CP969" i="1"/>
  <c r="CO969" i="1"/>
  <c r="CN969" i="1"/>
  <c r="CM969" i="1"/>
  <c r="CL969" i="1"/>
  <c r="CK969" i="1"/>
  <c r="CJ969" i="1"/>
  <c r="CI969" i="1"/>
  <c r="CH969" i="1"/>
  <c r="CG969" i="1"/>
  <c r="CY969" i="1" s="1"/>
  <c r="CF969" i="1"/>
  <c r="CX969" i="1" s="1"/>
  <c r="CE969" i="1"/>
  <c r="CW969" i="1" s="1"/>
  <c r="CD969" i="1"/>
  <c r="CV969" i="1" s="1"/>
  <c r="CS968" i="1"/>
  <c r="CR968" i="1"/>
  <c r="CQ968" i="1"/>
  <c r="CP968" i="1"/>
  <c r="CO968" i="1"/>
  <c r="CN968" i="1"/>
  <c r="CM968" i="1"/>
  <c r="CL968" i="1"/>
  <c r="CK968" i="1"/>
  <c r="CJ968" i="1"/>
  <c r="CI968" i="1"/>
  <c r="CH968" i="1"/>
  <c r="CG968" i="1"/>
  <c r="CY968" i="1" s="1"/>
  <c r="CF968" i="1"/>
  <c r="CX968" i="1" s="1"/>
  <c r="CE968" i="1"/>
  <c r="CW968" i="1" s="1"/>
  <c r="CD968" i="1"/>
  <c r="CX967" i="1"/>
  <c r="CS967" i="1"/>
  <c r="CR967" i="1"/>
  <c r="CQ967" i="1"/>
  <c r="CP967" i="1"/>
  <c r="CO967" i="1"/>
  <c r="CN967" i="1"/>
  <c r="CM967" i="1"/>
  <c r="CL967" i="1"/>
  <c r="CK967" i="1"/>
  <c r="CJ967" i="1"/>
  <c r="CI967" i="1"/>
  <c r="CH967" i="1"/>
  <c r="CG967" i="1"/>
  <c r="CY967" i="1" s="1"/>
  <c r="CF967" i="1"/>
  <c r="CE967" i="1"/>
  <c r="CW967" i="1" s="1"/>
  <c r="CD967" i="1"/>
  <c r="CV967" i="1" s="1"/>
  <c r="CS966" i="1"/>
  <c r="CR966" i="1"/>
  <c r="CQ966" i="1"/>
  <c r="CP966" i="1"/>
  <c r="CO966" i="1"/>
  <c r="CN966" i="1"/>
  <c r="CM966" i="1"/>
  <c r="CL966" i="1"/>
  <c r="CK966" i="1"/>
  <c r="CJ966" i="1"/>
  <c r="CI966" i="1"/>
  <c r="CH966" i="1"/>
  <c r="CG966" i="1"/>
  <c r="CY966" i="1" s="1"/>
  <c r="CF966" i="1"/>
  <c r="CX966" i="1" s="1"/>
  <c r="CE966" i="1"/>
  <c r="CW966" i="1" s="1"/>
  <c r="CD966" i="1"/>
  <c r="CT966" i="1" s="1"/>
  <c r="CS965" i="1"/>
  <c r="CR965" i="1"/>
  <c r="CQ965" i="1"/>
  <c r="CP965" i="1"/>
  <c r="CO965" i="1"/>
  <c r="CN965" i="1"/>
  <c r="CM965" i="1"/>
  <c r="CL965" i="1"/>
  <c r="CK965" i="1"/>
  <c r="CJ965" i="1"/>
  <c r="CI965" i="1"/>
  <c r="CH965" i="1"/>
  <c r="CG965" i="1"/>
  <c r="CY965" i="1" s="1"/>
  <c r="CF965" i="1"/>
  <c r="CX965" i="1" s="1"/>
  <c r="CE965" i="1"/>
  <c r="CW965" i="1" s="1"/>
  <c r="CD965" i="1"/>
  <c r="CV965" i="1" s="1"/>
  <c r="CS964" i="1"/>
  <c r="CR964" i="1"/>
  <c r="CQ964" i="1"/>
  <c r="CP964" i="1"/>
  <c r="CO964" i="1"/>
  <c r="CN964" i="1"/>
  <c r="CM964" i="1"/>
  <c r="CL964" i="1"/>
  <c r="CK964" i="1"/>
  <c r="CJ964" i="1"/>
  <c r="CI964" i="1"/>
  <c r="CH964" i="1"/>
  <c r="CG964" i="1"/>
  <c r="CY964" i="1" s="1"/>
  <c r="CF964" i="1"/>
  <c r="CX964" i="1" s="1"/>
  <c r="CE964" i="1"/>
  <c r="CW964" i="1" s="1"/>
  <c r="CD964" i="1"/>
  <c r="CV964" i="1" s="1"/>
  <c r="CS963" i="1"/>
  <c r="CR963" i="1"/>
  <c r="CQ963" i="1"/>
  <c r="CP963" i="1"/>
  <c r="CO963" i="1"/>
  <c r="CN963" i="1"/>
  <c r="CM963" i="1"/>
  <c r="CL963" i="1"/>
  <c r="CK963" i="1"/>
  <c r="CJ963" i="1"/>
  <c r="CI963" i="1"/>
  <c r="CH963" i="1"/>
  <c r="CG963" i="1"/>
  <c r="CY963" i="1" s="1"/>
  <c r="CF963" i="1"/>
  <c r="CX963" i="1" s="1"/>
  <c r="CE963" i="1"/>
  <c r="CW963" i="1" s="1"/>
  <c r="CD963" i="1"/>
  <c r="CV963" i="1" s="1"/>
  <c r="CS962" i="1"/>
  <c r="CR962" i="1"/>
  <c r="CQ962" i="1"/>
  <c r="CP962" i="1"/>
  <c r="CO962" i="1"/>
  <c r="CN962" i="1"/>
  <c r="CM962" i="1"/>
  <c r="CL962" i="1"/>
  <c r="CK962" i="1"/>
  <c r="CJ962" i="1"/>
  <c r="CI962" i="1"/>
  <c r="CH962" i="1"/>
  <c r="CG962" i="1"/>
  <c r="CY962" i="1" s="1"/>
  <c r="CF962" i="1"/>
  <c r="CX962" i="1" s="1"/>
  <c r="CE962" i="1"/>
  <c r="CW962" i="1" s="1"/>
  <c r="CD962" i="1"/>
  <c r="CV962" i="1" s="1"/>
  <c r="CX961" i="1"/>
  <c r="CS961" i="1"/>
  <c r="CR961" i="1"/>
  <c r="CQ961" i="1"/>
  <c r="CP961" i="1"/>
  <c r="CO961" i="1"/>
  <c r="CN961" i="1"/>
  <c r="CM961" i="1"/>
  <c r="CL961" i="1"/>
  <c r="CK961" i="1"/>
  <c r="CJ961" i="1"/>
  <c r="CI961" i="1"/>
  <c r="CH961" i="1"/>
  <c r="CG961" i="1"/>
  <c r="CY961" i="1" s="1"/>
  <c r="CF961" i="1"/>
  <c r="CE961" i="1"/>
  <c r="CW961" i="1" s="1"/>
  <c r="CD961" i="1"/>
  <c r="CV961" i="1" s="1"/>
  <c r="CS960" i="1"/>
  <c r="CR960" i="1"/>
  <c r="CQ960" i="1"/>
  <c r="CP960" i="1"/>
  <c r="CO960" i="1"/>
  <c r="CN960" i="1"/>
  <c r="CM960" i="1"/>
  <c r="CL960" i="1"/>
  <c r="CK960" i="1"/>
  <c r="CJ960" i="1"/>
  <c r="CI960" i="1"/>
  <c r="CH960" i="1"/>
  <c r="CG960" i="1"/>
  <c r="CY960" i="1" s="1"/>
  <c r="CF960" i="1"/>
  <c r="CX960" i="1" s="1"/>
  <c r="CE960" i="1"/>
  <c r="CW960" i="1" s="1"/>
  <c r="CD960" i="1"/>
  <c r="CX959" i="1"/>
  <c r="CS959" i="1"/>
  <c r="CR959" i="1"/>
  <c r="CQ959" i="1"/>
  <c r="CP959" i="1"/>
  <c r="CO959" i="1"/>
  <c r="CN959" i="1"/>
  <c r="CM959" i="1"/>
  <c r="CL959" i="1"/>
  <c r="CK959" i="1"/>
  <c r="CJ959" i="1"/>
  <c r="CI959" i="1"/>
  <c r="CH959" i="1"/>
  <c r="CG959" i="1"/>
  <c r="CY959" i="1" s="1"/>
  <c r="CF959" i="1"/>
  <c r="CE959" i="1"/>
  <c r="CW959" i="1" s="1"/>
  <c r="CD959" i="1"/>
  <c r="CV959" i="1" s="1"/>
  <c r="CY958" i="1"/>
  <c r="CS958" i="1"/>
  <c r="CR958" i="1"/>
  <c r="CQ958" i="1"/>
  <c r="CP958" i="1"/>
  <c r="CO958" i="1"/>
  <c r="CN958" i="1"/>
  <c r="CM958" i="1"/>
  <c r="CL958" i="1"/>
  <c r="CK958" i="1"/>
  <c r="CJ958" i="1"/>
  <c r="CI958" i="1"/>
  <c r="CH958" i="1"/>
  <c r="CG958" i="1"/>
  <c r="CF958" i="1"/>
  <c r="CX958" i="1" s="1"/>
  <c r="CE958" i="1"/>
  <c r="CW958" i="1" s="1"/>
  <c r="CD958" i="1"/>
  <c r="CV958" i="1" s="1"/>
  <c r="CX957" i="1"/>
  <c r="CS957" i="1"/>
  <c r="CR957" i="1"/>
  <c r="CQ957" i="1"/>
  <c r="CP957" i="1"/>
  <c r="CO957" i="1"/>
  <c r="CN957" i="1"/>
  <c r="CM957" i="1"/>
  <c r="CL957" i="1"/>
  <c r="CK957" i="1"/>
  <c r="CJ957" i="1"/>
  <c r="CI957" i="1"/>
  <c r="CH957" i="1"/>
  <c r="CG957" i="1"/>
  <c r="CY957" i="1" s="1"/>
  <c r="CF957" i="1"/>
  <c r="CE957" i="1"/>
  <c r="CW957" i="1" s="1"/>
  <c r="CD957" i="1"/>
  <c r="CV957" i="1" s="1"/>
  <c r="CS956" i="1"/>
  <c r="CR956" i="1"/>
  <c r="CQ956" i="1"/>
  <c r="CP956" i="1"/>
  <c r="CO956" i="1"/>
  <c r="CN956" i="1"/>
  <c r="CM956" i="1"/>
  <c r="CL956" i="1"/>
  <c r="CK956" i="1"/>
  <c r="CJ956" i="1"/>
  <c r="CI956" i="1"/>
  <c r="CH956" i="1"/>
  <c r="CG956" i="1"/>
  <c r="CY956" i="1" s="1"/>
  <c r="CF956" i="1"/>
  <c r="CX956" i="1" s="1"/>
  <c r="CE956" i="1"/>
  <c r="CW956" i="1" s="1"/>
  <c r="CD956" i="1"/>
  <c r="CV956" i="1" s="1"/>
  <c r="CX955" i="1"/>
  <c r="CW955" i="1"/>
  <c r="CS955" i="1"/>
  <c r="CR955" i="1"/>
  <c r="CQ955" i="1"/>
  <c r="CP955" i="1"/>
  <c r="CO955" i="1"/>
  <c r="CN955" i="1"/>
  <c r="CM955" i="1"/>
  <c r="CL955" i="1"/>
  <c r="CK955" i="1"/>
  <c r="CJ955" i="1"/>
  <c r="CI955" i="1"/>
  <c r="CH955" i="1"/>
  <c r="CG955" i="1"/>
  <c r="CY955" i="1" s="1"/>
  <c r="CF955" i="1"/>
  <c r="CE955" i="1"/>
  <c r="CD955" i="1"/>
  <c r="CV955" i="1" s="1"/>
  <c r="CY954" i="1"/>
  <c r="CS954" i="1"/>
  <c r="CR954" i="1"/>
  <c r="CQ954" i="1"/>
  <c r="CP954" i="1"/>
  <c r="CO954" i="1"/>
  <c r="CN954" i="1"/>
  <c r="CM954" i="1"/>
  <c r="CL954" i="1"/>
  <c r="CK954" i="1"/>
  <c r="CJ954" i="1"/>
  <c r="CI954" i="1"/>
  <c r="CH954" i="1"/>
  <c r="CG954" i="1"/>
  <c r="CF954" i="1"/>
  <c r="CX954" i="1" s="1"/>
  <c r="CE954" i="1"/>
  <c r="CW954" i="1" s="1"/>
  <c r="CD954" i="1"/>
  <c r="CS953" i="1"/>
  <c r="CR953" i="1"/>
  <c r="CQ953" i="1"/>
  <c r="CP953" i="1"/>
  <c r="CO953" i="1"/>
  <c r="CN953" i="1"/>
  <c r="CM953" i="1"/>
  <c r="CL953" i="1"/>
  <c r="CK953" i="1"/>
  <c r="CJ953" i="1"/>
  <c r="CI953" i="1"/>
  <c r="CH953" i="1"/>
  <c r="CG953" i="1"/>
  <c r="CY953" i="1" s="1"/>
  <c r="CF953" i="1"/>
  <c r="CX953" i="1" s="1"/>
  <c r="CE953" i="1"/>
  <c r="CW953" i="1" s="1"/>
  <c r="CD953" i="1"/>
  <c r="CV953" i="1" s="1"/>
  <c r="CY952" i="1"/>
  <c r="CS952" i="1"/>
  <c r="CR952" i="1"/>
  <c r="CQ952" i="1"/>
  <c r="CP952" i="1"/>
  <c r="CO952" i="1"/>
  <c r="CN952" i="1"/>
  <c r="CM952" i="1"/>
  <c r="CL952" i="1"/>
  <c r="CK952" i="1"/>
  <c r="CJ952" i="1"/>
  <c r="CI952" i="1"/>
  <c r="CH952" i="1"/>
  <c r="CG952" i="1"/>
  <c r="CF952" i="1"/>
  <c r="CX952" i="1" s="1"/>
  <c r="CE952" i="1"/>
  <c r="CW952" i="1" s="1"/>
  <c r="CD952" i="1"/>
  <c r="CV952" i="1" s="1"/>
  <c r="CS951" i="1"/>
  <c r="CR951" i="1"/>
  <c r="CQ951" i="1"/>
  <c r="CP951" i="1"/>
  <c r="CO951" i="1"/>
  <c r="CN951" i="1"/>
  <c r="CM951" i="1"/>
  <c r="CL951" i="1"/>
  <c r="CK951" i="1"/>
  <c r="CJ951" i="1"/>
  <c r="CI951" i="1"/>
  <c r="CH951" i="1"/>
  <c r="CG951" i="1"/>
  <c r="CY951" i="1" s="1"/>
  <c r="CF951" i="1"/>
  <c r="CX951" i="1" s="1"/>
  <c r="CE951" i="1"/>
  <c r="CW951" i="1" s="1"/>
  <c r="CD951" i="1"/>
  <c r="CV951" i="1" s="1"/>
  <c r="CS950" i="1"/>
  <c r="CR950" i="1"/>
  <c r="CQ950" i="1"/>
  <c r="CP950" i="1"/>
  <c r="CO950" i="1"/>
  <c r="CN950" i="1"/>
  <c r="CM950" i="1"/>
  <c r="CL950" i="1"/>
  <c r="CK950" i="1"/>
  <c r="CJ950" i="1"/>
  <c r="CI950" i="1"/>
  <c r="CH950" i="1"/>
  <c r="CG950" i="1"/>
  <c r="CY950" i="1" s="1"/>
  <c r="CF950" i="1"/>
  <c r="CX950" i="1" s="1"/>
  <c r="CE950" i="1"/>
  <c r="CW950" i="1" s="1"/>
  <c r="CD950" i="1"/>
  <c r="CV950" i="1" s="1"/>
  <c r="CX949" i="1"/>
  <c r="CW949" i="1"/>
  <c r="CS949" i="1"/>
  <c r="CR949" i="1"/>
  <c r="CQ949" i="1"/>
  <c r="CP949" i="1"/>
  <c r="CO949" i="1"/>
  <c r="CN949" i="1"/>
  <c r="CM949" i="1"/>
  <c r="CL949" i="1"/>
  <c r="CK949" i="1"/>
  <c r="CJ949" i="1"/>
  <c r="CI949" i="1"/>
  <c r="CH949" i="1"/>
  <c r="CG949" i="1"/>
  <c r="CY949" i="1" s="1"/>
  <c r="CF949" i="1"/>
  <c r="CE949" i="1"/>
  <c r="CD949" i="1"/>
  <c r="CV949" i="1" s="1"/>
  <c r="CY948" i="1"/>
  <c r="CS948" i="1"/>
  <c r="CR948" i="1"/>
  <c r="CQ948" i="1"/>
  <c r="CP948" i="1"/>
  <c r="CO948" i="1"/>
  <c r="CN948" i="1"/>
  <c r="CM948" i="1"/>
  <c r="CL948" i="1"/>
  <c r="CK948" i="1"/>
  <c r="CJ948" i="1"/>
  <c r="CI948" i="1"/>
  <c r="CH948" i="1"/>
  <c r="CG948" i="1"/>
  <c r="CF948" i="1"/>
  <c r="CX948" i="1" s="1"/>
  <c r="CE948" i="1"/>
  <c r="CW948" i="1" s="1"/>
  <c r="CD948" i="1"/>
  <c r="CV948" i="1" s="1"/>
  <c r="CW947" i="1"/>
  <c r="CS947" i="1"/>
  <c r="CR947" i="1"/>
  <c r="CQ947" i="1"/>
  <c r="CP947" i="1"/>
  <c r="CO947" i="1"/>
  <c r="CN947" i="1"/>
  <c r="CM947" i="1"/>
  <c r="CL947" i="1"/>
  <c r="CK947" i="1"/>
  <c r="CJ947" i="1"/>
  <c r="CI947" i="1"/>
  <c r="CH947" i="1"/>
  <c r="CG947" i="1"/>
  <c r="CY947" i="1" s="1"/>
  <c r="CF947" i="1"/>
  <c r="CX947" i="1" s="1"/>
  <c r="CE947" i="1"/>
  <c r="CD947" i="1"/>
  <c r="CV947" i="1" s="1"/>
  <c r="CY946" i="1"/>
  <c r="CS946" i="1"/>
  <c r="CR946" i="1"/>
  <c r="CQ946" i="1"/>
  <c r="CP946" i="1"/>
  <c r="CO946" i="1"/>
  <c r="CN946" i="1"/>
  <c r="CM946" i="1"/>
  <c r="CL946" i="1"/>
  <c r="CK946" i="1"/>
  <c r="CJ946" i="1"/>
  <c r="CI946" i="1"/>
  <c r="CH946" i="1"/>
  <c r="CG946" i="1"/>
  <c r="CF946" i="1"/>
  <c r="CX946" i="1" s="1"/>
  <c r="CE946" i="1"/>
  <c r="CW946" i="1" s="1"/>
  <c r="CD946" i="1"/>
  <c r="CV946" i="1" s="1"/>
  <c r="CS945" i="1"/>
  <c r="CR945" i="1"/>
  <c r="CQ945" i="1"/>
  <c r="CP945" i="1"/>
  <c r="CO945" i="1"/>
  <c r="CN945" i="1"/>
  <c r="CM945" i="1"/>
  <c r="CL945" i="1"/>
  <c r="CK945" i="1"/>
  <c r="CJ945" i="1"/>
  <c r="CI945" i="1"/>
  <c r="CH945" i="1"/>
  <c r="CG945" i="1"/>
  <c r="CY945" i="1" s="1"/>
  <c r="CF945" i="1"/>
  <c r="CX945" i="1" s="1"/>
  <c r="CE945" i="1"/>
  <c r="CW945" i="1" s="1"/>
  <c r="CD945" i="1"/>
  <c r="CV945" i="1" s="1"/>
  <c r="CY944" i="1"/>
  <c r="CS944" i="1"/>
  <c r="CR944" i="1"/>
  <c r="CQ944" i="1"/>
  <c r="CP944" i="1"/>
  <c r="CO944" i="1"/>
  <c r="CN944" i="1"/>
  <c r="CM944" i="1"/>
  <c r="CL944" i="1"/>
  <c r="CK944" i="1"/>
  <c r="CJ944" i="1"/>
  <c r="CI944" i="1"/>
  <c r="CH944" i="1"/>
  <c r="CG944" i="1"/>
  <c r="CF944" i="1"/>
  <c r="CX944" i="1" s="1"/>
  <c r="CE944" i="1"/>
  <c r="CW944" i="1" s="1"/>
  <c r="CD944" i="1"/>
  <c r="CV944" i="1" s="1"/>
  <c r="CS943" i="1"/>
  <c r="CR943" i="1"/>
  <c r="CQ943" i="1"/>
  <c r="CP943" i="1"/>
  <c r="CO943" i="1"/>
  <c r="CN943" i="1"/>
  <c r="CM943" i="1"/>
  <c r="CL943" i="1"/>
  <c r="CK943" i="1"/>
  <c r="CJ943" i="1"/>
  <c r="CI943" i="1"/>
  <c r="CH943" i="1"/>
  <c r="CG943" i="1"/>
  <c r="CY943" i="1" s="1"/>
  <c r="CF943" i="1"/>
  <c r="CX943" i="1" s="1"/>
  <c r="CE943" i="1"/>
  <c r="CW943" i="1" s="1"/>
  <c r="CD943" i="1"/>
  <c r="CV943" i="1" s="1"/>
  <c r="CS942" i="1"/>
  <c r="CR942" i="1"/>
  <c r="CQ942" i="1"/>
  <c r="CP942" i="1"/>
  <c r="CO942" i="1"/>
  <c r="CN942" i="1"/>
  <c r="CM942" i="1"/>
  <c r="CL942" i="1"/>
  <c r="CK942" i="1"/>
  <c r="CJ942" i="1"/>
  <c r="CI942" i="1"/>
  <c r="CH942" i="1"/>
  <c r="CG942" i="1"/>
  <c r="CY942" i="1" s="1"/>
  <c r="CF942" i="1"/>
  <c r="CX942" i="1" s="1"/>
  <c r="CE942" i="1"/>
  <c r="CW942" i="1" s="1"/>
  <c r="CD942" i="1"/>
  <c r="CV942" i="1" s="1"/>
  <c r="CX941" i="1"/>
  <c r="CW941" i="1"/>
  <c r="CS941" i="1"/>
  <c r="CR941" i="1"/>
  <c r="CQ941" i="1"/>
  <c r="CP941" i="1"/>
  <c r="CO941" i="1"/>
  <c r="CN941" i="1"/>
  <c r="CM941" i="1"/>
  <c r="CL941" i="1"/>
  <c r="CK941" i="1"/>
  <c r="CJ941" i="1"/>
  <c r="CI941" i="1"/>
  <c r="CH941" i="1"/>
  <c r="CG941" i="1"/>
  <c r="CY941" i="1" s="1"/>
  <c r="CF941" i="1"/>
  <c r="CE941" i="1"/>
  <c r="CD941" i="1"/>
  <c r="CV941" i="1" s="1"/>
  <c r="CY940" i="1"/>
  <c r="CS940" i="1"/>
  <c r="CR940" i="1"/>
  <c r="CQ940" i="1"/>
  <c r="CP940" i="1"/>
  <c r="CO940" i="1"/>
  <c r="CN940" i="1"/>
  <c r="CM940" i="1"/>
  <c r="CL940" i="1"/>
  <c r="CK940" i="1"/>
  <c r="CJ940" i="1"/>
  <c r="CI940" i="1"/>
  <c r="CH940" i="1"/>
  <c r="CG940" i="1"/>
  <c r="CF940" i="1"/>
  <c r="CX940" i="1" s="1"/>
  <c r="CE940" i="1"/>
  <c r="CW940" i="1" s="1"/>
  <c r="CD940" i="1"/>
  <c r="CV940" i="1" s="1"/>
  <c r="CW939" i="1"/>
  <c r="CS939" i="1"/>
  <c r="CR939" i="1"/>
  <c r="CQ939" i="1"/>
  <c r="CP939" i="1"/>
  <c r="CO939" i="1"/>
  <c r="CN939" i="1"/>
  <c r="CM939" i="1"/>
  <c r="CL939" i="1"/>
  <c r="CK939" i="1"/>
  <c r="CJ939" i="1"/>
  <c r="CI939" i="1"/>
  <c r="CH939" i="1"/>
  <c r="CG939" i="1"/>
  <c r="CY939" i="1" s="1"/>
  <c r="CF939" i="1"/>
  <c r="CX939" i="1" s="1"/>
  <c r="CE939" i="1"/>
  <c r="CD939" i="1"/>
  <c r="CV939" i="1" s="1"/>
  <c r="CY938" i="1"/>
  <c r="CS938" i="1"/>
  <c r="CR938" i="1"/>
  <c r="CQ938" i="1"/>
  <c r="CP938" i="1"/>
  <c r="CO938" i="1"/>
  <c r="CN938" i="1"/>
  <c r="CM938" i="1"/>
  <c r="CL938" i="1"/>
  <c r="CK938" i="1"/>
  <c r="CJ938" i="1"/>
  <c r="CI938" i="1"/>
  <c r="CH938" i="1"/>
  <c r="CG938" i="1"/>
  <c r="CF938" i="1"/>
  <c r="CX938" i="1" s="1"/>
  <c r="CE938" i="1"/>
  <c r="CW938" i="1" s="1"/>
  <c r="CD938" i="1"/>
  <c r="CV938" i="1" s="1"/>
  <c r="CS937" i="1"/>
  <c r="CR937" i="1"/>
  <c r="CQ937" i="1"/>
  <c r="CP937" i="1"/>
  <c r="CO937" i="1"/>
  <c r="CN937" i="1"/>
  <c r="CM937" i="1"/>
  <c r="CL937" i="1"/>
  <c r="CK937" i="1"/>
  <c r="CJ937" i="1"/>
  <c r="CI937" i="1"/>
  <c r="CH937" i="1"/>
  <c r="CG937" i="1"/>
  <c r="CY937" i="1" s="1"/>
  <c r="CF937" i="1"/>
  <c r="CX937" i="1" s="1"/>
  <c r="CE937" i="1"/>
  <c r="CW937" i="1" s="1"/>
  <c r="CD937" i="1"/>
  <c r="CV937" i="1" s="1"/>
  <c r="CS936" i="1"/>
  <c r="CR936" i="1"/>
  <c r="CQ936" i="1"/>
  <c r="CP936" i="1"/>
  <c r="CO936" i="1"/>
  <c r="CN936" i="1"/>
  <c r="CM936" i="1"/>
  <c r="CL936" i="1"/>
  <c r="CK936" i="1"/>
  <c r="CJ936" i="1"/>
  <c r="CI936" i="1"/>
  <c r="CH936" i="1"/>
  <c r="CG936" i="1"/>
  <c r="CY936" i="1" s="1"/>
  <c r="CF936" i="1"/>
  <c r="CX936" i="1" s="1"/>
  <c r="CE936" i="1"/>
  <c r="CW936" i="1" s="1"/>
  <c r="CD936" i="1"/>
  <c r="CV936" i="1" s="1"/>
  <c r="CX935" i="1"/>
  <c r="CS935" i="1"/>
  <c r="CR935" i="1"/>
  <c r="CQ935" i="1"/>
  <c r="CP935" i="1"/>
  <c r="CO935" i="1"/>
  <c r="CN935" i="1"/>
  <c r="CM935" i="1"/>
  <c r="CL935" i="1"/>
  <c r="CK935" i="1"/>
  <c r="CJ935" i="1"/>
  <c r="CI935" i="1"/>
  <c r="CH935" i="1"/>
  <c r="CG935" i="1"/>
  <c r="CY935" i="1" s="1"/>
  <c r="CF935" i="1"/>
  <c r="CE935" i="1"/>
  <c r="CW935" i="1" s="1"/>
  <c r="CD935" i="1"/>
  <c r="CV935" i="1" s="1"/>
  <c r="CS934" i="1"/>
  <c r="CR934" i="1"/>
  <c r="CQ934" i="1"/>
  <c r="CP934" i="1"/>
  <c r="CO934" i="1"/>
  <c r="CN934" i="1"/>
  <c r="CM934" i="1"/>
  <c r="CL934" i="1"/>
  <c r="CK934" i="1"/>
  <c r="CJ934" i="1"/>
  <c r="CI934" i="1"/>
  <c r="CH934" i="1"/>
  <c r="CG934" i="1"/>
  <c r="CY934" i="1" s="1"/>
  <c r="CF934" i="1"/>
  <c r="CX934" i="1" s="1"/>
  <c r="CE934" i="1"/>
  <c r="CW934" i="1" s="1"/>
  <c r="CD934" i="1"/>
  <c r="CV934" i="1" s="1"/>
  <c r="CX933" i="1"/>
  <c r="CW933" i="1"/>
  <c r="CS933" i="1"/>
  <c r="CR933" i="1"/>
  <c r="CQ933" i="1"/>
  <c r="CP933" i="1"/>
  <c r="CO933" i="1"/>
  <c r="CN933" i="1"/>
  <c r="CM933" i="1"/>
  <c r="CL933" i="1"/>
  <c r="CK933" i="1"/>
  <c r="CJ933" i="1"/>
  <c r="CI933" i="1"/>
  <c r="CH933" i="1"/>
  <c r="CG933" i="1"/>
  <c r="CY933" i="1" s="1"/>
  <c r="CF933" i="1"/>
  <c r="CE933" i="1"/>
  <c r="CD933" i="1"/>
  <c r="CV933" i="1" s="1"/>
  <c r="CY932" i="1"/>
  <c r="CS932" i="1"/>
  <c r="CR932" i="1"/>
  <c r="CQ932" i="1"/>
  <c r="CP932" i="1"/>
  <c r="CO932" i="1"/>
  <c r="CN932" i="1"/>
  <c r="CM932" i="1"/>
  <c r="CL932" i="1"/>
  <c r="CK932" i="1"/>
  <c r="CJ932" i="1"/>
  <c r="CI932" i="1"/>
  <c r="CH932" i="1"/>
  <c r="CG932" i="1"/>
  <c r="CF932" i="1"/>
  <c r="CX932" i="1" s="1"/>
  <c r="CE932" i="1"/>
  <c r="CW932" i="1" s="1"/>
  <c r="CD932" i="1"/>
  <c r="CV932" i="1" s="1"/>
  <c r="CW931" i="1"/>
  <c r="CS931" i="1"/>
  <c r="CR931" i="1"/>
  <c r="CQ931" i="1"/>
  <c r="CP931" i="1"/>
  <c r="CO931" i="1"/>
  <c r="CN931" i="1"/>
  <c r="CM931" i="1"/>
  <c r="CL931" i="1"/>
  <c r="CK931" i="1"/>
  <c r="CJ931" i="1"/>
  <c r="CI931" i="1"/>
  <c r="CH931" i="1"/>
  <c r="CG931" i="1"/>
  <c r="CY931" i="1" s="1"/>
  <c r="CF931" i="1"/>
  <c r="CX931" i="1" s="1"/>
  <c r="CE931" i="1"/>
  <c r="CD931" i="1"/>
  <c r="CV931" i="1" s="1"/>
  <c r="CY930" i="1"/>
  <c r="CS930" i="1"/>
  <c r="CR930" i="1"/>
  <c r="CQ930" i="1"/>
  <c r="CP930" i="1"/>
  <c r="CO930" i="1"/>
  <c r="CN930" i="1"/>
  <c r="CM930" i="1"/>
  <c r="CL930" i="1"/>
  <c r="CK930" i="1"/>
  <c r="CJ930" i="1"/>
  <c r="CI930" i="1"/>
  <c r="CH930" i="1"/>
  <c r="CG930" i="1"/>
  <c r="CF930" i="1"/>
  <c r="CX930" i="1" s="1"/>
  <c r="CE930" i="1"/>
  <c r="CW930" i="1" s="1"/>
  <c r="CD930" i="1"/>
  <c r="CV930" i="1" s="1"/>
  <c r="CS929" i="1"/>
  <c r="CR929" i="1"/>
  <c r="CQ929" i="1"/>
  <c r="CP929" i="1"/>
  <c r="CO929" i="1"/>
  <c r="CN929" i="1"/>
  <c r="CM929" i="1"/>
  <c r="CL929" i="1"/>
  <c r="CK929" i="1"/>
  <c r="CJ929" i="1"/>
  <c r="CI929" i="1"/>
  <c r="CH929" i="1"/>
  <c r="CG929" i="1"/>
  <c r="CY929" i="1" s="1"/>
  <c r="CF929" i="1"/>
  <c r="CX929" i="1" s="1"/>
  <c r="CE929" i="1"/>
  <c r="CW929" i="1" s="1"/>
  <c r="CD929" i="1"/>
  <c r="CV929" i="1" s="1"/>
  <c r="CS928" i="1"/>
  <c r="CR928" i="1"/>
  <c r="CQ928" i="1"/>
  <c r="CP928" i="1"/>
  <c r="CO928" i="1"/>
  <c r="CN928" i="1"/>
  <c r="CM928" i="1"/>
  <c r="CL928" i="1"/>
  <c r="CK928" i="1"/>
  <c r="CJ928" i="1"/>
  <c r="CI928" i="1"/>
  <c r="CH928" i="1"/>
  <c r="CG928" i="1"/>
  <c r="CY928" i="1" s="1"/>
  <c r="CF928" i="1"/>
  <c r="CX928" i="1" s="1"/>
  <c r="CE928" i="1"/>
  <c r="CW928" i="1" s="1"/>
  <c r="CD928" i="1"/>
  <c r="CV928" i="1" s="1"/>
  <c r="CX927" i="1"/>
  <c r="CS927" i="1"/>
  <c r="CR927" i="1"/>
  <c r="CQ927" i="1"/>
  <c r="CP927" i="1"/>
  <c r="CO927" i="1"/>
  <c r="CN927" i="1"/>
  <c r="CM927" i="1"/>
  <c r="CL927" i="1"/>
  <c r="CK927" i="1"/>
  <c r="CJ927" i="1"/>
  <c r="CI927" i="1"/>
  <c r="CH927" i="1"/>
  <c r="CG927" i="1"/>
  <c r="CY927" i="1" s="1"/>
  <c r="CF927" i="1"/>
  <c r="CE927" i="1"/>
  <c r="CW927" i="1" s="1"/>
  <c r="CD927" i="1"/>
  <c r="CV927" i="1" s="1"/>
  <c r="CS926" i="1"/>
  <c r="CR926" i="1"/>
  <c r="CQ926" i="1"/>
  <c r="CP926" i="1"/>
  <c r="CO926" i="1"/>
  <c r="CN926" i="1"/>
  <c r="CM926" i="1"/>
  <c r="CL926" i="1"/>
  <c r="CK926" i="1"/>
  <c r="CJ926" i="1"/>
  <c r="CI926" i="1"/>
  <c r="CH926" i="1"/>
  <c r="CG926" i="1"/>
  <c r="CY926" i="1" s="1"/>
  <c r="CF926" i="1"/>
  <c r="CX926" i="1" s="1"/>
  <c r="CE926" i="1"/>
  <c r="CW926" i="1" s="1"/>
  <c r="CD926" i="1"/>
  <c r="CV926" i="1" s="1"/>
  <c r="CX925" i="1"/>
  <c r="CS925" i="1"/>
  <c r="CR925" i="1"/>
  <c r="CQ925" i="1"/>
  <c r="CP925" i="1"/>
  <c r="CO925" i="1"/>
  <c r="CN925" i="1"/>
  <c r="CM925" i="1"/>
  <c r="CL925" i="1"/>
  <c r="CK925" i="1"/>
  <c r="CJ925" i="1"/>
  <c r="CI925" i="1"/>
  <c r="CH925" i="1"/>
  <c r="CG925" i="1"/>
  <c r="CY925" i="1" s="1"/>
  <c r="CF925" i="1"/>
  <c r="CE925" i="1"/>
  <c r="CW925" i="1" s="1"/>
  <c r="CD925" i="1"/>
  <c r="CV925" i="1" s="1"/>
  <c r="CY924" i="1"/>
  <c r="CS924" i="1"/>
  <c r="CR924" i="1"/>
  <c r="CQ924" i="1"/>
  <c r="CP924" i="1"/>
  <c r="CO924" i="1"/>
  <c r="CN924" i="1"/>
  <c r="CM924" i="1"/>
  <c r="CL924" i="1"/>
  <c r="CK924" i="1"/>
  <c r="CJ924" i="1"/>
  <c r="CI924" i="1"/>
  <c r="CH924" i="1"/>
  <c r="CG924" i="1"/>
  <c r="CF924" i="1"/>
  <c r="CX924" i="1" s="1"/>
  <c r="CE924" i="1"/>
  <c r="CW924" i="1" s="1"/>
  <c r="CD924" i="1"/>
  <c r="CV924" i="1" s="1"/>
  <c r="CW923" i="1"/>
  <c r="CS923" i="1"/>
  <c r="CR923" i="1"/>
  <c r="CQ923" i="1"/>
  <c r="CP923" i="1"/>
  <c r="CO923" i="1"/>
  <c r="CN923" i="1"/>
  <c r="CM923" i="1"/>
  <c r="CL923" i="1"/>
  <c r="CK923" i="1"/>
  <c r="CJ923" i="1"/>
  <c r="CI923" i="1"/>
  <c r="CH923" i="1"/>
  <c r="CG923" i="1"/>
  <c r="CY923" i="1" s="1"/>
  <c r="CF923" i="1"/>
  <c r="CX923" i="1" s="1"/>
  <c r="CE923" i="1"/>
  <c r="CD923" i="1"/>
  <c r="CV923" i="1" s="1"/>
  <c r="CY922" i="1"/>
  <c r="CS922" i="1"/>
  <c r="CR922" i="1"/>
  <c r="CQ922" i="1"/>
  <c r="CP922" i="1"/>
  <c r="CO922" i="1"/>
  <c r="CN922" i="1"/>
  <c r="CM922" i="1"/>
  <c r="CL922" i="1"/>
  <c r="CK922" i="1"/>
  <c r="CJ922" i="1"/>
  <c r="CI922" i="1"/>
  <c r="CH922" i="1"/>
  <c r="CG922" i="1"/>
  <c r="CF922" i="1"/>
  <c r="CX922" i="1" s="1"/>
  <c r="CE922" i="1"/>
  <c r="CW922" i="1" s="1"/>
  <c r="CD922" i="1"/>
  <c r="CV922" i="1" s="1"/>
  <c r="CW921" i="1"/>
  <c r="CS921" i="1"/>
  <c r="CR921" i="1"/>
  <c r="CQ921" i="1"/>
  <c r="CP921" i="1"/>
  <c r="CO921" i="1"/>
  <c r="CN921" i="1"/>
  <c r="CM921" i="1"/>
  <c r="CL921" i="1"/>
  <c r="CK921" i="1"/>
  <c r="CJ921" i="1"/>
  <c r="CI921" i="1"/>
  <c r="CH921" i="1"/>
  <c r="CG921" i="1"/>
  <c r="CY921" i="1" s="1"/>
  <c r="CF921" i="1"/>
  <c r="CX921" i="1" s="1"/>
  <c r="CE921" i="1"/>
  <c r="CD921" i="1"/>
  <c r="CV921" i="1" s="1"/>
  <c r="CY920" i="1"/>
  <c r="CS920" i="1"/>
  <c r="CR920" i="1"/>
  <c r="CQ920" i="1"/>
  <c r="CP920" i="1"/>
  <c r="CO920" i="1"/>
  <c r="CN920" i="1"/>
  <c r="CM920" i="1"/>
  <c r="CL920" i="1"/>
  <c r="CK920" i="1"/>
  <c r="CJ920" i="1"/>
  <c r="CI920" i="1"/>
  <c r="CH920" i="1"/>
  <c r="CG920" i="1"/>
  <c r="CF920" i="1"/>
  <c r="CX920" i="1" s="1"/>
  <c r="CE920" i="1"/>
  <c r="CW920" i="1" s="1"/>
  <c r="CD920" i="1"/>
  <c r="CS919" i="1"/>
  <c r="CR919" i="1"/>
  <c r="CQ919" i="1"/>
  <c r="CP919" i="1"/>
  <c r="CO919" i="1"/>
  <c r="CN919" i="1"/>
  <c r="CM919" i="1"/>
  <c r="CL919" i="1"/>
  <c r="CK919" i="1"/>
  <c r="CJ919" i="1"/>
  <c r="CI919" i="1"/>
  <c r="CH919" i="1"/>
  <c r="CG919" i="1"/>
  <c r="CY919" i="1" s="1"/>
  <c r="CF919" i="1"/>
  <c r="CX919" i="1" s="1"/>
  <c r="CE919" i="1"/>
  <c r="CW919" i="1" s="1"/>
  <c r="CD919" i="1"/>
  <c r="CY918" i="1"/>
  <c r="CS918" i="1"/>
  <c r="CR918" i="1"/>
  <c r="CQ918" i="1"/>
  <c r="CP918" i="1"/>
  <c r="CO918" i="1"/>
  <c r="CN918" i="1"/>
  <c r="CM918" i="1"/>
  <c r="CL918" i="1"/>
  <c r="CK918" i="1"/>
  <c r="CJ918" i="1"/>
  <c r="CI918" i="1"/>
  <c r="CH918" i="1"/>
  <c r="CG918" i="1"/>
  <c r="CF918" i="1"/>
  <c r="CX918" i="1" s="1"/>
  <c r="CE918" i="1"/>
  <c r="CW918" i="1" s="1"/>
  <c r="CD918" i="1"/>
  <c r="CT918" i="1" s="1"/>
  <c r="CS917" i="1"/>
  <c r="CR917" i="1"/>
  <c r="CQ917" i="1"/>
  <c r="CP917" i="1"/>
  <c r="CO917" i="1"/>
  <c r="CN917" i="1"/>
  <c r="CM917" i="1"/>
  <c r="CL917" i="1"/>
  <c r="CK917" i="1"/>
  <c r="CJ917" i="1"/>
  <c r="CI917" i="1"/>
  <c r="CH917" i="1"/>
  <c r="CG917" i="1"/>
  <c r="CY917" i="1" s="1"/>
  <c r="CF917" i="1"/>
  <c r="CX917" i="1" s="1"/>
  <c r="CE917" i="1"/>
  <c r="CW917" i="1" s="1"/>
  <c r="CD917" i="1"/>
  <c r="CV917" i="1" s="1"/>
  <c r="CY916" i="1"/>
  <c r="CS916" i="1"/>
  <c r="CR916" i="1"/>
  <c r="CQ916" i="1"/>
  <c r="CP916" i="1"/>
  <c r="CO916" i="1"/>
  <c r="CN916" i="1"/>
  <c r="CM916" i="1"/>
  <c r="CL916" i="1"/>
  <c r="CK916" i="1"/>
  <c r="CJ916" i="1"/>
  <c r="CI916" i="1"/>
  <c r="CH916" i="1"/>
  <c r="CG916" i="1"/>
  <c r="CF916" i="1"/>
  <c r="CX916" i="1" s="1"/>
  <c r="CE916" i="1"/>
  <c r="CW916" i="1" s="1"/>
  <c r="CD916" i="1"/>
  <c r="CW915" i="1"/>
  <c r="CS915" i="1"/>
  <c r="CR915" i="1"/>
  <c r="CQ915" i="1"/>
  <c r="CP915" i="1"/>
  <c r="CO915" i="1"/>
  <c r="CN915" i="1"/>
  <c r="CM915" i="1"/>
  <c r="CL915" i="1"/>
  <c r="CK915" i="1"/>
  <c r="CJ915" i="1"/>
  <c r="CI915" i="1"/>
  <c r="CH915" i="1"/>
  <c r="CG915" i="1"/>
  <c r="CY915" i="1" s="1"/>
  <c r="CF915" i="1"/>
  <c r="CX915" i="1" s="1"/>
  <c r="CE915" i="1"/>
  <c r="CD915" i="1"/>
  <c r="CV915" i="1" s="1"/>
  <c r="CY914" i="1"/>
  <c r="CS914" i="1"/>
  <c r="CR914" i="1"/>
  <c r="CQ914" i="1"/>
  <c r="CP914" i="1"/>
  <c r="CO914" i="1"/>
  <c r="CN914" i="1"/>
  <c r="CM914" i="1"/>
  <c r="CL914" i="1"/>
  <c r="CK914" i="1"/>
  <c r="CJ914" i="1"/>
  <c r="CI914" i="1"/>
  <c r="CH914" i="1"/>
  <c r="CG914" i="1"/>
  <c r="CF914" i="1"/>
  <c r="CX914" i="1" s="1"/>
  <c r="CE914" i="1"/>
  <c r="CW914" i="1" s="1"/>
  <c r="CD914" i="1"/>
  <c r="CV914" i="1" s="1"/>
  <c r="CW913" i="1"/>
  <c r="CS913" i="1"/>
  <c r="CR913" i="1"/>
  <c r="CQ913" i="1"/>
  <c r="CP913" i="1"/>
  <c r="CO913" i="1"/>
  <c r="CN913" i="1"/>
  <c r="CM913" i="1"/>
  <c r="CL913" i="1"/>
  <c r="CK913" i="1"/>
  <c r="CJ913" i="1"/>
  <c r="CI913" i="1"/>
  <c r="CH913" i="1"/>
  <c r="CG913" i="1"/>
  <c r="CY913" i="1" s="1"/>
  <c r="CF913" i="1"/>
  <c r="CX913" i="1" s="1"/>
  <c r="CE913" i="1"/>
  <c r="CD913" i="1"/>
  <c r="CV913" i="1" s="1"/>
  <c r="CY912" i="1"/>
  <c r="CS912" i="1"/>
  <c r="CR912" i="1"/>
  <c r="CQ912" i="1"/>
  <c r="CP912" i="1"/>
  <c r="CO912" i="1"/>
  <c r="CN912" i="1"/>
  <c r="CM912" i="1"/>
  <c r="CL912" i="1"/>
  <c r="CK912" i="1"/>
  <c r="CJ912" i="1"/>
  <c r="CI912" i="1"/>
  <c r="CH912" i="1"/>
  <c r="CG912" i="1"/>
  <c r="CF912" i="1"/>
  <c r="CX912" i="1" s="1"/>
  <c r="CE912" i="1"/>
  <c r="CW912" i="1" s="1"/>
  <c r="CD912" i="1"/>
  <c r="CT912" i="1" s="1"/>
  <c r="CS911" i="1"/>
  <c r="CR911" i="1"/>
  <c r="CQ911" i="1"/>
  <c r="CP911" i="1"/>
  <c r="CO911" i="1"/>
  <c r="CN911" i="1"/>
  <c r="CM911" i="1"/>
  <c r="CL911" i="1"/>
  <c r="CK911" i="1"/>
  <c r="CJ911" i="1"/>
  <c r="CI911" i="1"/>
  <c r="CH911" i="1"/>
  <c r="CG911" i="1"/>
  <c r="CY911" i="1" s="1"/>
  <c r="CF911" i="1"/>
  <c r="CX911" i="1" s="1"/>
  <c r="CE911" i="1"/>
  <c r="CW911" i="1" s="1"/>
  <c r="CD911" i="1"/>
  <c r="CS910" i="1"/>
  <c r="CR910" i="1"/>
  <c r="CQ910" i="1"/>
  <c r="CP910" i="1"/>
  <c r="CO910" i="1"/>
  <c r="CN910" i="1"/>
  <c r="CM910" i="1"/>
  <c r="CL910" i="1"/>
  <c r="CK910" i="1"/>
  <c r="CJ910" i="1"/>
  <c r="CI910" i="1"/>
  <c r="CH910" i="1"/>
  <c r="CG910" i="1"/>
  <c r="CY910" i="1" s="1"/>
  <c r="CF910" i="1"/>
  <c r="CX910" i="1" s="1"/>
  <c r="CE910" i="1"/>
  <c r="CW910" i="1" s="1"/>
  <c r="CD910" i="1"/>
  <c r="CV910" i="1" s="1"/>
  <c r="CX909" i="1"/>
  <c r="CS909" i="1"/>
  <c r="CR909" i="1"/>
  <c r="CQ909" i="1"/>
  <c r="CP909" i="1"/>
  <c r="CO909" i="1"/>
  <c r="CN909" i="1"/>
  <c r="CM909" i="1"/>
  <c r="CL909" i="1"/>
  <c r="CK909" i="1"/>
  <c r="CJ909" i="1"/>
  <c r="CI909" i="1"/>
  <c r="CH909" i="1"/>
  <c r="CG909" i="1"/>
  <c r="CY909" i="1" s="1"/>
  <c r="CF909" i="1"/>
  <c r="CE909" i="1"/>
  <c r="CW909" i="1" s="1"/>
  <c r="CD909" i="1"/>
  <c r="CV909" i="1" s="1"/>
  <c r="CS908" i="1"/>
  <c r="CR908" i="1"/>
  <c r="CQ908" i="1"/>
  <c r="CP908" i="1"/>
  <c r="CO908" i="1"/>
  <c r="CN908" i="1"/>
  <c r="CM908" i="1"/>
  <c r="CL908" i="1"/>
  <c r="CK908" i="1"/>
  <c r="CJ908" i="1"/>
  <c r="CI908" i="1"/>
  <c r="CH908" i="1"/>
  <c r="CG908" i="1"/>
  <c r="CY908" i="1" s="1"/>
  <c r="CF908" i="1"/>
  <c r="CX908" i="1" s="1"/>
  <c r="CE908" i="1"/>
  <c r="CW908" i="1" s="1"/>
  <c r="CD908" i="1"/>
  <c r="CX907" i="1"/>
  <c r="CW907" i="1"/>
  <c r="CS907" i="1"/>
  <c r="CR907" i="1"/>
  <c r="CQ907" i="1"/>
  <c r="CP907" i="1"/>
  <c r="CO907" i="1"/>
  <c r="CN907" i="1"/>
  <c r="CM907" i="1"/>
  <c r="CL907" i="1"/>
  <c r="CK907" i="1"/>
  <c r="CJ907" i="1"/>
  <c r="CI907" i="1"/>
  <c r="CH907" i="1"/>
  <c r="CG907" i="1"/>
  <c r="CY907" i="1" s="1"/>
  <c r="CF907" i="1"/>
  <c r="CE907" i="1"/>
  <c r="CD907" i="1"/>
  <c r="CV907" i="1" s="1"/>
  <c r="CS906" i="1"/>
  <c r="CR906" i="1"/>
  <c r="CQ906" i="1"/>
  <c r="CP906" i="1"/>
  <c r="CO906" i="1"/>
  <c r="CN906" i="1"/>
  <c r="CM906" i="1"/>
  <c r="CL906" i="1"/>
  <c r="CK906" i="1"/>
  <c r="CJ906" i="1"/>
  <c r="CI906" i="1"/>
  <c r="CH906" i="1"/>
  <c r="CG906" i="1"/>
  <c r="CY906" i="1" s="1"/>
  <c r="CF906" i="1"/>
  <c r="CX906" i="1" s="1"/>
  <c r="CE906" i="1"/>
  <c r="CW906" i="1" s="1"/>
  <c r="CD906" i="1"/>
  <c r="CW905" i="1"/>
  <c r="CS905" i="1"/>
  <c r="CR905" i="1"/>
  <c r="CQ905" i="1"/>
  <c r="CP905" i="1"/>
  <c r="CO905" i="1"/>
  <c r="CN905" i="1"/>
  <c r="CM905" i="1"/>
  <c r="CL905" i="1"/>
  <c r="CK905" i="1"/>
  <c r="CJ905" i="1"/>
  <c r="CI905" i="1"/>
  <c r="CH905" i="1"/>
  <c r="CG905" i="1"/>
  <c r="CY905" i="1" s="1"/>
  <c r="CF905" i="1"/>
  <c r="CX905" i="1" s="1"/>
  <c r="CE905" i="1"/>
  <c r="CD905" i="1"/>
  <c r="CV905" i="1" s="1"/>
  <c r="CS904" i="1"/>
  <c r="CR904" i="1"/>
  <c r="CQ904" i="1"/>
  <c r="CP904" i="1"/>
  <c r="CO904" i="1"/>
  <c r="CN904" i="1"/>
  <c r="CM904" i="1"/>
  <c r="CL904" i="1"/>
  <c r="CK904" i="1"/>
  <c r="CJ904" i="1"/>
  <c r="CI904" i="1"/>
  <c r="CH904" i="1"/>
  <c r="CG904" i="1"/>
  <c r="CY904" i="1" s="1"/>
  <c r="CF904" i="1"/>
  <c r="CX904" i="1" s="1"/>
  <c r="CE904" i="1"/>
  <c r="CW904" i="1" s="1"/>
  <c r="CD904" i="1"/>
  <c r="CV904" i="1" s="1"/>
  <c r="CS903" i="1"/>
  <c r="CR903" i="1"/>
  <c r="CQ903" i="1"/>
  <c r="CP903" i="1"/>
  <c r="CO903" i="1"/>
  <c r="CN903" i="1"/>
  <c r="CM903" i="1"/>
  <c r="CL903" i="1"/>
  <c r="CK903" i="1"/>
  <c r="CJ903" i="1"/>
  <c r="CI903" i="1"/>
  <c r="CH903" i="1"/>
  <c r="CG903" i="1"/>
  <c r="CY903" i="1" s="1"/>
  <c r="CF903" i="1"/>
  <c r="CX903" i="1" s="1"/>
  <c r="CE903" i="1"/>
  <c r="CW903" i="1" s="1"/>
  <c r="CD903" i="1"/>
  <c r="CV903" i="1" s="1"/>
  <c r="CS902" i="1"/>
  <c r="CR902" i="1"/>
  <c r="CQ902" i="1"/>
  <c r="CP902" i="1"/>
  <c r="CO902" i="1"/>
  <c r="CN902" i="1"/>
  <c r="CM902" i="1"/>
  <c r="CL902" i="1"/>
  <c r="CK902" i="1"/>
  <c r="CJ902" i="1"/>
  <c r="CI902" i="1"/>
  <c r="CH902" i="1"/>
  <c r="CG902" i="1"/>
  <c r="CY902" i="1" s="1"/>
  <c r="CF902" i="1"/>
  <c r="CX902" i="1" s="1"/>
  <c r="CE902" i="1"/>
  <c r="CW902" i="1" s="1"/>
  <c r="CD902" i="1"/>
  <c r="CV902" i="1" s="1"/>
  <c r="CX901" i="1"/>
  <c r="CS901" i="1"/>
  <c r="CR901" i="1"/>
  <c r="CQ901" i="1"/>
  <c r="CP901" i="1"/>
  <c r="CO901" i="1"/>
  <c r="CN901" i="1"/>
  <c r="CM901" i="1"/>
  <c r="CL901" i="1"/>
  <c r="CK901" i="1"/>
  <c r="CJ901" i="1"/>
  <c r="CI901" i="1"/>
  <c r="CH901" i="1"/>
  <c r="CG901" i="1"/>
  <c r="CY901" i="1" s="1"/>
  <c r="CF901" i="1"/>
  <c r="CE901" i="1"/>
  <c r="CW901" i="1" s="1"/>
  <c r="CD901" i="1"/>
  <c r="CV901" i="1" s="1"/>
  <c r="CS900" i="1"/>
  <c r="CR900" i="1"/>
  <c r="CQ900" i="1"/>
  <c r="CP900" i="1"/>
  <c r="CO900" i="1"/>
  <c r="CN900" i="1"/>
  <c r="CM900" i="1"/>
  <c r="CL900" i="1"/>
  <c r="CK900" i="1"/>
  <c r="CJ900" i="1"/>
  <c r="CI900" i="1"/>
  <c r="CH900" i="1"/>
  <c r="CG900" i="1"/>
  <c r="CY900" i="1" s="1"/>
  <c r="CF900" i="1"/>
  <c r="CX900" i="1" s="1"/>
  <c r="CE900" i="1"/>
  <c r="CW900" i="1" s="1"/>
  <c r="CD900" i="1"/>
  <c r="CX899" i="1"/>
  <c r="CW899" i="1"/>
  <c r="CS899" i="1"/>
  <c r="CR899" i="1"/>
  <c r="CQ899" i="1"/>
  <c r="CP899" i="1"/>
  <c r="CO899" i="1"/>
  <c r="CN899" i="1"/>
  <c r="CM899" i="1"/>
  <c r="CL899" i="1"/>
  <c r="CK899" i="1"/>
  <c r="CJ899" i="1"/>
  <c r="CI899" i="1"/>
  <c r="CH899" i="1"/>
  <c r="CG899" i="1"/>
  <c r="CY899" i="1" s="1"/>
  <c r="CF899" i="1"/>
  <c r="CE899" i="1"/>
  <c r="CD899" i="1"/>
  <c r="CV899" i="1" s="1"/>
  <c r="CS898" i="1"/>
  <c r="CR898" i="1"/>
  <c r="CQ898" i="1"/>
  <c r="CP898" i="1"/>
  <c r="CO898" i="1"/>
  <c r="CN898" i="1"/>
  <c r="CM898" i="1"/>
  <c r="CL898" i="1"/>
  <c r="CK898" i="1"/>
  <c r="CJ898" i="1"/>
  <c r="CI898" i="1"/>
  <c r="CH898" i="1"/>
  <c r="CG898" i="1"/>
  <c r="CY898" i="1" s="1"/>
  <c r="CF898" i="1"/>
  <c r="CX898" i="1" s="1"/>
  <c r="CE898" i="1"/>
  <c r="CW898" i="1" s="1"/>
  <c r="CD898" i="1"/>
  <c r="CV898" i="1" s="1"/>
  <c r="CW897" i="1"/>
  <c r="CS897" i="1"/>
  <c r="CR897" i="1"/>
  <c r="CQ897" i="1"/>
  <c r="CP897" i="1"/>
  <c r="CO897" i="1"/>
  <c r="CN897" i="1"/>
  <c r="CM897" i="1"/>
  <c r="CL897" i="1"/>
  <c r="CK897" i="1"/>
  <c r="CJ897" i="1"/>
  <c r="CI897" i="1"/>
  <c r="CH897" i="1"/>
  <c r="CG897" i="1"/>
  <c r="CY897" i="1" s="1"/>
  <c r="CF897" i="1"/>
  <c r="CX897" i="1" s="1"/>
  <c r="CE897" i="1"/>
  <c r="CD897" i="1"/>
  <c r="CV897" i="1" s="1"/>
  <c r="CS896" i="1"/>
  <c r="CR896" i="1"/>
  <c r="CQ896" i="1"/>
  <c r="CP896" i="1"/>
  <c r="CO896" i="1"/>
  <c r="CN896" i="1"/>
  <c r="CM896" i="1"/>
  <c r="CL896" i="1"/>
  <c r="CK896" i="1"/>
  <c r="CJ896" i="1"/>
  <c r="CI896" i="1"/>
  <c r="CH896" i="1"/>
  <c r="CG896" i="1"/>
  <c r="CY896" i="1" s="1"/>
  <c r="CF896" i="1"/>
  <c r="CX896" i="1" s="1"/>
  <c r="CE896" i="1"/>
  <c r="CW896" i="1" s="1"/>
  <c r="CD896" i="1"/>
  <c r="CV896" i="1" s="1"/>
  <c r="CS895" i="1"/>
  <c r="CR895" i="1"/>
  <c r="CQ895" i="1"/>
  <c r="CP895" i="1"/>
  <c r="CO895" i="1"/>
  <c r="CN895" i="1"/>
  <c r="CM895" i="1"/>
  <c r="CL895" i="1"/>
  <c r="CK895" i="1"/>
  <c r="CJ895" i="1"/>
  <c r="CI895" i="1"/>
  <c r="CH895" i="1"/>
  <c r="CG895" i="1"/>
  <c r="CY895" i="1" s="1"/>
  <c r="CF895" i="1"/>
  <c r="CX895" i="1" s="1"/>
  <c r="CE895" i="1"/>
  <c r="CW895" i="1" s="1"/>
  <c r="CD895" i="1"/>
  <c r="CV895" i="1" s="1"/>
  <c r="CS894" i="1"/>
  <c r="CR894" i="1"/>
  <c r="CQ894" i="1"/>
  <c r="CP894" i="1"/>
  <c r="CO894" i="1"/>
  <c r="CN894" i="1"/>
  <c r="CM894" i="1"/>
  <c r="CL894" i="1"/>
  <c r="CK894" i="1"/>
  <c r="CJ894" i="1"/>
  <c r="CI894" i="1"/>
  <c r="CH894" i="1"/>
  <c r="CG894" i="1"/>
  <c r="CY894" i="1" s="1"/>
  <c r="CF894" i="1"/>
  <c r="CX894" i="1" s="1"/>
  <c r="CE894" i="1"/>
  <c r="CW894" i="1" s="1"/>
  <c r="CD894" i="1"/>
  <c r="CV894" i="1" s="1"/>
  <c r="CX893" i="1"/>
  <c r="CS893" i="1"/>
  <c r="CR893" i="1"/>
  <c r="CQ893" i="1"/>
  <c r="CP893" i="1"/>
  <c r="CO893" i="1"/>
  <c r="CN893" i="1"/>
  <c r="CM893" i="1"/>
  <c r="CL893" i="1"/>
  <c r="CK893" i="1"/>
  <c r="CJ893" i="1"/>
  <c r="CI893" i="1"/>
  <c r="CH893" i="1"/>
  <c r="CG893" i="1"/>
  <c r="CY893" i="1" s="1"/>
  <c r="CF893" i="1"/>
  <c r="CE893" i="1"/>
  <c r="CW893" i="1" s="1"/>
  <c r="CD893" i="1"/>
  <c r="CV893" i="1" s="1"/>
  <c r="CS892" i="1"/>
  <c r="CR892" i="1"/>
  <c r="CQ892" i="1"/>
  <c r="CP892" i="1"/>
  <c r="CO892" i="1"/>
  <c r="CN892" i="1"/>
  <c r="CM892" i="1"/>
  <c r="CL892" i="1"/>
  <c r="CK892" i="1"/>
  <c r="CJ892" i="1"/>
  <c r="CI892" i="1"/>
  <c r="CH892" i="1"/>
  <c r="CG892" i="1"/>
  <c r="CY892" i="1" s="1"/>
  <c r="CF892" i="1"/>
  <c r="CX892" i="1" s="1"/>
  <c r="CE892" i="1"/>
  <c r="CW892" i="1" s="1"/>
  <c r="CD892" i="1"/>
  <c r="CV892" i="1" s="1"/>
  <c r="CX891" i="1"/>
  <c r="CW891" i="1"/>
  <c r="CS891" i="1"/>
  <c r="CR891" i="1"/>
  <c r="CQ891" i="1"/>
  <c r="CP891" i="1"/>
  <c r="CO891" i="1"/>
  <c r="CN891" i="1"/>
  <c r="CM891" i="1"/>
  <c r="CL891" i="1"/>
  <c r="CK891" i="1"/>
  <c r="CJ891" i="1"/>
  <c r="CI891" i="1"/>
  <c r="CH891" i="1"/>
  <c r="CG891" i="1"/>
  <c r="CY891" i="1" s="1"/>
  <c r="CF891" i="1"/>
  <c r="CE891" i="1"/>
  <c r="CD891" i="1"/>
  <c r="CV891" i="1" s="1"/>
  <c r="CS890" i="1"/>
  <c r="CR890" i="1"/>
  <c r="CQ890" i="1"/>
  <c r="CP890" i="1"/>
  <c r="CO890" i="1"/>
  <c r="CN890" i="1"/>
  <c r="CM890" i="1"/>
  <c r="CL890" i="1"/>
  <c r="CK890" i="1"/>
  <c r="CJ890" i="1"/>
  <c r="CI890" i="1"/>
  <c r="CH890" i="1"/>
  <c r="CG890" i="1"/>
  <c r="CY890" i="1" s="1"/>
  <c r="CF890" i="1"/>
  <c r="CX890" i="1" s="1"/>
  <c r="CE890" i="1"/>
  <c r="CW890" i="1" s="1"/>
  <c r="CD890" i="1"/>
  <c r="CV890" i="1" s="1"/>
  <c r="CW889" i="1"/>
  <c r="CS889" i="1"/>
  <c r="CR889" i="1"/>
  <c r="CQ889" i="1"/>
  <c r="CP889" i="1"/>
  <c r="CO889" i="1"/>
  <c r="CN889" i="1"/>
  <c r="CM889" i="1"/>
  <c r="CL889" i="1"/>
  <c r="CK889" i="1"/>
  <c r="CJ889" i="1"/>
  <c r="CI889" i="1"/>
  <c r="CH889" i="1"/>
  <c r="CG889" i="1"/>
  <c r="CY889" i="1" s="1"/>
  <c r="CF889" i="1"/>
  <c r="CX889" i="1" s="1"/>
  <c r="CE889" i="1"/>
  <c r="CD889" i="1"/>
  <c r="CV889" i="1" s="1"/>
  <c r="CS888" i="1"/>
  <c r="CR888" i="1"/>
  <c r="CQ888" i="1"/>
  <c r="CP888" i="1"/>
  <c r="CO888" i="1"/>
  <c r="CN888" i="1"/>
  <c r="CM888" i="1"/>
  <c r="CL888" i="1"/>
  <c r="CK888" i="1"/>
  <c r="CJ888" i="1"/>
  <c r="CI888" i="1"/>
  <c r="CH888" i="1"/>
  <c r="CG888" i="1"/>
  <c r="CY888" i="1" s="1"/>
  <c r="CF888" i="1"/>
  <c r="CX888" i="1" s="1"/>
  <c r="CE888" i="1"/>
  <c r="CW888" i="1" s="1"/>
  <c r="CD888" i="1"/>
  <c r="CV888" i="1" s="1"/>
  <c r="CS887" i="1"/>
  <c r="CR887" i="1"/>
  <c r="CQ887" i="1"/>
  <c r="CP887" i="1"/>
  <c r="CO887" i="1"/>
  <c r="CN887" i="1"/>
  <c r="CM887" i="1"/>
  <c r="CL887" i="1"/>
  <c r="CK887" i="1"/>
  <c r="CJ887" i="1"/>
  <c r="CI887" i="1"/>
  <c r="CH887" i="1"/>
  <c r="CG887" i="1"/>
  <c r="CY887" i="1" s="1"/>
  <c r="CF887" i="1"/>
  <c r="CX887" i="1" s="1"/>
  <c r="CE887" i="1"/>
  <c r="CW887" i="1" s="1"/>
  <c r="CD887" i="1"/>
  <c r="CV887" i="1" s="1"/>
  <c r="CS886" i="1"/>
  <c r="CR886" i="1"/>
  <c r="CQ886" i="1"/>
  <c r="CP886" i="1"/>
  <c r="CO886" i="1"/>
  <c r="CN886" i="1"/>
  <c r="CM886" i="1"/>
  <c r="CL886" i="1"/>
  <c r="CK886" i="1"/>
  <c r="CJ886" i="1"/>
  <c r="CI886" i="1"/>
  <c r="CH886" i="1"/>
  <c r="CG886" i="1"/>
  <c r="CY886" i="1" s="1"/>
  <c r="CF886" i="1"/>
  <c r="CX886" i="1" s="1"/>
  <c r="CE886" i="1"/>
  <c r="CW886" i="1" s="1"/>
  <c r="CD886" i="1"/>
  <c r="CV886" i="1" s="1"/>
  <c r="CX885" i="1"/>
  <c r="CS885" i="1"/>
  <c r="CR885" i="1"/>
  <c r="CQ885" i="1"/>
  <c r="CP885" i="1"/>
  <c r="CO885" i="1"/>
  <c r="CN885" i="1"/>
  <c r="CM885" i="1"/>
  <c r="CL885" i="1"/>
  <c r="CK885" i="1"/>
  <c r="CJ885" i="1"/>
  <c r="CI885" i="1"/>
  <c r="CH885" i="1"/>
  <c r="CG885" i="1"/>
  <c r="CY885" i="1" s="1"/>
  <c r="CF885" i="1"/>
  <c r="CE885" i="1"/>
  <c r="CW885" i="1" s="1"/>
  <c r="CD885" i="1"/>
  <c r="CV885" i="1" s="1"/>
  <c r="CS884" i="1"/>
  <c r="CR884" i="1"/>
  <c r="CQ884" i="1"/>
  <c r="CP884" i="1"/>
  <c r="CO884" i="1"/>
  <c r="CN884" i="1"/>
  <c r="CM884" i="1"/>
  <c r="CL884" i="1"/>
  <c r="CK884" i="1"/>
  <c r="CJ884" i="1"/>
  <c r="CI884" i="1"/>
  <c r="CH884" i="1"/>
  <c r="CG884" i="1"/>
  <c r="CY884" i="1" s="1"/>
  <c r="CF884" i="1"/>
  <c r="CX884" i="1" s="1"/>
  <c r="CE884" i="1"/>
  <c r="CW884" i="1" s="1"/>
  <c r="CD884" i="1"/>
  <c r="CV884" i="1" s="1"/>
  <c r="CX883" i="1"/>
  <c r="CW883" i="1"/>
  <c r="CS883" i="1"/>
  <c r="CR883" i="1"/>
  <c r="CQ883" i="1"/>
  <c r="CP883" i="1"/>
  <c r="CO883" i="1"/>
  <c r="CN883" i="1"/>
  <c r="CM883" i="1"/>
  <c r="CL883" i="1"/>
  <c r="CK883" i="1"/>
  <c r="CJ883" i="1"/>
  <c r="CI883" i="1"/>
  <c r="CH883" i="1"/>
  <c r="CG883" i="1"/>
  <c r="CY883" i="1" s="1"/>
  <c r="CF883" i="1"/>
  <c r="CE883" i="1"/>
  <c r="CD883" i="1"/>
  <c r="CV883" i="1" s="1"/>
  <c r="CS882" i="1"/>
  <c r="CR882" i="1"/>
  <c r="CQ882" i="1"/>
  <c r="CP882" i="1"/>
  <c r="CO882" i="1"/>
  <c r="CN882" i="1"/>
  <c r="CM882" i="1"/>
  <c r="CL882" i="1"/>
  <c r="CK882" i="1"/>
  <c r="CJ882" i="1"/>
  <c r="CI882" i="1"/>
  <c r="CH882" i="1"/>
  <c r="CG882" i="1"/>
  <c r="CY882" i="1" s="1"/>
  <c r="CF882" i="1"/>
  <c r="CX882" i="1" s="1"/>
  <c r="CE882" i="1"/>
  <c r="CW882" i="1" s="1"/>
  <c r="CD882" i="1"/>
  <c r="CV882" i="1" s="1"/>
  <c r="CW881" i="1"/>
  <c r="CS881" i="1"/>
  <c r="CR881" i="1"/>
  <c r="CQ881" i="1"/>
  <c r="CP881" i="1"/>
  <c r="CO881" i="1"/>
  <c r="CN881" i="1"/>
  <c r="CM881" i="1"/>
  <c r="CL881" i="1"/>
  <c r="CK881" i="1"/>
  <c r="CJ881" i="1"/>
  <c r="CI881" i="1"/>
  <c r="CH881" i="1"/>
  <c r="CG881" i="1"/>
  <c r="CY881" i="1" s="1"/>
  <c r="CF881" i="1"/>
  <c r="CX881" i="1" s="1"/>
  <c r="CE881" i="1"/>
  <c r="CD881" i="1"/>
  <c r="CV881" i="1" s="1"/>
  <c r="CS880" i="1"/>
  <c r="CR880" i="1"/>
  <c r="CQ880" i="1"/>
  <c r="CP880" i="1"/>
  <c r="CO880" i="1"/>
  <c r="CN880" i="1"/>
  <c r="CM880" i="1"/>
  <c r="CL880" i="1"/>
  <c r="CK880" i="1"/>
  <c r="CJ880" i="1"/>
  <c r="CI880" i="1"/>
  <c r="CH880" i="1"/>
  <c r="CG880" i="1"/>
  <c r="CY880" i="1" s="1"/>
  <c r="CF880" i="1"/>
  <c r="CX880" i="1" s="1"/>
  <c r="CE880" i="1"/>
  <c r="CW880" i="1" s="1"/>
  <c r="CD880" i="1"/>
  <c r="CV880" i="1" s="1"/>
  <c r="CS879" i="1"/>
  <c r="CR879" i="1"/>
  <c r="CQ879" i="1"/>
  <c r="CP879" i="1"/>
  <c r="CO879" i="1"/>
  <c r="CN879" i="1"/>
  <c r="CM879" i="1"/>
  <c r="CL879" i="1"/>
  <c r="CK879" i="1"/>
  <c r="CJ879" i="1"/>
  <c r="CI879" i="1"/>
  <c r="CH879" i="1"/>
  <c r="CG879" i="1"/>
  <c r="CY879" i="1" s="1"/>
  <c r="CF879" i="1"/>
  <c r="CX879" i="1" s="1"/>
  <c r="CE879" i="1"/>
  <c r="CW879" i="1" s="1"/>
  <c r="CD879" i="1"/>
  <c r="CV879" i="1" s="1"/>
  <c r="CS878" i="1"/>
  <c r="CR878" i="1"/>
  <c r="CQ878" i="1"/>
  <c r="CP878" i="1"/>
  <c r="CO878" i="1"/>
  <c r="CN878" i="1"/>
  <c r="CM878" i="1"/>
  <c r="CL878" i="1"/>
  <c r="CK878" i="1"/>
  <c r="CJ878" i="1"/>
  <c r="CI878" i="1"/>
  <c r="CH878" i="1"/>
  <c r="CG878" i="1"/>
  <c r="CY878" i="1" s="1"/>
  <c r="CF878" i="1"/>
  <c r="CX878" i="1" s="1"/>
  <c r="CE878" i="1"/>
  <c r="CW878" i="1" s="1"/>
  <c r="CD878" i="1"/>
  <c r="CV878" i="1" s="1"/>
  <c r="CX877" i="1"/>
  <c r="CS877" i="1"/>
  <c r="CR877" i="1"/>
  <c r="CQ877" i="1"/>
  <c r="CP877" i="1"/>
  <c r="CO877" i="1"/>
  <c r="CN877" i="1"/>
  <c r="CM877" i="1"/>
  <c r="CL877" i="1"/>
  <c r="CK877" i="1"/>
  <c r="CJ877" i="1"/>
  <c r="CI877" i="1"/>
  <c r="CH877" i="1"/>
  <c r="CG877" i="1"/>
  <c r="CY877" i="1" s="1"/>
  <c r="CF877" i="1"/>
  <c r="CE877" i="1"/>
  <c r="CW877" i="1" s="1"/>
  <c r="CD877" i="1"/>
  <c r="CV877" i="1" s="1"/>
  <c r="CS876" i="1"/>
  <c r="CR876" i="1"/>
  <c r="CQ876" i="1"/>
  <c r="CP876" i="1"/>
  <c r="CO876" i="1"/>
  <c r="CN876" i="1"/>
  <c r="CM876" i="1"/>
  <c r="CL876" i="1"/>
  <c r="CK876" i="1"/>
  <c r="CJ876" i="1"/>
  <c r="CI876" i="1"/>
  <c r="CH876" i="1"/>
  <c r="CG876" i="1"/>
  <c r="CY876" i="1" s="1"/>
  <c r="CF876" i="1"/>
  <c r="CX876" i="1" s="1"/>
  <c r="CE876" i="1"/>
  <c r="CW876" i="1" s="1"/>
  <c r="CD876" i="1"/>
  <c r="CV876" i="1" s="1"/>
  <c r="CX875" i="1"/>
  <c r="CW875" i="1"/>
  <c r="CS875" i="1"/>
  <c r="CR875" i="1"/>
  <c r="CQ875" i="1"/>
  <c r="CP875" i="1"/>
  <c r="CO875" i="1"/>
  <c r="CN875" i="1"/>
  <c r="CM875" i="1"/>
  <c r="CL875" i="1"/>
  <c r="CK875" i="1"/>
  <c r="CJ875" i="1"/>
  <c r="CI875" i="1"/>
  <c r="CH875" i="1"/>
  <c r="CG875" i="1"/>
  <c r="CY875" i="1" s="1"/>
  <c r="CF875" i="1"/>
  <c r="CE875" i="1"/>
  <c r="CD875" i="1"/>
  <c r="CV875" i="1" s="1"/>
  <c r="CS874" i="1"/>
  <c r="CR874" i="1"/>
  <c r="CQ874" i="1"/>
  <c r="CP874" i="1"/>
  <c r="CO874" i="1"/>
  <c r="CN874" i="1"/>
  <c r="CM874" i="1"/>
  <c r="CL874" i="1"/>
  <c r="CK874" i="1"/>
  <c r="CJ874" i="1"/>
  <c r="CI874" i="1"/>
  <c r="CH874" i="1"/>
  <c r="CG874" i="1"/>
  <c r="CY874" i="1" s="1"/>
  <c r="CF874" i="1"/>
  <c r="CX874" i="1" s="1"/>
  <c r="CE874" i="1"/>
  <c r="CW874" i="1" s="1"/>
  <c r="CD874" i="1"/>
  <c r="CV874" i="1" s="1"/>
  <c r="CW873" i="1"/>
  <c r="CS873" i="1"/>
  <c r="CR873" i="1"/>
  <c r="CQ873" i="1"/>
  <c r="CP873" i="1"/>
  <c r="CO873" i="1"/>
  <c r="CN873" i="1"/>
  <c r="CM873" i="1"/>
  <c r="CL873" i="1"/>
  <c r="CK873" i="1"/>
  <c r="CJ873" i="1"/>
  <c r="CI873" i="1"/>
  <c r="CH873" i="1"/>
  <c r="CG873" i="1"/>
  <c r="CY873" i="1" s="1"/>
  <c r="CF873" i="1"/>
  <c r="CX873" i="1" s="1"/>
  <c r="CE873" i="1"/>
  <c r="CD873" i="1"/>
  <c r="CV873" i="1" s="1"/>
  <c r="CS872" i="1"/>
  <c r="CR872" i="1"/>
  <c r="CQ872" i="1"/>
  <c r="CP872" i="1"/>
  <c r="CO872" i="1"/>
  <c r="CN872" i="1"/>
  <c r="CM872" i="1"/>
  <c r="CL872" i="1"/>
  <c r="CK872" i="1"/>
  <c r="CJ872" i="1"/>
  <c r="CI872" i="1"/>
  <c r="CH872" i="1"/>
  <c r="CG872" i="1"/>
  <c r="CY872" i="1" s="1"/>
  <c r="CF872" i="1"/>
  <c r="CX872" i="1" s="1"/>
  <c r="CE872" i="1"/>
  <c r="CW872" i="1" s="1"/>
  <c r="CD872" i="1"/>
  <c r="CV872" i="1" s="1"/>
  <c r="CS871" i="1"/>
  <c r="CR871" i="1"/>
  <c r="CQ871" i="1"/>
  <c r="CP871" i="1"/>
  <c r="CO871" i="1"/>
  <c r="CN871" i="1"/>
  <c r="CM871" i="1"/>
  <c r="CL871" i="1"/>
  <c r="CK871" i="1"/>
  <c r="CJ871" i="1"/>
  <c r="CI871" i="1"/>
  <c r="CH871" i="1"/>
  <c r="CG871" i="1"/>
  <c r="CY871" i="1" s="1"/>
  <c r="CF871" i="1"/>
  <c r="CX871" i="1" s="1"/>
  <c r="CE871" i="1"/>
  <c r="CW871" i="1" s="1"/>
  <c r="CD871" i="1"/>
  <c r="CV871" i="1" s="1"/>
  <c r="CS870" i="1"/>
  <c r="CR870" i="1"/>
  <c r="CQ870" i="1"/>
  <c r="CP870" i="1"/>
  <c r="CO870" i="1"/>
  <c r="CN870" i="1"/>
  <c r="CM870" i="1"/>
  <c r="CL870" i="1"/>
  <c r="CK870" i="1"/>
  <c r="CJ870" i="1"/>
  <c r="CI870" i="1"/>
  <c r="CH870" i="1"/>
  <c r="CG870" i="1"/>
  <c r="CY870" i="1" s="1"/>
  <c r="CF870" i="1"/>
  <c r="CX870" i="1" s="1"/>
  <c r="CE870" i="1"/>
  <c r="CW870" i="1" s="1"/>
  <c r="CD870" i="1"/>
  <c r="CV870" i="1" s="1"/>
  <c r="CX869" i="1"/>
  <c r="CS869" i="1"/>
  <c r="CR869" i="1"/>
  <c r="CQ869" i="1"/>
  <c r="CP869" i="1"/>
  <c r="CO869" i="1"/>
  <c r="CN869" i="1"/>
  <c r="CM869" i="1"/>
  <c r="CL869" i="1"/>
  <c r="CK869" i="1"/>
  <c r="CJ869" i="1"/>
  <c r="CI869" i="1"/>
  <c r="CH869" i="1"/>
  <c r="CG869" i="1"/>
  <c r="CY869" i="1" s="1"/>
  <c r="CF869" i="1"/>
  <c r="CE869" i="1"/>
  <c r="CW869" i="1" s="1"/>
  <c r="CD869" i="1"/>
  <c r="CV869" i="1" s="1"/>
  <c r="CS868" i="1"/>
  <c r="CR868" i="1"/>
  <c r="CQ868" i="1"/>
  <c r="CP868" i="1"/>
  <c r="CO868" i="1"/>
  <c r="CN868" i="1"/>
  <c r="CM868" i="1"/>
  <c r="CL868" i="1"/>
  <c r="CK868" i="1"/>
  <c r="CJ868" i="1"/>
  <c r="CI868" i="1"/>
  <c r="CH868" i="1"/>
  <c r="CG868" i="1"/>
  <c r="CY868" i="1" s="1"/>
  <c r="CF868" i="1"/>
  <c r="CX868" i="1" s="1"/>
  <c r="CE868" i="1"/>
  <c r="CW868" i="1" s="1"/>
  <c r="CD868" i="1"/>
  <c r="CV868" i="1" s="1"/>
  <c r="CX867" i="1"/>
  <c r="CW867" i="1"/>
  <c r="CS867" i="1"/>
  <c r="CR867" i="1"/>
  <c r="CQ867" i="1"/>
  <c r="CP867" i="1"/>
  <c r="CO867" i="1"/>
  <c r="CN867" i="1"/>
  <c r="CM867" i="1"/>
  <c r="CL867" i="1"/>
  <c r="CK867" i="1"/>
  <c r="CJ867" i="1"/>
  <c r="CI867" i="1"/>
  <c r="CH867" i="1"/>
  <c r="CG867" i="1"/>
  <c r="CY867" i="1" s="1"/>
  <c r="CF867" i="1"/>
  <c r="CE867" i="1"/>
  <c r="CD867" i="1"/>
  <c r="CV867" i="1" s="1"/>
  <c r="CS866" i="1"/>
  <c r="CR866" i="1"/>
  <c r="CQ866" i="1"/>
  <c r="CP866" i="1"/>
  <c r="CO866" i="1"/>
  <c r="CN866" i="1"/>
  <c r="CM866" i="1"/>
  <c r="CL866" i="1"/>
  <c r="CK866" i="1"/>
  <c r="CJ866" i="1"/>
  <c r="CI866" i="1"/>
  <c r="CH866" i="1"/>
  <c r="CG866" i="1"/>
  <c r="CY866" i="1" s="1"/>
  <c r="CF866" i="1"/>
  <c r="CX866" i="1" s="1"/>
  <c r="CE866" i="1"/>
  <c r="CW866" i="1" s="1"/>
  <c r="CD866" i="1"/>
  <c r="CV866" i="1" s="1"/>
  <c r="CW865" i="1"/>
  <c r="CS865" i="1"/>
  <c r="CR865" i="1"/>
  <c r="CQ865" i="1"/>
  <c r="CP865" i="1"/>
  <c r="CO865" i="1"/>
  <c r="CN865" i="1"/>
  <c r="CM865" i="1"/>
  <c r="CL865" i="1"/>
  <c r="CK865" i="1"/>
  <c r="CJ865" i="1"/>
  <c r="CI865" i="1"/>
  <c r="CH865" i="1"/>
  <c r="CG865" i="1"/>
  <c r="CY865" i="1" s="1"/>
  <c r="CF865" i="1"/>
  <c r="CX865" i="1" s="1"/>
  <c r="CE865" i="1"/>
  <c r="CD865" i="1"/>
  <c r="CV865" i="1" s="1"/>
  <c r="CS864" i="1"/>
  <c r="CR864" i="1"/>
  <c r="CQ864" i="1"/>
  <c r="CP864" i="1"/>
  <c r="CO864" i="1"/>
  <c r="CN864" i="1"/>
  <c r="CM864" i="1"/>
  <c r="CL864" i="1"/>
  <c r="CK864" i="1"/>
  <c r="CJ864" i="1"/>
  <c r="CI864" i="1"/>
  <c r="CH864" i="1"/>
  <c r="CG864" i="1"/>
  <c r="CY864" i="1" s="1"/>
  <c r="CF864" i="1"/>
  <c r="CX864" i="1" s="1"/>
  <c r="CE864" i="1"/>
  <c r="CW864" i="1" s="1"/>
  <c r="CD864" i="1"/>
  <c r="CV864" i="1" s="1"/>
  <c r="CS863" i="1"/>
  <c r="CR863" i="1"/>
  <c r="CQ863" i="1"/>
  <c r="CP863" i="1"/>
  <c r="CO863" i="1"/>
  <c r="CN863" i="1"/>
  <c r="CM863" i="1"/>
  <c r="CL863" i="1"/>
  <c r="CK863" i="1"/>
  <c r="CJ863" i="1"/>
  <c r="CI863" i="1"/>
  <c r="CH863" i="1"/>
  <c r="CG863" i="1"/>
  <c r="CY863" i="1" s="1"/>
  <c r="CF863" i="1"/>
  <c r="CX863" i="1" s="1"/>
  <c r="CE863" i="1"/>
  <c r="CW863" i="1" s="1"/>
  <c r="CD863" i="1"/>
  <c r="CV863" i="1" s="1"/>
  <c r="CS862" i="1"/>
  <c r="CR862" i="1"/>
  <c r="CQ862" i="1"/>
  <c r="CP862" i="1"/>
  <c r="CO862" i="1"/>
  <c r="CN862" i="1"/>
  <c r="CM862" i="1"/>
  <c r="CL862" i="1"/>
  <c r="CK862" i="1"/>
  <c r="CJ862" i="1"/>
  <c r="CI862" i="1"/>
  <c r="CH862" i="1"/>
  <c r="CG862" i="1"/>
  <c r="CY862" i="1" s="1"/>
  <c r="CF862" i="1"/>
  <c r="CX862" i="1" s="1"/>
  <c r="CE862" i="1"/>
  <c r="CW862" i="1" s="1"/>
  <c r="CD862" i="1"/>
  <c r="CV862" i="1" s="1"/>
  <c r="CX861" i="1"/>
  <c r="CS861" i="1"/>
  <c r="CR861" i="1"/>
  <c r="CQ861" i="1"/>
  <c r="CP861" i="1"/>
  <c r="CO861" i="1"/>
  <c r="CN861" i="1"/>
  <c r="CM861" i="1"/>
  <c r="CL861" i="1"/>
  <c r="CK861" i="1"/>
  <c r="CJ861" i="1"/>
  <c r="CI861" i="1"/>
  <c r="CH861" i="1"/>
  <c r="CG861" i="1"/>
  <c r="CY861" i="1" s="1"/>
  <c r="CF861" i="1"/>
  <c r="CE861" i="1"/>
  <c r="CW861" i="1" s="1"/>
  <c r="CD861" i="1"/>
  <c r="CV861" i="1" s="1"/>
  <c r="CS860" i="1"/>
  <c r="CR860" i="1"/>
  <c r="CQ860" i="1"/>
  <c r="CP860" i="1"/>
  <c r="CO860" i="1"/>
  <c r="CN860" i="1"/>
  <c r="CM860" i="1"/>
  <c r="CL860" i="1"/>
  <c r="CK860" i="1"/>
  <c r="CJ860" i="1"/>
  <c r="CI860" i="1"/>
  <c r="CH860" i="1"/>
  <c r="CG860" i="1"/>
  <c r="CY860" i="1" s="1"/>
  <c r="CF860" i="1"/>
  <c r="CX860" i="1" s="1"/>
  <c r="CE860" i="1"/>
  <c r="CW860" i="1" s="1"/>
  <c r="CD860" i="1"/>
  <c r="CV860" i="1" s="1"/>
  <c r="CX859" i="1"/>
  <c r="CW859" i="1"/>
  <c r="CS859" i="1"/>
  <c r="CR859" i="1"/>
  <c r="CQ859" i="1"/>
  <c r="CP859" i="1"/>
  <c r="CO859" i="1"/>
  <c r="CN859" i="1"/>
  <c r="CM859" i="1"/>
  <c r="CL859" i="1"/>
  <c r="CK859" i="1"/>
  <c r="CJ859" i="1"/>
  <c r="CI859" i="1"/>
  <c r="CH859" i="1"/>
  <c r="CG859" i="1"/>
  <c r="CY859" i="1" s="1"/>
  <c r="CF859" i="1"/>
  <c r="CE859" i="1"/>
  <c r="CD859" i="1"/>
  <c r="CV859" i="1" s="1"/>
  <c r="CS858" i="1"/>
  <c r="CR858" i="1"/>
  <c r="CQ858" i="1"/>
  <c r="CP858" i="1"/>
  <c r="CO858" i="1"/>
  <c r="CN858" i="1"/>
  <c r="CM858" i="1"/>
  <c r="CL858" i="1"/>
  <c r="CK858" i="1"/>
  <c r="CJ858" i="1"/>
  <c r="CI858" i="1"/>
  <c r="CH858" i="1"/>
  <c r="CG858" i="1"/>
  <c r="CY858" i="1" s="1"/>
  <c r="CF858" i="1"/>
  <c r="CX858" i="1" s="1"/>
  <c r="CE858" i="1"/>
  <c r="CW858" i="1" s="1"/>
  <c r="CD858" i="1"/>
  <c r="CV858" i="1" s="1"/>
  <c r="CW857" i="1"/>
  <c r="CS857" i="1"/>
  <c r="CR857" i="1"/>
  <c r="CQ857" i="1"/>
  <c r="CP857" i="1"/>
  <c r="CO857" i="1"/>
  <c r="CN857" i="1"/>
  <c r="CM857" i="1"/>
  <c r="CL857" i="1"/>
  <c r="CK857" i="1"/>
  <c r="CJ857" i="1"/>
  <c r="CI857" i="1"/>
  <c r="CH857" i="1"/>
  <c r="CG857" i="1"/>
  <c r="CY857" i="1" s="1"/>
  <c r="CF857" i="1"/>
  <c r="CX857" i="1" s="1"/>
  <c r="CE857" i="1"/>
  <c r="CD857" i="1"/>
  <c r="CV857" i="1" s="1"/>
  <c r="CS856" i="1"/>
  <c r="CR856" i="1"/>
  <c r="CQ856" i="1"/>
  <c r="CP856" i="1"/>
  <c r="CO856" i="1"/>
  <c r="CN856" i="1"/>
  <c r="CM856" i="1"/>
  <c r="CL856" i="1"/>
  <c r="CK856" i="1"/>
  <c r="CJ856" i="1"/>
  <c r="CI856" i="1"/>
  <c r="CH856" i="1"/>
  <c r="CG856" i="1"/>
  <c r="CY856" i="1" s="1"/>
  <c r="CF856" i="1"/>
  <c r="CX856" i="1" s="1"/>
  <c r="CE856" i="1"/>
  <c r="CW856" i="1" s="1"/>
  <c r="CD856" i="1"/>
  <c r="CV856" i="1" s="1"/>
  <c r="CS855" i="1"/>
  <c r="CR855" i="1"/>
  <c r="CQ855" i="1"/>
  <c r="CP855" i="1"/>
  <c r="CO855" i="1"/>
  <c r="CN855" i="1"/>
  <c r="CM855" i="1"/>
  <c r="CL855" i="1"/>
  <c r="CK855" i="1"/>
  <c r="CJ855" i="1"/>
  <c r="CI855" i="1"/>
  <c r="CH855" i="1"/>
  <c r="CG855" i="1"/>
  <c r="CY855" i="1" s="1"/>
  <c r="CF855" i="1"/>
  <c r="CX855" i="1" s="1"/>
  <c r="CE855" i="1"/>
  <c r="CW855" i="1" s="1"/>
  <c r="CD855" i="1"/>
  <c r="CV855" i="1" s="1"/>
  <c r="CS854" i="1"/>
  <c r="CR854" i="1"/>
  <c r="CQ854" i="1"/>
  <c r="CP854" i="1"/>
  <c r="CO854" i="1"/>
  <c r="CN854" i="1"/>
  <c r="CM854" i="1"/>
  <c r="CL854" i="1"/>
  <c r="CK854" i="1"/>
  <c r="CJ854" i="1"/>
  <c r="CI854" i="1"/>
  <c r="CH854" i="1"/>
  <c r="CG854" i="1"/>
  <c r="CY854" i="1" s="1"/>
  <c r="CF854" i="1"/>
  <c r="CX854" i="1" s="1"/>
  <c r="CE854" i="1"/>
  <c r="CW854" i="1" s="1"/>
  <c r="CD854" i="1"/>
  <c r="CV854" i="1" s="1"/>
  <c r="CX853" i="1"/>
  <c r="CS853" i="1"/>
  <c r="CR853" i="1"/>
  <c r="CQ853" i="1"/>
  <c r="CP853" i="1"/>
  <c r="CO853" i="1"/>
  <c r="CN853" i="1"/>
  <c r="CM853" i="1"/>
  <c r="CL853" i="1"/>
  <c r="CK853" i="1"/>
  <c r="CJ853" i="1"/>
  <c r="CI853" i="1"/>
  <c r="CH853" i="1"/>
  <c r="CG853" i="1"/>
  <c r="CY853" i="1" s="1"/>
  <c r="CF853" i="1"/>
  <c r="CE853" i="1"/>
  <c r="CW853" i="1" s="1"/>
  <c r="CD853" i="1"/>
  <c r="CV853" i="1" s="1"/>
  <c r="CS852" i="1"/>
  <c r="CR852" i="1"/>
  <c r="CQ852" i="1"/>
  <c r="CP852" i="1"/>
  <c r="CO852" i="1"/>
  <c r="CN852" i="1"/>
  <c r="CM852" i="1"/>
  <c r="CL852" i="1"/>
  <c r="CK852" i="1"/>
  <c r="CJ852" i="1"/>
  <c r="CI852" i="1"/>
  <c r="CH852" i="1"/>
  <c r="CG852" i="1"/>
  <c r="CY852" i="1" s="1"/>
  <c r="CF852" i="1"/>
  <c r="CX852" i="1" s="1"/>
  <c r="CE852" i="1"/>
  <c r="CW852" i="1" s="1"/>
  <c r="CD852" i="1"/>
  <c r="CV852" i="1" s="1"/>
  <c r="CX851" i="1"/>
  <c r="CW851" i="1"/>
  <c r="CS851" i="1"/>
  <c r="CR851" i="1"/>
  <c r="CQ851" i="1"/>
  <c r="CP851" i="1"/>
  <c r="CO851" i="1"/>
  <c r="CN851" i="1"/>
  <c r="CM851" i="1"/>
  <c r="CL851" i="1"/>
  <c r="CK851" i="1"/>
  <c r="CJ851" i="1"/>
  <c r="CI851" i="1"/>
  <c r="CH851" i="1"/>
  <c r="CG851" i="1"/>
  <c r="CY851" i="1" s="1"/>
  <c r="CF851" i="1"/>
  <c r="CE851" i="1"/>
  <c r="CD851" i="1"/>
  <c r="CV851" i="1" s="1"/>
  <c r="CS850" i="1"/>
  <c r="CR850" i="1"/>
  <c r="CQ850" i="1"/>
  <c r="CP850" i="1"/>
  <c r="CO850" i="1"/>
  <c r="CN850" i="1"/>
  <c r="CM850" i="1"/>
  <c r="CL850" i="1"/>
  <c r="CK850" i="1"/>
  <c r="CJ850" i="1"/>
  <c r="CI850" i="1"/>
  <c r="CH850" i="1"/>
  <c r="CG850" i="1"/>
  <c r="CY850" i="1" s="1"/>
  <c r="CF850" i="1"/>
  <c r="CX850" i="1" s="1"/>
  <c r="CE850" i="1"/>
  <c r="CW850" i="1" s="1"/>
  <c r="CD850" i="1"/>
  <c r="CV850" i="1" s="1"/>
  <c r="CW849" i="1"/>
  <c r="CS849" i="1"/>
  <c r="CR849" i="1"/>
  <c r="CQ849" i="1"/>
  <c r="CP849" i="1"/>
  <c r="CO849" i="1"/>
  <c r="CN849" i="1"/>
  <c r="CM849" i="1"/>
  <c r="CL849" i="1"/>
  <c r="CK849" i="1"/>
  <c r="CJ849" i="1"/>
  <c r="CI849" i="1"/>
  <c r="CH849" i="1"/>
  <c r="CG849" i="1"/>
  <c r="CY849" i="1" s="1"/>
  <c r="CF849" i="1"/>
  <c r="CX849" i="1" s="1"/>
  <c r="CE849" i="1"/>
  <c r="CD849" i="1"/>
  <c r="CV849" i="1" s="1"/>
  <c r="CS848" i="1"/>
  <c r="CR848" i="1"/>
  <c r="CQ848" i="1"/>
  <c r="CP848" i="1"/>
  <c r="CO848" i="1"/>
  <c r="CN848" i="1"/>
  <c r="CM848" i="1"/>
  <c r="CL848" i="1"/>
  <c r="CK848" i="1"/>
  <c r="CJ848" i="1"/>
  <c r="CI848" i="1"/>
  <c r="CH848" i="1"/>
  <c r="CG848" i="1"/>
  <c r="CY848" i="1" s="1"/>
  <c r="CF848" i="1"/>
  <c r="CX848" i="1" s="1"/>
  <c r="CE848" i="1"/>
  <c r="CW848" i="1" s="1"/>
  <c r="CD848" i="1"/>
  <c r="CV848" i="1" s="1"/>
  <c r="CS847" i="1"/>
  <c r="CR847" i="1"/>
  <c r="CQ847" i="1"/>
  <c r="CP847" i="1"/>
  <c r="CO847" i="1"/>
  <c r="CN847" i="1"/>
  <c r="CM847" i="1"/>
  <c r="CL847" i="1"/>
  <c r="CK847" i="1"/>
  <c r="CJ847" i="1"/>
  <c r="CI847" i="1"/>
  <c r="CH847" i="1"/>
  <c r="CG847" i="1"/>
  <c r="CY847" i="1" s="1"/>
  <c r="CF847" i="1"/>
  <c r="CX847" i="1" s="1"/>
  <c r="CE847" i="1"/>
  <c r="CW847" i="1" s="1"/>
  <c r="CD847" i="1"/>
  <c r="CV847" i="1" s="1"/>
  <c r="CS846" i="1"/>
  <c r="CR846" i="1"/>
  <c r="CQ846" i="1"/>
  <c r="CP846" i="1"/>
  <c r="CO846" i="1"/>
  <c r="CN846" i="1"/>
  <c r="CM846" i="1"/>
  <c r="CL846" i="1"/>
  <c r="CK846" i="1"/>
  <c r="CJ846" i="1"/>
  <c r="CI846" i="1"/>
  <c r="CH846" i="1"/>
  <c r="CG846" i="1"/>
  <c r="CY846" i="1" s="1"/>
  <c r="CF846" i="1"/>
  <c r="CX846" i="1" s="1"/>
  <c r="CE846" i="1"/>
  <c r="CW846" i="1" s="1"/>
  <c r="CD846" i="1"/>
  <c r="CV846" i="1" s="1"/>
  <c r="CX845" i="1"/>
  <c r="CS845" i="1"/>
  <c r="CR845" i="1"/>
  <c r="CQ845" i="1"/>
  <c r="CP845" i="1"/>
  <c r="CO845" i="1"/>
  <c r="CN845" i="1"/>
  <c r="CM845" i="1"/>
  <c r="CL845" i="1"/>
  <c r="CK845" i="1"/>
  <c r="CJ845" i="1"/>
  <c r="CI845" i="1"/>
  <c r="CH845" i="1"/>
  <c r="CG845" i="1"/>
  <c r="CY845" i="1" s="1"/>
  <c r="CF845" i="1"/>
  <c r="CE845" i="1"/>
  <c r="CW845" i="1" s="1"/>
  <c r="CD845" i="1"/>
  <c r="CV845" i="1" s="1"/>
  <c r="CS844" i="1"/>
  <c r="CR844" i="1"/>
  <c r="CQ844" i="1"/>
  <c r="CP844" i="1"/>
  <c r="CO844" i="1"/>
  <c r="CN844" i="1"/>
  <c r="CM844" i="1"/>
  <c r="CL844" i="1"/>
  <c r="CK844" i="1"/>
  <c r="CJ844" i="1"/>
  <c r="CI844" i="1"/>
  <c r="CH844" i="1"/>
  <c r="CG844" i="1"/>
  <c r="CY844" i="1" s="1"/>
  <c r="CF844" i="1"/>
  <c r="CX844" i="1" s="1"/>
  <c r="CE844" i="1"/>
  <c r="CW844" i="1" s="1"/>
  <c r="CD844" i="1"/>
  <c r="CV844" i="1" s="1"/>
  <c r="CX843" i="1"/>
  <c r="CW843" i="1"/>
  <c r="CS843" i="1"/>
  <c r="CR843" i="1"/>
  <c r="CQ843" i="1"/>
  <c r="CP843" i="1"/>
  <c r="CO843" i="1"/>
  <c r="CN843" i="1"/>
  <c r="CM843" i="1"/>
  <c r="CL843" i="1"/>
  <c r="CK843" i="1"/>
  <c r="CJ843" i="1"/>
  <c r="CI843" i="1"/>
  <c r="CH843" i="1"/>
  <c r="CG843" i="1"/>
  <c r="CY843" i="1" s="1"/>
  <c r="CF843" i="1"/>
  <c r="CE843" i="1"/>
  <c r="CD843" i="1"/>
  <c r="CV843" i="1" s="1"/>
  <c r="CS842" i="1"/>
  <c r="CR842" i="1"/>
  <c r="CQ842" i="1"/>
  <c r="CP842" i="1"/>
  <c r="CO842" i="1"/>
  <c r="CN842" i="1"/>
  <c r="CM842" i="1"/>
  <c r="CL842" i="1"/>
  <c r="CK842" i="1"/>
  <c r="CJ842" i="1"/>
  <c r="CI842" i="1"/>
  <c r="CH842" i="1"/>
  <c r="CG842" i="1"/>
  <c r="CY842" i="1" s="1"/>
  <c r="CF842" i="1"/>
  <c r="CX842" i="1" s="1"/>
  <c r="CE842" i="1"/>
  <c r="CW842" i="1" s="1"/>
  <c r="CD842" i="1"/>
  <c r="CV842" i="1" s="1"/>
  <c r="CW841" i="1"/>
  <c r="CS841" i="1"/>
  <c r="CR841" i="1"/>
  <c r="CQ841" i="1"/>
  <c r="CP841" i="1"/>
  <c r="CO841" i="1"/>
  <c r="CN841" i="1"/>
  <c r="CM841" i="1"/>
  <c r="CL841" i="1"/>
  <c r="CK841" i="1"/>
  <c r="CJ841" i="1"/>
  <c r="CI841" i="1"/>
  <c r="CH841" i="1"/>
  <c r="CG841" i="1"/>
  <c r="CY841" i="1" s="1"/>
  <c r="CF841" i="1"/>
  <c r="CX841" i="1" s="1"/>
  <c r="CE841" i="1"/>
  <c r="CD841" i="1"/>
  <c r="CV841" i="1" s="1"/>
  <c r="CS840" i="1"/>
  <c r="CR840" i="1"/>
  <c r="CQ840" i="1"/>
  <c r="CP840" i="1"/>
  <c r="CO840" i="1"/>
  <c r="CN840" i="1"/>
  <c r="CM840" i="1"/>
  <c r="CL840" i="1"/>
  <c r="CK840" i="1"/>
  <c r="CJ840" i="1"/>
  <c r="CI840" i="1"/>
  <c r="CH840" i="1"/>
  <c r="CG840" i="1"/>
  <c r="CY840" i="1" s="1"/>
  <c r="CF840" i="1"/>
  <c r="CX840" i="1" s="1"/>
  <c r="CE840" i="1"/>
  <c r="CW840" i="1" s="1"/>
  <c r="CD840" i="1"/>
  <c r="CV840" i="1" s="1"/>
  <c r="CX839" i="1"/>
  <c r="CS839" i="1"/>
  <c r="CR839" i="1"/>
  <c r="CQ839" i="1"/>
  <c r="CP839" i="1"/>
  <c r="CO839" i="1"/>
  <c r="CN839" i="1"/>
  <c r="CM839" i="1"/>
  <c r="CL839" i="1"/>
  <c r="CK839" i="1"/>
  <c r="CJ839" i="1"/>
  <c r="CI839" i="1"/>
  <c r="CH839" i="1"/>
  <c r="CG839" i="1"/>
  <c r="CY839" i="1" s="1"/>
  <c r="CF839" i="1"/>
  <c r="CE839" i="1"/>
  <c r="CW839" i="1" s="1"/>
  <c r="CD839" i="1"/>
  <c r="CV839" i="1" s="1"/>
  <c r="CS838" i="1"/>
  <c r="CR838" i="1"/>
  <c r="CQ838" i="1"/>
  <c r="CP838" i="1"/>
  <c r="CO838" i="1"/>
  <c r="CN838" i="1"/>
  <c r="CM838" i="1"/>
  <c r="CL838" i="1"/>
  <c r="CK838" i="1"/>
  <c r="CJ838" i="1"/>
  <c r="CI838" i="1"/>
  <c r="CH838" i="1"/>
  <c r="CG838" i="1"/>
  <c r="CY838" i="1" s="1"/>
  <c r="CF838" i="1"/>
  <c r="CX838" i="1" s="1"/>
  <c r="CE838" i="1"/>
  <c r="CW838" i="1" s="1"/>
  <c r="CD838" i="1"/>
  <c r="CX837" i="1"/>
  <c r="CS837" i="1"/>
  <c r="CR837" i="1"/>
  <c r="CQ837" i="1"/>
  <c r="CP837" i="1"/>
  <c r="CO837" i="1"/>
  <c r="CN837" i="1"/>
  <c r="CM837" i="1"/>
  <c r="CL837" i="1"/>
  <c r="CK837" i="1"/>
  <c r="CJ837" i="1"/>
  <c r="CI837" i="1"/>
  <c r="CH837" i="1"/>
  <c r="CG837" i="1"/>
  <c r="CY837" i="1" s="1"/>
  <c r="CF837" i="1"/>
  <c r="CE837" i="1"/>
  <c r="CW837" i="1" s="1"/>
  <c r="CD837" i="1"/>
  <c r="CV837" i="1" s="1"/>
  <c r="CW836" i="1"/>
  <c r="CS836" i="1"/>
  <c r="CR836" i="1"/>
  <c r="CQ836" i="1"/>
  <c r="CP836" i="1"/>
  <c r="CO836" i="1"/>
  <c r="CN836" i="1"/>
  <c r="CM836" i="1"/>
  <c r="CL836" i="1"/>
  <c r="CK836" i="1"/>
  <c r="CJ836" i="1"/>
  <c r="CI836" i="1"/>
  <c r="CH836" i="1"/>
  <c r="CG836" i="1"/>
  <c r="CY836" i="1" s="1"/>
  <c r="CF836" i="1"/>
  <c r="CX836" i="1" s="1"/>
  <c r="CE836" i="1"/>
  <c r="CD836" i="1"/>
  <c r="CS835" i="1"/>
  <c r="CR835" i="1"/>
  <c r="CQ835" i="1"/>
  <c r="CP835" i="1"/>
  <c r="CO835" i="1"/>
  <c r="CN835" i="1"/>
  <c r="CM835" i="1"/>
  <c r="CL835" i="1"/>
  <c r="CK835" i="1"/>
  <c r="CJ835" i="1"/>
  <c r="CI835" i="1"/>
  <c r="CH835" i="1"/>
  <c r="CG835" i="1"/>
  <c r="CY835" i="1" s="1"/>
  <c r="CF835" i="1"/>
  <c r="CX835" i="1" s="1"/>
  <c r="CE835" i="1"/>
  <c r="CW835" i="1" s="1"/>
  <c r="CD835" i="1"/>
  <c r="CS834" i="1"/>
  <c r="CR834" i="1"/>
  <c r="CQ834" i="1"/>
  <c r="CP834" i="1"/>
  <c r="CO834" i="1"/>
  <c r="CN834" i="1"/>
  <c r="CM834" i="1"/>
  <c r="CL834" i="1"/>
  <c r="CK834" i="1"/>
  <c r="CJ834" i="1"/>
  <c r="CI834" i="1"/>
  <c r="CH834" i="1"/>
  <c r="CG834" i="1"/>
  <c r="CY834" i="1" s="1"/>
  <c r="CF834" i="1"/>
  <c r="CX834" i="1" s="1"/>
  <c r="CE834" i="1"/>
  <c r="CW834" i="1" s="1"/>
  <c r="CD834" i="1"/>
  <c r="CV834" i="1" s="1"/>
  <c r="CS833" i="1"/>
  <c r="CR833" i="1"/>
  <c r="CQ833" i="1"/>
  <c r="CP833" i="1"/>
  <c r="CO833" i="1"/>
  <c r="CN833" i="1"/>
  <c r="CM833" i="1"/>
  <c r="CL833" i="1"/>
  <c r="CK833" i="1"/>
  <c r="CJ833" i="1"/>
  <c r="CI833" i="1"/>
  <c r="CH833" i="1"/>
  <c r="CG833" i="1"/>
  <c r="CY833" i="1" s="1"/>
  <c r="CF833" i="1"/>
  <c r="CX833" i="1" s="1"/>
  <c r="CE833" i="1"/>
  <c r="CW833" i="1" s="1"/>
  <c r="CD833" i="1"/>
  <c r="CV833" i="1" s="1"/>
  <c r="CS832" i="1"/>
  <c r="CR832" i="1"/>
  <c r="CQ832" i="1"/>
  <c r="CP832" i="1"/>
  <c r="CO832" i="1"/>
  <c r="CN832" i="1"/>
  <c r="CM832" i="1"/>
  <c r="CL832" i="1"/>
  <c r="CK832" i="1"/>
  <c r="CJ832" i="1"/>
  <c r="CI832" i="1"/>
  <c r="CH832" i="1"/>
  <c r="CG832" i="1"/>
  <c r="CY832" i="1" s="1"/>
  <c r="CF832" i="1"/>
  <c r="CX832" i="1" s="1"/>
  <c r="CE832" i="1"/>
  <c r="CW832" i="1" s="1"/>
  <c r="CD832" i="1"/>
  <c r="CV832" i="1" s="1"/>
  <c r="CX831" i="1"/>
  <c r="CS831" i="1"/>
  <c r="CR831" i="1"/>
  <c r="CQ831" i="1"/>
  <c r="CP831" i="1"/>
  <c r="CO831" i="1"/>
  <c r="CN831" i="1"/>
  <c r="CM831" i="1"/>
  <c r="CL831" i="1"/>
  <c r="CK831" i="1"/>
  <c r="CJ831" i="1"/>
  <c r="CI831" i="1"/>
  <c r="CH831" i="1"/>
  <c r="CG831" i="1"/>
  <c r="CY831" i="1" s="1"/>
  <c r="CF831" i="1"/>
  <c r="CE831" i="1"/>
  <c r="CW831" i="1" s="1"/>
  <c r="CD831" i="1"/>
  <c r="CV831" i="1" s="1"/>
  <c r="CS830" i="1"/>
  <c r="CR830" i="1"/>
  <c r="CQ830" i="1"/>
  <c r="CP830" i="1"/>
  <c r="CO830" i="1"/>
  <c r="CN830" i="1"/>
  <c r="CM830" i="1"/>
  <c r="CL830" i="1"/>
  <c r="CK830" i="1"/>
  <c r="CJ830" i="1"/>
  <c r="CI830" i="1"/>
  <c r="CH830" i="1"/>
  <c r="CG830" i="1"/>
  <c r="CY830" i="1" s="1"/>
  <c r="CF830" i="1"/>
  <c r="CX830" i="1" s="1"/>
  <c r="CE830" i="1"/>
  <c r="CW830" i="1" s="1"/>
  <c r="CD830" i="1"/>
  <c r="CV830" i="1" s="1"/>
  <c r="CX829" i="1"/>
  <c r="CS829" i="1"/>
  <c r="CR829" i="1"/>
  <c r="CQ829" i="1"/>
  <c r="CP829" i="1"/>
  <c r="CO829" i="1"/>
  <c r="CN829" i="1"/>
  <c r="CM829" i="1"/>
  <c r="CL829" i="1"/>
  <c r="CK829" i="1"/>
  <c r="CJ829" i="1"/>
  <c r="CI829" i="1"/>
  <c r="CH829" i="1"/>
  <c r="CG829" i="1"/>
  <c r="CY829" i="1" s="1"/>
  <c r="CF829" i="1"/>
  <c r="CE829" i="1"/>
  <c r="CW829" i="1" s="1"/>
  <c r="CD829" i="1"/>
  <c r="CV829" i="1" s="1"/>
  <c r="CW828" i="1"/>
  <c r="CS828" i="1"/>
  <c r="CR828" i="1"/>
  <c r="CQ828" i="1"/>
  <c r="CP828" i="1"/>
  <c r="CO828" i="1"/>
  <c r="CN828" i="1"/>
  <c r="CM828" i="1"/>
  <c r="CL828" i="1"/>
  <c r="CK828" i="1"/>
  <c r="CJ828" i="1"/>
  <c r="CI828" i="1"/>
  <c r="CH828" i="1"/>
  <c r="CG828" i="1"/>
  <c r="CY828" i="1" s="1"/>
  <c r="CF828" i="1"/>
  <c r="CX828" i="1" s="1"/>
  <c r="CE828" i="1"/>
  <c r="CD828" i="1"/>
  <c r="CV828" i="1" s="1"/>
  <c r="CS827" i="1"/>
  <c r="CR827" i="1"/>
  <c r="CQ827" i="1"/>
  <c r="CP827" i="1"/>
  <c r="CO827" i="1"/>
  <c r="CN827" i="1"/>
  <c r="CM827" i="1"/>
  <c r="CL827" i="1"/>
  <c r="CK827" i="1"/>
  <c r="CJ827" i="1"/>
  <c r="CI827" i="1"/>
  <c r="CH827" i="1"/>
  <c r="CG827" i="1"/>
  <c r="CY827" i="1" s="1"/>
  <c r="CF827" i="1"/>
  <c r="CX827" i="1" s="1"/>
  <c r="CE827" i="1"/>
  <c r="CW827" i="1" s="1"/>
  <c r="CD827" i="1"/>
  <c r="CV827" i="1" s="1"/>
  <c r="CS826" i="1"/>
  <c r="CR826" i="1"/>
  <c r="CQ826" i="1"/>
  <c r="CP826" i="1"/>
  <c r="CO826" i="1"/>
  <c r="CN826" i="1"/>
  <c r="CM826" i="1"/>
  <c r="CL826" i="1"/>
  <c r="CK826" i="1"/>
  <c r="CJ826" i="1"/>
  <c r="CI826" i="1"/>
  <c r="CH826" i="1"/>
  <c r="CG826" i="1"/>
  <c r="CY826" i="1" s="1"/>
  <c r="CF826" i="1"/>
  <c r="CX826" i="1" s="1"/>
  <c r="CE826" i="1"/>
  <c r="CW826" i="1" s="1"/>
  <c r="CD826" i="1"/>
  <c r="CV826" i="1" s="1"/>
  <c r="CS825" i="1"/>
  <c r="CR825" i="1"/>
  <c r="CQ825" i="1"/>
  <c r="CP825" i="1"/>
  <c r="CO825" i="1"/>
  <c r="CN825" i="1"/>
  <c r="CM825" i="1"/>
  <c r="CL825" i="1"/>
  <c r="CK825" i="1"/>
  <c r="CJ825" i="1"/>
  <c r="CI825" i="1"/>
  <c r="CH825" i="1"/>
  <c r="CG825" i="1"/>
  <c r="CY825" i="1" s="1"/>
  <c r="CF825" i="1"/>
  <c r="CX825" i="1" s="1"/>
  <c r="CE825" i="1"/>
  <c r="CW825" i="1" s="1"/>
  <c r="CD825" i="1"/>
  <c r="CV825" i="1" s="1"/>
  <c r="CS824" i="1"/>
  <c r="CR824" i="1"/>
  <c r="CQ824" i="1"/>
  <c r="CP824" i="1"/>
  <c r="CO824" i="1"/>
  <c r="CN824" i="1"/>
  <c r="CM824" i="1"/>
  <c r="CL824" i="1"/>
  <c r="CK824" i="1"/>
  <c r="CJ824" i="1"/>
  <c r="CI824" i="1"/>
  <c r="CH824" i="1"/>
  <c r="CG824" i="1"/>
  <c r="CY824" i="1" s="1"/>
  <c r="CF824" i="1"/>
  <c r="CX824" i="1" s="1"/>
  <c r="CE824" i="1"/>
  <c r="CW824" i="1" s="1"/>
  <c r="CD824" i="1"/>
  <c r="CV824" i="1" s="1"/>
  <c r="CX823" i="1"/>
  <c r="CS823" i="1"/>
  <c r="CR823" i="1"/>
  <c r="CQ823" i="1"/>
  <c r="CP823" i="1"/>
  <c r="CO823" i="1"/>
  <c r="CN823" i="1"/>
  <c r="CM823" i="1"/>
  <c r="CL823" i="1"/>
  <c r="CK823" i="1"/>
  <c r="CJ823" i="1"/>
  <c r="CI823" i="1"/>
  <c r="CH823" i="1"/>
  <c r="CG823" i="1"/>
  <c r="CY823" i="1" s="1"/>
  <c r="CF823" i="1"/>
  <c r="CE823" i="1"/>
  <c r="CW823" i="1" s="1"/>
  <c r="CD823" i="1"/>
  <c r="CV823" i="1" s="1"/>
  <c r="CS822" i="1"/>
  <c r="CR822" i="1"/>
  <c r="CQ822" i="1"/>
  <c r="CP822" i="1"/>
  <c r="CO822" i="1"/>
  <c r="CN822" i="1"/>
  <c r="CM822" i="1"/>
  <c r="CL822" i="1"/>
  <c r="CK822" i="1"/>
  <c r="CJ822" i="1"/>
  <c r="CI822" i="1"/>
  <c r="CH822" i="1"/>
  <c r="CG822" i="1"/>
  <c r="CY822" i="1" s="1"/>
  <c r="CF822" i="1"/>
  <c r="CX822" i="1" s="1"/>
  <c r="CE822" i="1"/>
  <c r="CW822" i="1" s="1"/>
  <c r="CD822" i="1"/>
  <c r="CV822" i="1" s="1"/>
  <c r="CX821" i="1"/>
  <c r="CS821" i="1"/>
  <c r="CR821" i="1"/>
  <c r="CQ821" i="1"/>
  <c r="CP821" i="1"/>
  <c r="CO821" i="1"/>
  <c r="CN821" i="1"/>
  <c r="CM821" i="1"/>
  <c r="CL821" i="1"/>
  <c r="CK821" i="1"/>
  <c r="CJ821" i="1"/>
  <c r="CI821" i="1"/>
  <c r="CH821" i="1"/>
  <c r="CG821" i="1"/>
  <c r="CY821" i="1" s="1"/>
  <c r="CF821" i="1"/>
  <c r="CE821" i="1"/>
  <c r="CW821" i="1" s="1"/>
  <c r="CD821" i="1"/>
  <c r="CV821" i="1" s="1"/>
  <c r="CW820" i="1"/>
  <c r="CS820" i="1"/>
  <c r="CR820" i="1"/>
  <c r="CQ820" i="1"/>
  <c r="CP820" i="1"/>
  <c r="CO820" i="1"/>
  <c r="CN820" i="1"/>
  <c r="CM820" i="1"/>
  <c r="CL820" i="1"/>
  <c r="CK820" i="1"/>
  <c r="CJ820" i="1"/>
  <c r="CI820" i="1"/>
  <c r="CH820" i="1"/>
  <c r="CG820" i="1"/>
  <c r="CY820" i="1" s="1"/>
  <c r="CF820" i="1"/>
  <c r="CX820" i="1" s="1"/>
  <c r="CE820" i="1"/>
  <c r="CD820" i="1"/>
  <c r="CV820" i="1" s="1"/>
  <c r="CS819" i="1"/>
  <c r="CR819" i="1"/>
  <c r="CQ819" i="1"/>
  <c r="CP819" i="1"/>
  <c r="CO819" i="1"/>
  <c r="CN819" i="1"/>
  <c r="CM819" i="1"/>
  <c r="CL819" i="1"/>
  <c r="CK819" i="1"/>
  <c r="CJ819" i="1"/>
  <c r="CI819" i="1"/>
  <c r="CH819" i="1"/>
  <c r="CG819" i="1"/>
  <c r="CY819" i="1" s="1"/>
  <c r="CF819" i="1"/>
  <c r="CX819" i="1" s="1"/>
  <c r="CE819" i="1"/>
  <c r="CW819" i="1" s="1"/>
  <c r="CD819" i="1"/>
  <c r="CV819" i="1" s="1"/>
  <c r="CS818" i="1"/>
  <c r="CR818" i="1"/>
  <c r="CQ818" i="1"/>
  <c r="CP818" i="1"/>
  <c r="CO818" i="1"/>
  <c r="CN818" i="1"/>
  <c r="CM818" i="1"/>
  <c r="CL818" i="1"/>
  <c r="CK818" i="1"/>
  <c r="CJ818" i="1"/>
  <c r="CI818" i="1"/>
  <c r="CH818" i="1"/>
  <c r="CG818" i="1"/>
  <c r="CY818" i="1" s="1"/>
  <c r="CF818" i="1"/>
  <c r="CX818" i="1" s="1"/>
  <c r="CE818" i="1"/>
  <c r="CW818" i="1" s="1"/>
  <c r="CD818" i="1"/>
  <c r="CV818" i="1" s="1"/>
  <c r="CS817" i="1"/>
  <c r="CR817" i="1"/>
  <c r="CQ817" i="1"/>
  <c r="CP817" i="1"/>
  <c r="CO817" i="1"/>
  <c r="CN817" i="1"/>
  <c r="CM817" i="1"/>
  <c r="CL817" i="1"/>
  <c r="CK817" i="1"/>
  <c r="CJ817" i="1"/>
  <c r="CI817" i="1"/>
  <c r="CH817" i="1"/>
  <c r="CG817" i="1"/>
  <c r="CY817" i="1" s="1"/>
  <c r="CF817" i="1"/>
  <c r="CX817" i="1" s="1"/>
  <c r="CE817" i="1"/>
  <c r="CW817" i="1" s="1"/>
  <c r="CD817" i="1"/>
  <c r="CV817" i="1" s="1"/>
  <c r="CS816" i="1"/>
  <c r="CR816" i="1"/>
  <c r="CQ816" i="1"/>
  <c r="CP816" i="1"/>
  <c r="CO816" i="1"/>
  <c r="CN816" i="1"/>
  <c r="CM816" i="1"/>
  <c r="CL816" i="1"/>
  <c r="CK816" i="1"/>
  <c r="CJ816" i="1"/>
  <c r="CI816" i="1"/>
  <c r="CH816" i="1"/>
  <c r="CG816" i="1"/>
  <c r="CY816" i="1" s="1"/>
  <c r="CF816" i="1"/>
  <c r="CX816" i="1" s="1"/>
  <c r="CE816" i="1"/>
  <c r="CW816" i="1" s="1"/>
  <c r="CD816" i="1"/>
  <c r="CV816" i="1" s="1"/>
  <c r="CX815" i="1"/>
  <c r="CS815" i="1"/>
  <c r="CR815" i="1"/>
  <c r="CQ815" i="1"/>
  <c r="CP815" i="1"/>
  <c r="CO815" i="1"/>
  <c r="CN815" i="1"/>
  <c r="CM815" i="1"/>
  <c r="CL815" i="1"/>
  <c r="CK815" i="1"/>
  <c r="CJ815" i="1"/>
  <c r="CI815" i="1"/>
  <c r="CH815" i="1"/>
  <c r="CG815" i="1"/>
  <c r="CY815" i="1" s="1"/>
  <c r="CF815" i="1"/>
  <c r="CE815" i="1"/>
  <c r="CW815" i="1" s="1"/>
  <c r="CD815" i="1"/>
  <c r="CV815" i="1" s="1"/>
  <c r="CS814" i="1"/>
  <c r="CR814" i="1"/>
  <c r="CQ814" i="1"/>
  <c r="CP814" i="1"/>
  <c r="CO814" i="1"/>
  <c r="CN814" i="1"/>
  <c r="CM814" i="1"/>
  <c r="CL814" i="1"/>
  <c r="CK814" i="1"/>
  <c r="CJ814" i="1"/>
  <c r="CI814" i="1"/>
  <c r="CH814" i="1"/>
  <c r="CG814" i="1"/>
  <c r="CY814" i="1" s="1"/>
  <c r="CF814" i="1"/>
  <c r="CX814" i="1" s="1"/>
  <c r="CE814" i="1"/>
  <c r="CW814" i="1" s="1"/>
  <c r="CD814" i="1"/>
  <c r="CV814" i="1" s="1"/>
  <c r="CX813" i="1"/>
  <c r="CS813" i="1"/>
  <c r="CR813" i="1"/>
  <c r="CQ813" i="1"/>
  <c r="CP813" i="1"/>
  <c r="CO813" i="1"/>
  <c r="CN813" i="1"/>
  <c r="CM813" i="1"/>
  <c r="CL813" i="1"/>
  <c r="CK813" i="1"/>
  <c r="CJ813" i="1"/>
  <c r="CI813" i="1"/>
  <c r="CH813" i="1"/>
  <c r="CG813" i="1"/>
  <c r="CY813" i="1" s="1"/>
  <c r="CF813" i="1"/>
  <c r="CE813" i="1"/>
  <c r="CW813" i="1" s="1"/>
  <c r="CD813" i="1"/>
  <c r="CV813" i="1" s="1"/>
  <c r="CW812" i="1"/>
  <c r="CS812" i="1"/>
  <c r="CR812" i="1"/>
  <c r="CQ812" i="1"/>
  <c r="CP812" i="1"/>
  <c r="CO812" i="1"/>
  <c r="CN812" i="1"/>
  <c r="CM812" i="1"/>
  <c r="CL812" i="1"/>
  <c r="CK812" i="1"/>
  <c r="CJ812" i="1"/>
  <c r="CI812" i="1"/>
  <c r="CH812" i="1"/>
  <c r="CG812" i="1"/>
  <c r="CY812" i="1" s="1"/>
  <c r="CF812" i="1"/>
  <c r="CX812" i="1" s="1"/>
  <c r="CE812" i="1"/>
  <c r="CD812" i="1"/>
  <c r="CV812" i="1" s="1"/>
  <c r="CS811" i="1"/>
  <c r="CR811" i="1"/>
  <c r="CQ811" i="1"/>
  <c r="CP811" i="1"/>
  <c r="CO811" i="1"/>
  <c r="CN811" i="1"/>
  <c r="CM811" i="1"/>
  <c r="CL811" i="1"/>
  <c r="CK811" i="1"/>
  <c r="CJ811" i="1"/>
  <c r="CI811" i="1"/>
  <c r="CH811" i="1"/>
  <c r="CG811" i="1"/>
  <c r="CY811" i="1" s="1"/>
  <c r="CF811" i="1"/>
  <c r="CX811" i="1" s="1"/>
  <c r="CE811" i="1"/>
  <c r="CW811" i="1" s="1"/>
  <c r="CD811" i="1"/>
  <c r="CV811" i="1" s="1"/>
  <c r="CS810" i="1"/>
  <c r="CR810" i="1"/>
  <c r="CQ810" i="1"/>
  <c r="CP810" i="1"/>
  <c r="CO810" i="1"/>
  <c r="CN810" i="1"/>
  <c r="CM810" i="1"/>
  <c r="CL810" i="1"/>
  <c r="CK810" i="1"/>
  <c r="CJ810" i="1"/>
  <c r="CI810" i="1"/>
  <c r="CH810" i="1"/>
  <c r="CG810" i="1"/>
  <c r="CY810" i="1" s="1"/>
  <c r="CF810" i="1"/>
  <c r="CX810" i="1" s="1"/>
  <c r="CE810" i="1"/>
  <c r="CW810" i="1" s="1"/>
  <c r="CD810" i="1"/>
  <c r="CV810" i="1" s="1"/>
  <c r="CS809" i="1"/>
  <c r="CR809" i="1"/>
  <c r="CQ809" i="1"/>
  <c r="CP809" i="1"/>
  <c r="CO809" i="1"/>
  <c r="CN809" i="1"/>
  <c r="CM809" i="1"/>
  <c r="CL809" i="1"/>
  <c r="CK809" i="1"/>
  <c r="CJ809" i="1"/>
  <c r="CI809" i="1"/>
  <c r="CH809" i="1"/>
  <c r="CG809" i="1"/>
  <c r="CY809" i="1" s="1"/>
  <c r="CF809" i="1"/>
  <c r="CX809" i="1" s="1"/>
  <c r="CE809" i="1"/>
  <c r="CW809" i="1" s="1"/>
  <c r="CD809" i="1"/>
  <c r="CV809" i="1" s="1"/>
  <c r="CS808" i="1"/>
  <c r="CR808" i="1"/>
  <c r="CQ808" i="1"/>
  <c r="CP808" i="1"/>
  <c r="CO808" i="1"/>
  <c r="CN808" i="1"/>
  <c r="CM808" i="1"/>
  <c r="CL808" i="1"/>
  <c r="CK808" i="1"/>
  <c r="CJ808" i="1"/>
  <c r="CI808" i="1"/>
  <c r="CH808" i="1"/>
  <c r="CG808" i="1"/>
  <c r="CY808" i="1" s="1"/>
  <c r="CF808" i="1"/>
  <c r="CX808" i="1" s="1"/>
  <c r="CE808" i="1"/>
  <c r="CW808" i="1" s="1"/>
  <c r="CD808" i="1"/>
  <c r="CV808" i="1" s="1"/>
  <c r="CY807" i="1"/>
  <c r="CS807" i="1"/>
  <c r="CR807" i="1"/>
  <c r="CQ807" i="1"/>
  <c r="CP807" i="1"/>
  <c r="CO807" i="1"/>
  <c r="CN807" i="1"/>
  <c r="CM807" i="1"/>
  <c r="CL807" i="1"/>
  <c r="CK807" i="1"/>
  <c r="CJ807" i="1"/>
  <c r="CI807" i="1"/>
  <c r="CH807" i="1"/>
  <c r="CG807" i="1"/>
  <c r="CF807" i="1"/>
  <c r="CX807" i="1" s="1"/>
  <c r="CE807" i="1"/>
  <c r="CW807" i="1" s="1"/>
  <c r="CD807" i="1"/>
  <c r="CV807" i="1" s="1"/>
  <c r="CS806" i="1"/>
  <c r="CR806" i="1"/>
  <c r="CQ806" i="1"/>
  <c r="CP806" i="1"/>
  <c r="CO806" i="1"/>
  <c r="CN806" i="1"/>
  <c r="CM806" i="1"/>
  <c r="CL806" i="1"/>
  <c r="CK806" i="1"/>
  <c r="CJ806" i="1"/>
  <c r="CI806" i="1"/>
  <c r="CH806" i="1"/>
  <c r="CG806" i="1"/>
  <c r="CY806" i="1" s="1"/>
  <c r="CF806" i="1"/>
  <c r="CX806" i="1" s="1"/>
  <c r="CE806" i="1"/>
  <c r="CW806" i="1" s="1"/>
  <c r="CD806" i="1"/>
  <c r="CV806" i="1" s="1"/>
  <c r="CY805" i="1"/>
  <c r="CS805" i="1"/>
  <c r="CR805" i="1"/>
  <c r="CQ805" i="1"/>
  <c r="CP805" i="1"/>
  <c r="CO805" i="1"/>
  <c r="CN805" i="1"/>
  <c r="CM805" i="1"/>
  <c r="CL805" i="1"/>
  <c r="CK805" i="1"/>
  <c r="CJ805" i="1"/>
  <c r="CI805" i="1"/>
  <c r="CH805" i="1"/>
  <c r="CG805" i="1"/>
  <c r="CF805" i="1"/>
  <c r="CX805" i="1" s="1"/>
  <c r="CE805" i="1"/>
  <c r="CW805" i="1" s="1"/>
  <c r="CD805" i="1"/>
  <c r="CV805" i="1" s="1"/>
  <c r="CS804" i="1"/>
  <c r="CR804" i="1"/>
  <c r="CQ804" i="1"/>
  <c r="CP804" i="1"/>
  <c r="CO804" i="1"/>
  <c r="CN804" i="1"/>
  <c r="CM804" i="1"/>
  <c r="CL804" i="1"/>
  <c r="CK804" i="1"/>
  <c r="CJ804" i="1"/>
  <c r="CI804" i="1"/>
  <c r="CH804" i="1"/>
  <c r="CG804" i="1"/>
  <c r="CY804" i="1" s="1"/>
  <c r="CF804" i="1"/>
  <c r="CX804" i="1" s="1"/>
  <c r="CE804" i="1"/>
  <c r="CW804" i="1" s="1"/>
  <c r="CD804" i="1"/>
  <c r="CV804" i="1" s="1"/>
  <c r="CY803" i="1"/>
  <c r="CS803" i="1"/>
  <c r="CR803" i="1"/>
  <c r="CQ803" i="1"/>
  <c r="CP803" i="1"/>
  <c r="CO803" i="1"/>
  <c r="CN803" i="1"/>
  <c r="CM803" i="1"/>
  <c r="CL803" i="1"/>
  <c r="CK803" i="1"/>
  <c r="CJ803" i="1"/>
  <c r="CI803" i="1"/>
  <c r="CH803" i="1"/>
  <c r="CG803" i="1"/>
  <c r="CF803" i="1"/>
  <c r="CX803" i="1" s="1"/>
  <c r="CE803" i="1"/>
  <c r="CW803" i="1" s="1"/>
  <c r="CD803" i="1"/>
  <c r="CV803" i="1" s="1"/>
  <c r="CS802" i="1"/>
  <c r="CR802" i="1"/>
  <c r="CQ802" i="1"/>
  <c r="CP802" i="1"/>
  <c r="CO802" i="1"/>
  <c r="CN802" i="1"/>
  <c r="CM802" i="1"/>
  <c r="CL802" i="1"/>
  <c r="CK802" i="1"/>
  <c r="CJ802" i="1"/>
  <c r="CI802" i="1"/>
  <c r="CH802" i="1"/>
  <c r="CG802" i="1"/>
  <c r="CY802" i="1" s="1"/>
  <c r="CF802" i="1"/>
  <c r="CX802" i="1" s="1"/>
  <c r="CE802" i="1"/>
  <c r="CW802" i="1" s="1"/>
  <c r="CD802" i="1"/>
  <c r="CV802" i="1" s="1"/>
  <c r="CY801" i="1"/>
  <c r="CS801" i="1"/>
  <c r="CR801" i="1"/>
  <c r="CQ801" i="1"/>
  <c r="CP801" i="1"/>
  <c r="CO801" i="1"/>
  <c r="CN801" i="1"/>
  <c r="CM801" i="1"/>
  <c r="CL801" i="1"/>
  <c r="CK801" i="1"/>
  <c r="CJ801" i="1"/>
  <c r="CI801" i="1"/>
  <c r="CH801" i="1"/>
  <c r="CG801" i="1"/>
  <c r="CF801" i="1"/>
  <c r="CX801" i="1" s="1"/>
  <c r="CE801" i="1"/>
  <c r="CW801" i="1" s="1"/>
  <c r="CD801" i="1"/>
  <c r="CV801" i="1" s="1"/>
  <c r="CS800" i="1"/>
  <c r="CR800" i="1"/>
  <c r="CQ800" i="1"/>
  <c r="CP800" i="1"/>
  <c r="CO800" i="1"/>
  <c r="CN800" i="1"/>
  <c r="CM800" i="1"/>
  <c r="CL800" i="1"/>
  <c r="CK800" i="1"/>
  <c r="CJ800" i="1"/>
  <c r="CI800" i="1"/>
  <c r="CH800" i="1"/>
  <c r="CG800" i="1"/>
  <c r="CY800" i="1" s="1"/>
  <c r="CF800" i="1"/>
  <c r="CX800" i="1" s="1"/>
  <c r="CE800" i="1"/>
  <c r="CW800" i="1" s="1"/>
  <c r="CD800" i="1"/>
  <c r="CV800" i="1" s="1"/>
  <c r="CY799" i="1"/>
  <c r="CS799" i="1"/>
  <c r="CR799" i="1"/>
  <c r="CQ799" i="1"/>
  <c r="CP799" i="1"/>
  <c r="CO799" i="1"/>
  <c r="CN799" i="1"/>
  <c r="CM799" i="1"/>
  <c r="CL799" i="1"/>
  <c r="CK799" i="1"/>
  <c r="CJ799" i="1"/>
  <c r="CI799" i="1"/>
  <c r="CH799" i="1"/>
  <c r="CG799" i="1"/>
  <c r="CF799" i="1"/>
  <c r="CX799" i="1" s="1"/>
  <c r="CE799" i="1"/>
  <c r="CW799" i="1" s="1"/>
  <c r="CD799" i="1"/>
  <c r="CV799" i="1" s="1"/>
  <c r="CS798" i="1"/>
  <c r="CR798" i="1"/>
  <c r="CQ798" i="1"/>
  <c r="CP798" i="1"/>
  <c r="CO798" i="1"/>
  <c r="CN798" i="1"/>
  <c r="CM798" i="1"/>
  <c r="CL798" i="1"/>
  <c r="CK798" i="1"/>
  <c r="CJ798" i="1"/>
  <c r="CI798" i="1"/>
  <c r="CH798" i="1"/>
  <c r="CG798" i="1"/>
  <c r="CY798" i="1" s="1"/>
  <c r="CF798" i="1"/>
  <c r="CX798" i="1" s="1"/>
  <c r="CE798" i="1"/>
  <c r="CW798" i="1" s="1"/>
  <c r="CD798" i="1"/>
  <c r="CS797" i="1"/>
  <c r="CR797" i="1"/>
  <c r="CQ797" i="1"/>
  <c r="CP797" i="1"/>
  <c r="CO797" i="1"/>
  <c r="CN797" i="1"/>
  <c r="CM797" i="1"/>
  <c r="CL797" i="1"/>
  <c r="CK797" i="1"/>
  <c r="CJ797" i="1"/>
  <c r="CI797" i="1"/>
  <c r="CH797" i="1"/>
  <c r="CG797" i="1"/>
  <c r="CY797" i="1" s="1"/>
  <c r="CF797" i="1"/>
  <c r="CX797" i="1" s="1"/>
  <c r="CE797" i="1"/>
  <c r="CW797" i="1" s="1"/>
  <c r="CD797" i="1"/>
  <c r="CX796" i="1"/>
  <c r="CS796" i="1"/>
  <c r="CR796" i="1"/>
  <c r="CQ796" i="1"/>
  <c r="CP796" i="1"/>
  <c r="CO796" i="1"/>
  <c r="CN796" i="1"/>
  <c r="CM796" i="1"/>
  <c r="CL796" i="1"/>
  <c r="CK796" i="1"/>
  <c r="CJ796" i="1"/>
  <c r="CI796" i="1"/>
  <c r="CH796" i="1"/>
  <c r="CG796" i="1"/>
  <c r="CY796" i="1" s="1"/>
  <c r="CF796" i="1"/>
  <c r="CE796" i="1"/>
  <c r="CW796" i="1" s="1"/>
  <c r="CD796" i="1"/>
  <c r="CS795" i="1"/>
  <c r="CR795" i="1"/>
  <c r="CQ795" i="1"/>
  <c r="CP795" i="1"/>
  <c r="CO795" i="1"/>
  <c r="CN795" i="1"/>
  <c r="CM795" i="1"/>
  <c r="CL795" i="1"/>
  <c r="CK795" i="1"/>
  <c r="CJ795" i="1"/>
  <c r="CI795" i="1"/>
  <c r="CH795" i="1"/>
  <c r="CG795" i="1"/>
  <c r="CY795" i="1" s="1"/>
  <c r="CF795" i="1"/>
  <c r="CX795" i="1" s="1"/>
  <c r="CE795" i="1"/>
  <c r="CW795" i="1" s="1"/>
  <c r="CD795" i="1"/>
  <c r="CX794" i="1"/>
  <c r="CS794" i="1"/>
  <c r="CR794" i="1"/>
  <c r="CQ794" i="1"/>
  <c r="CP794" i="1"/>
  <c r="CO794" i="1"/>
  <c r="CN794" i="1"/>
  <c r="CM794" i="1"/>
  <c r="CL794" i="1"/>
  <c r="CK794" i="1"/>
  <c r="CJ794" i="1"/>
  <c r="CI794" i="1"/>
  <c r="CH794" i="1"/>
  <c r="CG794" i="1"/>
  <c r="CY794" i="1" s="1"/>
  <c r="CF794" i="1"/>
  <c r="CE794" i="1"/>
  <c r="CW794" i="1" s="1"/>
  <c r="CD794" i="1"/>
  <c r="CS793" i="1"/>
  <c r="CR793" i="1"/>
  <c r="CQ793" i="1"/>
  <c r="CP793" i="1"/>
  <c r="CO793" i="1"/>
  <c r="CN793" i="1"/>
  <c r="CM793" i="1"/>
  <c r="CL793" i="1"/>
  <c r="CK793" i="1"/>
  <c r="CJ793" i="1"/>
  <c r="CI793" i="1"/>
  <c r="CH793" i="1"/>
  <c r="CG793" i="1"/>
  <c r="CY793" i="1" s="1"/>
  <c r="CF793" i="1"/>
  <c r="CX793" i="1" s="1"/>
  <c r="CE793" i="1"/>
  <c r="CW793" i="1" s="1"/>
  <c r="CD793" i="1"/>
  <c r="CX792" i="1"/>
  <c r="CS792" i="1"/>
  <c r="CR792" i="1"/>
  <c r="CQ792" i="1"/>
  <c r="CP792" i="1"/>
  <c r="CO792" i="1"/>
  <c r="CN792" i="1"/>
  <c r="CM792" i="1"/>
  <c r="CL792" i="1"/>
  <c r="CK792" i="1"/>
  <c r="CJ792" i="1"/>
  <c r="CI792" i="1"/>
  <c r="CH792" i="1"/>
  <c r="CG792" i="1"/>
  <c r="CY792" i="1" s="1"/>
  <c r="CF792" i="1"/>
  <c r="CE792" i="1"/>
  <c r="CW792" i="1" s="1"/>
  <c r="CD792" i="1"/>
  <c r="CS791" i="1"/>
  <c r="CR791" i="1"/>
  <c r="CQ791" i="1"/>
  <c r="CP791" i="1"/>
  <c r="CO791" i="1"/>
  <c r="CN791" i="1"/>
  <c r="CM791" i="1"/>
  <c r="CL791" i="1"/>
  <c r="CK791" i="1"/>
  <c r="CJ791" i="1"/>
  <c r="CI791" i="1"/>
  <c r="CH791" i="1"/>
  <c r="CG791" i="1"/>
  <c r="CY791" i="1" s="1"/>
  <c r="CF791" i="1"/>
  <c r="CX791" i="1" s="1"/>
  <c r="CE791" i="1"/>
  <c r="CW791" i="1" s="1"/>
  <c r="CD791" i="1"/>
  <c r="CX790" i="1"/>
  <c r="CS790" i="1"/>
  <c r="CR790" i="1"/>
  <c r="CQ790" i="1"/>
  <c r="CP790" i="1"/>
  <c r="CO790" i="1"/>
  <c r="CN790" i="1"/>
  <c r="CM790" i="1"/>
  <c r="CL790" i="1"/>
  <c r="CK790" i="1"/>
  <c r="CJ790" i="1"/>
  <c r="CI790" i="1"/>
  <c r="CH790" i="1"/>
  <c r="CG790" i="1"/>
  <c r="CY790" i="1" s="1"/>
  <c r="CF790" i="1"/>
  <c r="CE790" i="1"/>
  <c r="CW790" i="1" s="1"/>
  <c r="CD790" i="1"/>
  <c r="CS789" i="1"/>
  <c r="CR789" i="1"/>
  <c r="CQ789" i="1"/>
  <c r="CP789" i="1"/>
  <c r="CO789" i="1"/>
  <c r="CN789" i="1"/>
  <c r="CM789" i="1"/>
  <c r="CL789" i="1"/>
  <c r="CK789" i="1"/>
  <c r="CJ789" i="1"/>
  <c r="CI789" i="1"/>
  <c r="CH789" i="1"/>
  <c r="CG789" i="1"/>
  <c r="CY789" i="1" s="1"/>
  <c r="CF789" i="1"/>
  <c r="CX789" i="1" s="1"/>
  <c r="CE789" i="1"/>
  <c r="CW789" i="1" s="1"/>
  <c r="CD789" i="1"/>
  <c r="CX788" i="1"/>
  <c r="CS788" i="1"/>
  <c r="CR788" i="1"/>
  <c r="CQ788" i="1"/>
  <c r="CP788" i="1"/>
  <c r="CO788" i="1"/>
  <c r="CN788" i="1"/>
  <c r="CM788" i="1"/>
  <c r="CL788" i="1"/>
  <c r="CK788" i="1"/>
  <c r="CJ788" i="1"/>
  <c r="CI788" i="1"/>
  <c r="CH788" i="1"/>
  <c r="CG788" i="1"/>
  <c r="CY788" i="1" s="1"/>
  <c r="CF788" i="1"/>
  <c r="CE788" i="1"/>
  <c r="CW788" i="1" s="1"/>
  <c r="CD788" i="1"/>
  <c r="CS787" i="1"/>
  <c r="CR787" i="1"/>
  <c r="CQ787" i="1"/>
  <c r="CP787" i="1"/>
  <c r="CO787" i="1"/>
  <c r="CN787" i="1"/>
  <c r="CM787" i="1"/>
  <c r="CL787" i="1"/>
  <c r="CK787" i="1"/>
  <c r="CJ787" i="1"/>
  <c r="CI787" i="1"/>
  <c r="CH787" i="1"/>
  <c r="CG787" i="1"/>
  <c r="CY787" i="1" s="1"/>
  <c r="CF787" i="1"/>
  <c r="CX787" i="1" s="1"/>
  <c r="CE787" i="1"/>
  <c r="CW787" i="1" s="1"/>
  <c r="CD787" i="1"/>
  <c r="CX786" i="1"/>
  <c r="CS786" i="1"/>
  <c r="CR786" i="1"/>
  <c r="CQ786" i="1"/>
  <c r="CP786" i="1"/>
  <c r="CO786" i="1"/>
  <c r="CN786" i="1"/>
  <c r="CM786" i="1"/>
  <c r="CL786" i="1"/>
  <c r="CK786" i="1"/>
  <c r="CJ786" i="1"/>
  <c r="CI786" i="1"/>
  <c r="CH786" i="1"/>
  <c r="CG786" i="1"/>
  <c r="CY786" i="1" s="1"/>
  <c r="CF786" i="1"/>
  <c r="CE786" i="1"/>
  <c r="CW786" i="1" s="1"/>
  <c r="CD786" i="1"/>
  <c r="CS785" i="1"/>
  <c r="CR785" i="1"/>
  <c r="CQ785" i="1"/>
  <c r="CP785" i="1"/>
  <c r="CO785" i="1"/>
  <c r="CN785" i="1"/>
  <c r="CM785" i="1"/>
  <c r="CL785" i="1"/>
  <c r="CK785" i="1"/>
  <c r="CJ785" i="1"/>
  <c r="CI785" i="1"/>
  <c r="CH785" i="1"/>
  <c r="CG785" i="1"/>
  <c r="CY785" i="1" s="1"/>
  <c r="CF785" i="1"/>
  <c r="CX785" i="1" s="1"/>
  <c r="CE785" i="1"/>
  <c r="CW785" i="1" s="1"/>
  <c r="CD785" i="1"/>
  <c r="CX784" i="1"/>
  <c r="CS784" i="1"/>
  <c r="CR784" i="1"/>
  <c r="CQ784" i="1"/>
  <c r="CP784" i="1"/>
  <c r="CO784" i="1"/>
  <c r="CN784" i="1"/>
  <c r="CM784" i="1"/>
  <c r="CL784" i="1"/>
  <c r="CK784" i="1"/>
  <c r="CJ784" i="1"/>
  <c r="CI784" i="1"/>
  <c r="CH784" i="1"/>
  <c r="CG784" i="1"/>
  <c r="CY784" i="1" s="1"/>
  <c r="CF784" i="1"/>
  <c r="CE784" i="1"/>
  <c r="CW784" i="1" s="1"/>
  <c r="CD784" i="1"/>
  <c r="CS783" i="1"/>
  <c r="CR783" i="1"/>
  <c r="CQ783" i="1"/>
  <c r="CP783" i="1"/>
  <c r="CO783" i="1"/>
  <c r="CN783" i="1"/>
  <c r="CM783" i="1"/>
  <c r="CL783" i="1"/>
  <c r="CK783" i="1"/>
  <c r="CJ783" i="1"/>
  <c r="CI783" i="1"/>
  <c r="CH783" i="1"/>
  <c r="CG783" i="1"/>
  <c r="CY783" i="1" s="1"/>
  <c r="CF783" i="1"/>
  <c r="CX783" i="1" s="1"/>
  <c r="CE783" i="1"/>
  <c r="CW783" i="1" s="1"/>
  <c r="CD783" i="1"/>
  <c r="CX782" i="1"/>
  <c r="CS782" i="1"/>
  <c r="CR782" i="1"/>
  <c r="CQ782" i="1"/>
  <c r="CP782" i="1"/>
  <c r="CO782" i="1"/>
  <c r="CN782" i="1"/>
  <c r="CM782" i="1"/>
  <c r="CL782" i="1"/>
  <c r="CK782" i="1"/>
  <c r="CJ782" i="1"/>
  <c r="CI782" i="1"/>
  <c r="CH782" i="1"/>
  <c r="CG782" i="1"/>
  <c r="CY782" i="1" s="1"/>
  <c r="CF782" i="1"/>
  <c r="CE782" i="1"/>
  <c r="CW782" i="1" s="1"/>
  <c r="CD782" i="1"/>
  <c r="CS781" i="1"/>
  <c r="CR781" i="1"/>
  <c r="CQ781" i="1"/>
  <c r="CP781" i="1"/>
  <c r="CO781" i="1"/>
  <c r="CN781" i="1"/>
  <c r="CM781" i="1"/>
  <c r="CL781" i="1"/>
  <c r="CK781" i="1"/>
  <c r="CJ781" i="1"/>
  <c r="CI781" i="1"/>
  <c r="CH781" i="1"/>
  <c r="CG781" i="1"/>
  <c r="CY781" i="1" s="1"/>
  <c r="CF781" i="1"/>
  <c r="CX781" i="1" s="1"/>
  <c r="CE781" i="1"/>
  <c r="CW781" i="1" s="1"/>
  <c r="CD781" i="1"/>
  <c r="CX780" i="1"/>
  <c r="CS780" i="1"/>
  <c r="CR780" i="1"/>
  <c r="CQ780" i="1"/>
  <c r="CP780" i="1"/>
  <c r="CO780" i="1"/>
  <c r="CN780" i="1"/>
  <c r="CM780" i="1"/>
  <c r="CL780" i="1"/>
  <c r="CK780" i="1"/>
  <c r="CJ780" i="1"/>
  <c r="CI780" i="1"/>
  <c r="CH780" i="1"/>
  <c r="CG780" i="1"/>
  <c r="CY780" i="1" s="1"/>
  <c r="CF780" i="1"/>
  <c r="CE780" i="1"/>
  <c r="CW780" i="1" s="1"/>
  <c r="CD780" i="1"/>
  <c r="CS779" i="1"/>
  <c r="CR779" i="1"/>
  <c r="CQ779" i="1"/>
  <c r="CP779" i="1"/>
  <c r="CO779" i="1"/>
  <c r="CN779" i="1"/>
  <c r="CM779" i="1"/>
  <c r="CL779" i="1"/>
  <c r="CK779" i="1"/>
  <c r="CJ779" i="1"/>
  <c r="CI779" i="1"/>
  <c r="CH779" i="1"/>
  <c r="CG779" i="1"/>
  <c r="CY779" i="1" s="1"/>
  <c r="CF779" i="1"/>
  <c r="CX779" i="1" s="1"/>
  <c r="CE779" i="1"/>
  <c r="CW779" i="1" s="1"/>
  <c r="CD779" i="1"/>
  <c r="CX778" i="1"/>
  <c r="CS778" i="1"/>
  <c r="CR778" i="1"/>
  <c r="CQ778" i="1"/>
  <c r="CP778" i="1"/>
  <c r="CO778" i="1"/>
  <c r="CN778" i="1"/>
  <c r="CM778" i="1"/>
  <c r="CL778" i="1"/>
  <c r="CK778" i="1"/>
  <c r="CJ778" i="1"/>
  <c r="CI778" i="1"/>
  <c r="CH778" i="1"/>
  <c r="CG778" i="1"/>
  <c r="CY778" i="1" s="1"/>
  <c r="CF778" i="1"/>
  <c r="CE778" i="1"/>
  <c r="CW778" i="1" s="1"/>
  <c r="CD778" i="1"/>
  <c r="CS777" i="1"/>
  <c r="CR777" i="1"/>
  <c r="CQ777" i="1"/>
  <c r="CP777" i="1"/>
  <c r="CO777" i="1"/>
  <c r="CN777" i="1"/>
  <c r="CM777" i="1"/>
  <c r="CL777" i="1"/>
  <c r="CK777" i="1"/>
  <c r="CJ777" i="1"/>
  <c r="CI777" i="1"/>
  <c r="CH777" i="1"/>
  <c r="CG777" i="1"/>
  <c r="CY777" i="1" s="1"/>
  <c r="CF777" i="1"/>
  <c r="CX777" i="1" s="1"/>
  <c r="CE777" i="1"/>
  <c r="CW777" i="1" s="1"/>
  <c r="CD777" i="1"/>
  <c r="CX776" i="1"/>
  <c r="CS776" i="1"/>
  <c r="CR776" i="1"/>
  <c r="CQ776" i="1"/>
  <c r="CP776" i="1"/>
  <c r="CO776" i="1"/>
  <c r="CN776" i="1"/>
  <c r="CM776" i="1"/>
  <c r="CL776" i="1"/>
  <c r="CK776" i="1"/>
  <c r="CJ776" i="1"/>
  <c r="CI776" i="1"/>
  <c r="CH776" i="1"/>
  <c r="CG776" i="1"/>
  <c r="CY776" i="1" s="1"/>
  <c r="CF776" i="1"/>
  <c r="CE776" i="1"/>
  <c r="CW776" i="1" s="1"/>
  <c r="CD776" i="1"/>
  <c r="CS775" i="1"/>
  <c r="CR775" i="1"/>
  <c r="CQ775" i="1"/>
  <c r="CP775" i="1"/>
  <c r="CO775" i="1"/>
  <c r="CN775" i="1"/>
  <c r="CM775" i="1"/>
  <c r="CL775" i="1"/>
  <c r="CK775" i="1"/>
  <c r="CJ775" i="1"/>
  <c r="CI775" i="1"/>
  <c r="CH775" i="1"/>
  <c r="CG775" i="1"/>
  <c r="CY775" i="1" s="1"/>
  <c r="CF775" i="1"/>
  <c r="CX775" i="1" s="1"/>
  <c r="CE775" i="1"/>
  <c r="CW775" i="1" s="1"/>
  <c r="CD775" i="1"/>
  <c r="CX774" i="1"/>
  <c r="CS774" i="1"/>
  <c r="CR774" i="1"/>
  <c r="CQ774" i="1"/>
  <c r="CP774" i="1"/>
  <c r="CO774" i="1"/>
  <c r="CN774" i="1"/>
  <c r="CM774" i="1"/>
  <c r="CL774" i="1"/>
  <c r="CK774" i="1"/>
  <c r="CJ774" i="1"/>
  <c r="CI774" i="1"/>
  <c r="CH774" i="1"/>
  <c r="CG774" i="1"/>
  <c r="CY774" i="1" s="1"/>
  <c r="CF774" i="1"/>
  <c r="CE774" i="1"/>
  <c r="CW774" i="1" s="1"/>
  <c r="CD774" i="1"/>
  <c r="CS773" i="1"/>
  <c r="CR773" i="1"/>
  <c r="CQ773" i="1"/>
  <c r="CP773" i="1"/>
  <c r="CO773" i="1"/>
  <c r="CN773" i="1"/>
  <c r="CM773" i="1"/>
  <c r="CL773" i="1"/>
  <c r="CK773" i="1"/>
  <c r="CJ773" i="1"/>
  <c r="CI773" i="1"/>
  <c r="CH773" i="1"/>
  <c r="CG773" i="1"/>
  <c r="CY773" i="1" s="1"/>
  <c r="CF773" i="1"/>
  <c r="CX773" i="1" s="1"/>
  <c r="CE773" i="1"/>
  <c r="CW773" i="1" s="1"/>
  <c r="CD773" i="1"/>
  <c r="CX772" i="1"/>
  <c r="CS772" i="1"/>
  <c r="CR772" i="1"/>
  <c r="CQ772" i="1"/>
  <c r="CP772" i="1"/>
  <c r="CO772" i="1"/>
  <c r="CN772" i="1"/>
  <c r="CM772" i="1"/>
  <c r="CL772" i="1"/>
  <c r="CK772" i="1"/>
  <c r="CJ772" i="1"/>
  <c r="CI772" i="1"/>
  <c r="CH772" i="1"/>
  <c r="CG772" i="1"/>
  <c r="CY772" i="1" s="1"/>
  <c r="CF772" i="1"/>
  <c r="CE772" i="1"/>
  <c r="CW772" i="1" s="1"/>
  <c r="CD772" i="1"/>
  <c r="CS771" i="1"/>
  <c r="CR771" i="1"/>
  <c r="CQ771" i="1"/>
  <c r="CP771" i="1"/>
  <c r="CO771" i="1"/>
  <c r="CN771" i="1"/>
  <c r="CM771" i="1"/>
  <c r="CL771" i="1"/>
  <c r="CK771" i="1"/>
  <c r="CJ771" i="1"/>
  <c r="CI771" i="1"/>
  <c r="CH771" i="1"/>
  <c r="CG771" i="1"/>
  <c r="CY771" i="1" s="1"/>
  <c r="CF771" i="1"/>
  <c r="CX771" i="1" s="1"/>
  <c r="CE771" i="1"/>
  <c r="CW771" i="1" s="1"/>
  <c r="CD771" i="1"/>
  <c r="CX770" i="1"/>
  <c r="CS770" i="1"/>
  <c r="CR770" i="1"/>
  <c r="CQ770" i="1"/>
  <c r="CP770" i="1"/>
  <c r="CO770" i="1"/>
  <c r="CN770" i="1"/>
  <c r="CM770" i="1"/>
  <c r="CL770" i="1"/>
  <c r="CK770" i="1"/>
  <c r="CJ770" i="1"/>
  <c r="CI770" i="1"/>
  <c r="CH770" i="1"/>
  <c r="CG770" i="1"/>
  <c r="CY770" i="1" s="1"/>
  <c r="CF770" i="1"/>
  <c r="CE770" i="1"/>
  <c r="CW770" i="1" s="1"/>
  <c r="CD770" i="1"/>
  <c r="CS769" i="1"/>
  <c r="CR769" i="1"/>
  <c r="CQ769" i="1"/>
  <c r="CP769" i="1"/>
  <c r="CO769" i="1"/>
  <c r="CN769" i="1"/>
  <c r="CM769" i="1"/>
  <c r="CL769" i="1"/>
  <c r="CK769" i="1"/>
  <c r="CJ769" i="1"/>
  <c r="CI769" i="1"/>
  <c r="CH769" i="1"/>
  <c r="CG769" i="1"/>
  <c r="CY769" i="1" s="1"/>
  <c r="CF769" i="1"/>
  <c r="CX769" i="1" s="1"/>
  <c r="CE769" i="1"/>
  <c r="CW769" i="1" s="1"/>
  <c r="CD769" i="1"/>
  <c r="CT769" i="1" s="1"/>
  <c r="CS768" i="1"/>
  <c r="CR768" i="1"/>
  <c r="CQ768" i="1"/>
  <c r="CP768" i="1"/>
  <c r="CO768" i="1"/>
  <c r="CN768" i="1"/>
  <c r="CM768" i="1"/>
  <c r="CL768" i="1"/>
  <c r="CK768" i="1"/>
  <c r="CJ768" i="1"/>
  <c r="CI768" i="1"/>
  <c r="CH768" i="1"/>
  <c r="CG768" i="1"/>
  <c r="CY768" i="1" s="1"/>
  <c r="CF768" i="1"/>
  <c r="CX768" i="1" s="1"/>
  <c r="CE768" i="1"/>
  <c r="CW768" i="1" s="1"/>
  <c r="CD768" i="1"/>
  <c r="CS767" i="1"/>
  <c r="CR767" i="1"/>
  <c r="CQ767" i="1"/>
  <c r="CP767" i="1"/>
  <c r="CO767" i="1"/>
  <c r="CN767" i="1"/>
  <c r="CM767" i="1"/>
  <c r="CL767" i="1"/>
  <c r="CK767" i="1"/>
  <c r="CJ767" i="1"/>
  <c r="CI767" i="1"/>
  <c r="CH767" i="1"/>
  <c r="CG767" i="1"/>
  <c r="CY767" i="1" s="1"/>
  <c r="CF767" i="1"/>
  <c r="CX767" i="1" s="1"/>
  <c r="CE767" i="1"/>
  <c r="CW767" i="1" s="1"/>
  <c r="CD767" i="1"/>
  <c r="CX766" i="1"/>
  <c r="CS766" i="1"/>
  <c r="CR766" i="1"/>
  <c r="CQ766" i="1"/>
  <c r="CP766" i="1"/>
  <c r="CO766" i="1"/>
  <c r="CN766" i="1"/>
  <c r="CM766" i="1"/>
  <c r="CL766" i="1"/>
  <c r="CK766" i="1"/>
  <c r="CJ766" i="1"/>
  <c r="CI766" i="1"/>
  <c r="CH766" i="1"/>
  <c r="CG766" i="1"/>
  <c r="CY766" i="1" s="1"/>
  <c r="CF766" i="1"/>
  <c r="CE766" i="1"/>
  <c r="CW766" i="1" s="1"/>
  <c r="CD766" i="1"/>
  <c r="CS765" i="1"/>
  <c r="CR765" i="1"/>
  <c r="CQ765" i="1"/>
  <c r="CP765" i="1"/>
  <c r="CO765" i="1"/>
  <c r="CN765" i="1"/>
  <c r="CM765" i="1"/>
  <c r="CL765" i="1"/>
  <c r="CK765" i="1"/>
  <c r="CJ765" i="1"/>
  <c r="CI765" i="1"/>
  <c r="CH765" i="1"/>
  <c r="CG765" i="1"/>
  <c r="CY765" i="1" s="1"/>
  <c r="CF765" i="1"/>
  <c r="CX765" i="1" s="1"/>
  <c r="CE765" i="1"/>
  <c r="CW765" i="1" s="1"/>
  <c r="CD765" i="1"/>
  <c r="CT765" i="1" s="1"/>
  <c r="CS764" i="1"/>
  <c r="CR764" i="1"/>
  <c r="CQ764" i="1"/>
  <c r="CP764" i="1"/>
  <c r="CO764" i="1"/>
  <c r="CN764" i="1"/>
  <c r="CM764" i="1"/>
  <c r="CL764" i="1"/>
  <c r="CK764" i="1"/>
  <c r="CJ764" i="1"/>
  <c r="CI764" i="1"/>
  <c r="CH764" i="1"/>
  <c r="CG764" i="1"/>
  <c r="CY764" i="1" s="1"/>
  <c r="CF764" i="1"/>
  <c r="CX764" i="1" s="1"/>
  <c r="CE764" i="1"/>
  <c r="CW764" i="1" s="1"/>
  <c r="CD764" i="1"/>
  <c r="CS763" i="1"/>
  <c r="CR763" i="1"/>
  <c r="CQ763" i="1"/>
  <c r="CP763" i="1"/>
  <c r="CO763" i="1"/>
  <c r="CN763" i="1"/>
  <c r="CM763" i="1"/>
  <c r="CL763" i="1"/>
  <c r="CK763" i="1"/>
  <c r="CJ763" i="1"/>
  <c r="CI763" i="1"/>
  <c r="CH763" i="1"/>
  <c r="CG763" i="1"/>
  <c r="CY763" i="1" s="1"/>
  <c r="CF763" i="1"/>
  <c r="CX763" i="1" s="1"/>
  <c r="CE763" i="1"/>
  <c r="CW763" i="1" s="1"/>
  <c r="CD763" i="1"/>
  <c r="CX762" i="1"/>
  <c r="CS762" i="1"/>
  <c r="CR762" i="1"/>
  <c r="CQ762" i="1"/>
  <c r="CP762" i="1"/>
  <c r="CO762" i="1"/>
  <c r="CN762" i="1"/>
  <c r="CM762" i="1"/>
  <c r="CL762" i="1"/>
  <c r="CK762" i="1"/>
  <c r="CJ762" i="1"/>
  <c r="CI762" i="1"/>
  <c r="CH762" i="1"/>
  <c r="CG762" i="1"/>
  <c r="CY762" i="1" s="1"/>
  <c r="CF762" i="1"/>
  <c r="CE762" i="1"/>
  <c r="CW762" i="1" s="1"/>
  <c r="CD762" i="1"/>
  <c r="CS761" i="1"/>
  <c r="CR761" i="1"/>
  <c r="CQ761" i="1"/>
  <c r="CP761" i="1"/>
  <c r="CO761" i="1"/>
  <c r="CN761" i="1"/>
  <c r="CM761" i="1"/>
  <c r="CL761" i="1"/>
  <c r="CK761" i="1"/>
  <c r="CJ761" i="1"/>
  <c r="CI761" i="1"/>
  <c r="CH761" i="1"/>
  <c r="CG761" i="1"/>
  <c r="CY761" i="1" s="1"/>
  <c r="CF761" i="1"/>
  <c r="CX761" i="1" s="1"/>
  <c r="CE761" i="1"/>
  <c r="CW761" i="1" s="1"/>
  <c r="CD761" i="1"/>
  <c r="CT761" i="1" s="1"/>
  <c r="CS760" i="1"/>
  <c r="CR760" i="1"/>
  <c r="CQ760" i="1"/>
  <c r="CP760" i="1"/>
  <c r="CO760" i="1"/>
  <c r="CN760" i="1"/>
  <c r="CM760" i="1"/>
  <c r="CL760" i="1"/>
  <c r="CK760" i="1"/>
  <c r="CJ760" i="1"/>
  <c r="CI760" i="1"/>
  <c r="CH760" i="1"/>
  <c r="CG760" i="1"/>
  <c r="CY760" i="1" s="1"/>
  <c r="CF760" i="1"/>
  <c r="CX760" i="1" s="1"/>
  <c r="CE760" i="1"/>
  <c r="CW760" i="1" s="1"/>
  <c r="CD760" i="1"/>
  <c r="CS759" i="1"/>
  <c r="CR759" i="1"/>
  <c r="CQ759" i="1"/>
  <c r="CP759" i="1"/>
  <c r="CO759" i="1"/>
  <c r="CN759" i="1"/>
  <c r="CM759" i="1"/>
  <c r="CL759" i="1"/>
  <c r="CK759" i="1"/>
  <c r="CJ759" i="1"/>
  <c r="CI759" i="1"/>
  <c r="CH759" i="1"/>
  <c r="CG759" i="1"/>
  <c r="CY759" i="1" s="1"/>
  <c r="CF759" i="1"/>
  <c r="CX759" i="1" s="1"/>
  <c r="CE759" i="1"/>
  <c r="CW759" i="1" s="1"/>
  <c r="CD759" i="1"/>
  <c r="CX758" i="1"/>
  <c r="CS758" i="1"/>
  <c r="CR758" i="1"/>
  <c r="CQ758" i="1"/>
  <c r="CP758" i="1"/>
  <c r="CO758" i="1"/>
  <c r="CN758" i="1"/>
  <c r="CM758" i="1"/>
  <c r="CL758" i="1"/>
  <c r="CK758" i="1"/>
  <c r="CJ758" i="1"/>
  <c r="CI758" i="1"/>
  <c r="CH758" i="1"/>
  <c r="CG758" i="1"/>
  <c r="CY758" i="1" s="1"/>
  <c r="CF758" i="1"/>
  <c r="CE758" i="1"/>
  <c r="CW758" i="1" s="1"/>
  <c r="CD758" i="1"/>
  <c r="CS757" i="1"/>
  <c r="CR757" i="1"/>
  <c r="CQ757" i="1"/>
  <c r="CP757" i="1"/>
  <c r="CO757" i="1"/>
  <c r="CN757" i="1"/>
  <c r="CM757" i="1"/>
  <c r="CL757" i="1"/>
  <c r="CK757" i="1"/>
  <c r="CJ757" i="1"/>
  <c r="CI757" i="1"/>
  <c r="CH757" i="1"/>
  <c r="CG757" i="1"/>
  <c r="CY757" i="1" s="1"/>
  <c r="CF757" i="1"/>
  <c r="CX757" i="1" s="1"/>
  <c r="CE757" i="1"/>
  <c r="CW757" i="1" s="1"/>
  <c r="CD757" i="1"/>
  <c r="CT757" i="1" s="1"/>
  <c r="CS756" i="1"/>
  <c r="CR756" i="1"/>
  <c r="CQ756" i="1"/>
  <c r="CP756" i="1"/>
  <c r="CO756" i="1"/>
  <c r="CN756" i="1"/>
  <c r="CM756" i="1"/>
  <c r="CL756" i="1"/>
  <c r="CK756" i="1"/>
  <c r="CJ756" i="1"/>
  <c r="CI756" i="1"/>
  <c r="CH756" i="1"/>
  <c r="CG756" i="1"/>
  <c r="CY756" i="1" s="1"/>
  <c r="CF756" i="1"/>
  <c r="CX756" i="1" s="1"/>
  <c r="CE756" i="1"/>
  <c r="CW756" i="1" s="1"/>
  <c r="CD756" i="1"/>
  <c r="CS755" i="1"/>
  <c r="CR755" i="1"/>
  <c r="CQ755" i="1"/>
  <c r="CP755" i="1"/>
  <c r="CO755" i="1"/>
  <c r="CN755" i="1"/>
  <c r="CM755" i="1"/>
  <c r="CL755" i="1"/>
  <c r="CK755" i="1"/>
  <c r="CJ755" i="1"/>
  <c r="CI755" i="1"/>
  <c r="CH755" i="1"/>
  <c r="CG755" i="1"/>
  <c r="CY755" i="1" s="1"/>
  <c r="CF755" i="1"/>
  <c r="CX755" i="1" s="1"/>
  <c r="CE755" i="1"/>
  <c r="CW755" i="1" s="1"/>
  <c r="CD755" i="1"/>
  <c r="CX754" i="1"/>
  <c r="CS754" i="1"/>
  <c r="CR754" i="1"/>
  <c r="CQ754" i="1"/>
  <c r="CP754" i="1"/>
  <c r="CO754" i="1"/>
  <c r="CN754" i="1"/>
  <c r="CM754" i="1"/>
  <c r="CL754" i="1"/>
  <c r="CK754" i="1"/>
  <c r="CJ754" i="1"/>
  <c r="CI754" i="1"/>
  <c r="CH754" i="1"/>
  <c r="CG754" i="1"/>
  <c r="CY754" i="1" s="1"/>
  <c r="CF754" i="1"/>
  <c r="CE754" i="1"/>
  <c r="CW754" i="1" s="1"/>
  <c r="CD754" i="1"/>
  <c r="CS753" i="1"/>
  <c r="CR753" i="1"/>
  <c r="CQ753" i="1"/>
  <c r="CP753" i="1"/>
  <c r="CO753" i="1"/>
  <c r="CN753" i="1"/>
  <c r="CM753" i="1"/>
  <c r="CL753" i="1"/>
  <c r="CK753" i="1"/>
  <c r="CJ753" i="1"/>
  <c r="CI753" i="1"/>
  <c r="CH753" i="1"/>
  <c r="CG753" i="1"/>
  <c r="CY753" i="1" s="1"/>
  <c r="CF753" i="1"/>
  <c r="CX753" i="1" s="1"/>
  <c r="CE753" i="1"/>
  <c r="CW753" i="1" s="1"/>
  <c r="CD753" i="1"/>
  <c r="CT753" i="1" s="1"/>
  <c r="CS752" i="1"/>
  <c r="CR752" i="1"/>
  <c r="CQ752" i="1"/>
  <c r="CP752" i="1"/>
  <c r="CO752" i="1"/>
  <c r="CN752" i="1"/>
  <c r="CM752" i="1"/>
  <c r="CL752" i="1"/>
  <c r="CK752" i="1"/>
  <c r="CJ752" i="1"/>
  <c r="CI752" i="1"/>
  <c r="CH752" i="1"/>
  <c r="CG752" i="1"/>
  <c r="CY752" i="1" s="1"/>
  <c r="CF752" i="1"/>
  <c r="CX752" i="1" s="1"/>
  <c r="CE752" i="1"/>
  <c r="CW752" i="1" s="1"/>
  <c r="CD752" i="1"/>
  <c r="CS751" i="1"/>
  <c r="CR751" i="1"/>
  <c r="CQ751" i="1"/>
  <c r="CP751" i="1"/>
  <c r="CO751" i="1"/>
  <c r="CN751" i="1"/>
  <c r="CM751" i="1"/>
  <c r="CL751" i="1"/>
  <c r="CK751" i="1"/>
  <c r="CJ751" i="1"/>
  <c r="CI751" i="1"/>
  <c r="CH751" i="1"/>
  <c r="CG751" i="1"/>
  <c r="CY751" i="1" s="1"/>
  <c r="CF751" i="1"/>
  <c r="CX751" i="1" s="1"/>
  <c r="CE751" i="1"/>
  <c r="CW751" i="1" s="1"/>
  <c r="CD751" i="1"/>
  <c r="CX750" i="1"/>
  <c r="CS750" i="1"/>
  <c r="CR750" i="1"/>
  <c r="CQ750" i="1"/>
  <c r="CP750" i="1"/>
  <c r="CO750" i="1"/>
  <c r="CN750" i="1"/>
  <c r="CM750" i="1"/>
  <c r="CL750" i="1"/>
  <c r="CK750" i="1"/>
  <c r="CJ750" i="1"/>
  <c r="CI750" i="1"/>
  <c r="CH750" i="1"/>
  <c r="CG750" i="1"/>
  <c r="CY750" i="1" s="1"/>
  <c r="CF750" i="1"/>
  <c r="CE750" i="1"/>
  <c r="CW750" i="1" s="1"/>
  <c r="CD750" i="1"/>
  <c r="CS749" i="1"/>
  <c r="CR749" i="1"/>
  <c r="CQ749" i="1"/>
  <c r="CP749" i="1"/>
  <c r="CO749" i="1"/>
  <c r="CN749" i="1"/>
  <c r="CM749" i="1"/>
  <c r="CL749" i="1"/>
  <c r="CK749" i="1"/>
  <c r="CJ749" i="1"/>
  <c r="CI749" i="1"/>
  <c r="CH749" i="1"/>
  <c r="CG749" i="1"/>
  <c r="CY749" i="1" s="1"/>
  <c r="CF749" i="1"/>
  <c r="CX749" i="1" s="1"/>
  <c r="CE749" i="1"/>
  <c r="CW749" i="1" s="1"/>
  <c r="CD749" i="1"/>
  <c r="CT749" i="1" s="1"/>
  <c r="CS748" i="1"/>
  <c r="CR748" i="1"/>
  <c r="CQ748" i="1"/>
  <c r="CP748" i="1"/>
  <c r="CO748" i="1"/>
  <c r="CN748" i="1"/>
  <c r="CM748" i="1"/>
  <c r="CL748" i="1"/>
  <c r="CK748" i="1"/>
  <c r="CJ748" i="1"/>
  <c r="CI748" i="1"/>
  <c r="CH748" i="1"/>
  <c r="CG748" i="1"/>
  <c r="CY748" i="1" s="1"/>
  <c r="CF748" i="1"/>
  <c r="CX748" i="1" s="1"/>
  <c r="CE748" i="1"/>
  <c r="CW748" i="1" s="1"/>
  <c r="CD748" i="1"/>
  <c r="CS747" i="1"/>
  <c r="CR747" i="1"/>
  <c r="CQ747" i="1"/>
  <c r="CP747" i="1"/>
  <c r="CO747" i="1"/>
  <c r="CN747" i="1"/>
  <c r="CM747" i="1"/>
  <c r="CL747" i="1"/>
  <c r="CK747" i="1"/>
  <c r="CJ747" i="1"/>
  <c r="CI747" i="1"/>
  <c r="CH747" i="1"/>
  <c r="CG747" i="1"/>
  <c r="CY747" i="1" s="1"/>
  <c r="CF747" i="1"/>
  <c r="CX747" i="1" s="1"/>
  <c r="CE747" i="1"/>
  <c r="CW747" i="1" s="1"/>
  <c r="CD747" i="1"/>
  <c r="CX746" i="1"/>
  <c r="CS746" i="1"/>
  <c r="CR746" i="1"/>
  <c r="CQ746" i="1"/>
  <c r="CP746" i="1"/>
  <c r="CO746" i="1"/>
  <c r="CN746" i="1"/>
  <c r="CM746" i="1"/>
  <c r="CL746" i="1"/>
  <c r="CK746" i="1"/>
  <c r="CJ746" i="1"/>
  <c r="CI746" i="1"/>
  <c r="CH746" i="1"/>
  <c r="CG746" i="1"/>
  <c r="CY746" i="1" s="1"/>
  <c r="CF746" i="1"/>
  <c r="CE746" i="1"/>
  <c r="CW746" i="1" s="1"/>
  <c r="CD746" i="1"/>
  <c r="CS745" i="1"/>
  <c r="CR745" i="1"/>
  <c r="CQ745" i="1"/>
  <c r="CP745" i="1"/>
  <c r="CO745" i="1"/>
  <c r="CN745" i="1"/>
  <c r="CM745" i="1"/>
  <c r="CL745" i="1"/>
  <c r="CK745" i="1"/>
  <c r="CJ745" i="1"/>
  <c r="CI745" i="1"/>
  <c r="CH745" i="1"/>
  <c r="CG745" i="1"/>
  <c r="CY745" i="1" s="1"/>
  <c r="CF745" i="1"/>
  <c r="CX745" i="1" s="1"/>
  <c r="CE745" i="1"/>
  <c r="CW745" i="1" s="1"/>
  <c r="CD745" i="1"/>
  <c r="CT745" i="1" s="1"/>
  <c r="CS744" i="1"/>
  <c r="CR744" i="1"/>
  <c r="CQ744" i="1"/>
  <c r="CP744" i="1"/>
  <c r="CO744" i="1"/>
  <c r="CN744" i="1"/>
  <c r="CM744" i="1"/>
  <c r="CL744" i="1"/>
  <c r="CK744" i="1"/>
  <c r="CJ744" i="1"/>
  <c r="CI744" i="1"/>
  <c r="CH744" i="1"/>
  <c r="CG744" i="1"/>
  <c r="CY744" i="1" s="1"/>
  <c r="CF744" i="1"/>
  <c r="CX744" i="1" s="1"/>
  <c r="CE744" i="1"/>
  <c r="CW744" i="1" s="1"/>
  <c r="CD744" i="1"/>
  <c r="CS743" i="1"/>
  <c r="CR743" i="1"/>
  <c r="CQ743" i="1"/>
  <c r="CP743" i="1"/>
  <c r="CO743" i="1"/>
  <c r="CN743" i="1"/>
  <c r="CM743" i="1"/>
  <c r="CL743" i="1"/>
  <c r="CK743" i="1"/>
  <c r="CJ743" i="1"/>
  <c r="CI743" i="1"/>
  <c r="CH743" i="1"/>
  <c r="CG743" i="1"/>
  <c r="CY743" i="1" s="1"/>
  <c r="CF743" i="1"/>
  <c r="CX743" i="1" s="1"/>
  <c r="CE743" i="1"/>
  <c r="CW743" i="1" s="1"/>
  <c r="CD743" i="1"/>
  <c r="CX742" i="1"/>
  <c r="CS742" i="1"/>
  <c r="CR742" i="1"/>
  <c r="CQ742" i="1"/>
  <c r="CP742" i="1"/>
  <c r="CO742" i="1"/>
  <c r="CN742" i="1"/>
  <c r="CM742" i="1"/>
  <c r="CL742" i="1"/>
  <c r="CK742" i="1"/>
  <c r="CJ742" i="1"/>
  <c r="CI742" i="1"/>
  <c r="CH742" i="1"/>
  <c r="CG742" i="1"/>
  <c r="CY742" i="1" s="1"/>
  <c r="CF742" i="1"/>
  <c r="CE742" i="1"/>
  <c r="CW742" i="1" s="1"/>
  <c r="CD742" i="1"/>
  <c r="CS741" i="1"/>
  <c r="CR741" i="1"/>
  <c r="CQ741" i="1"/>
  <c r="CP741" i="1"/>
  <c r="CO741" i="1"/>
  <c r="CN741" i="1"/>
  <c r="CM741" i="1"/>
  <c r="CL741" i="1"/>
  <c r="CK741" i="1"/>
  <c r="CJ741" i="1"/>
  <c r="CI741" i="1"/>
  <c r="CH741" i="1"/>
  <c r="CG741" i="1"/>
  <c r="CY741" i="1" s="1"/>
  <c r="CF741" i="1"/>
  <c r="CX741" i="1" s="1"/>
  <c r="CE741" i="1"/>
  <c r="CW741" i="1" s="1"/>
  <c r="CD741" i="1"/>
  <c r="CT741" i="1" s="1"/>
  <c r="CS740" i="1"/>
  <c r="CR740" i="1"/>
  <c r="CQ740" i="1"/>
  <c r="CP740" i="1"/>
  <c r="CO740" i="1"/>
  <c r="CN740" i="1"/>
  <c r="CM740" i="1"/>
  <c r="CL740" i="1"/>
  <c r="CK740" i="1"/>
  <c r="CJ740" i="1"/>
  <c r="CI740" i="1"/>
  <c r="CH740" i="1"/>
  <c r="CG740" i="1"/>
  <c r="CY740" i="1" s="1"/>
  <c r="CF740" i="1"/>
  <c r="CX740" i="1" s="1"/>
  <c r="CE740" i="1"/>
  <c r="CW740" i="1" s="1"/>
  <c r="CD740" i="1"/>
  <c r="CS739" i="1"/>
  <c r="CR739" i="1"/>
  <c r="CQ739" i="1"/>
  <c r="CP739" i="1"/>
  <c r="CO739" i="1"/>
  <c r="CN739" i="1"/>
  <c r="CM739" i="1"/>
  <c r="CL739" i="1"/>
  <c r="CK739" i="1"/>
  <c r="CJ739" i="1"/>
  <c r="CI739" i="1"/>
  <c r="CH739" i="1"/>
  <c r="CG739" i="1"/>
  <c r="CY739" i="1" s="1"/>
  <c r="CF739" i="1"/>
  <c r="CX739" i="1" s="1"/>
  <c r="CE739" i="1"/>
  <c r="CW739" i="1" s="1"/>
  <c r="CD739" i="1"/>
  <c r="CX738" i="1"/>
  <c r="CS738" i="1"/>
  <c r="CR738" i="1"/>
  <c r="CQ738" i="1"/>
  <c r="CP738" i="1"/>
  <c r="CO738" i="1"/>
  <c r="CN738" i="1"/>
  <c r="CM738" i="1"/>
  <c r="CL738" i="1"/>
  <c r="CK738" i="1"/>
  <c r="CJ738" i="1"/>
  <c r="CI738" i="1"/>
  <c r="CH738" i="1"/>
  <c r="CG738" i="1"/>
  <c r="CY738" i="1" s="1"/>
  <c r="CF738" i="1"/>
  <c r="CE738" i="1"/>
  <c r="CW738" i="1" s="1"/>
  <c r="CD738" i="1"/>
  <c r="CS737" i="1"/>
  <c r="CR737" i="1"/>
  <c r="CQ737" i="1"/>
  <c r="CP737" i="1"/>
  <c r="CO737" i="1"/>
  <c r="CN737" i="1"/>
  <c r="CM737" i="1"/>
  <c r="CL737" i="1"/>
  <c r="CK737" i="1"/>
  <c r="CJ737" i="1"/>
  <c r="CI737" i="1"/>
  <c r="CH737" i="1"/>
  <c r="CG737" i="1"/>
  <c r="CY737" i="1" s="1"/>
  <c r="CF737" i="1"/>
  <c r="CX737" i="1" s="1"/>
  <c r="CE737" i="1"/>
  <c r="CW737" i="1" s="1"/>
  <c r="CD737" i="1"/>
  <c r="CT737" i="1" s="1"/>
  <c r="CS736" i="1"/>
  <c r="CR736" i="1"/>
  <c r="CQ736" i="1"/>
  <c r="CP736" i="1"/>
  <c r="CO736" i="1"/>
  <c r="CN736" i="1"/>
  <c r="CM736" i="1"/>
  <c r="CL736" i="1"/>
  <c r="CK736" i="1"/>
  <c r="CJ736" i="1"/>
  <c r="CI736" i="1"/>
  <c r="CH736" i="1"/>
  <c r="CG736" i="1"/>
  <c r="CY736" i="1" s="1"/>
  <c r="CF736" i="1"/>
  <c r="CX736" i="1" s="1"/>
  <c r="CE736" i="1"/>
  <c r="CW736" i="1" s="1"/>
  <c r="CD736" i="1"/>
  <c r="CS735" i="1"/>
  <c r="CR735" i="1"/>
  <c r="CQ735" i="1"/>
  <c r="CP735" i="1"/>
  <c r="CO735" i="1"/>
  <c r="CN735" i="1"/>
  <c r="CM735" i="1"/>
  <c r="CL735" i="1"/>
  <c r="CK735" i="1"/>
  <c r="CJ735" i="1"/>
  <c r="CI735" i="1"/>
  <c r="CH735" i="1"/>
  <c r="CG735" i="1"/>
  <c r="CY735" i="1" s="1"/>
  <c r="CF735" i="1"/>
  <c r="CX735" i="1" s="1"/>
  <c r="CE735" i="1"/>
  <c r="CW735" i="1" s="1"/>
  <c r="CD735" i="1"/>
  <c r="CX734" i="1"/>
  <c r="CS734" i="1"/>
  <c r="CR734" i="1"/>
  <c r="CQ734" i="1"/>
  <c r="CP734" i="1"/>
  <c r="CO734" i="1"/>
  <c r="CN734" i="1"/>
  <c r="CM734" i="1"/>
  <c r="CL734" i="1"/>
  <c r="CK734" i="1"/>
  <c r="CJ734" i="1"/>
  <c r="CI734" i="1"/>
  <c r="CH734" i="1"/>
  <c r="CG734" i="1"/>
  <c r="CY734" i="1" s="1"/>
  <c r="CF734" i="1"/>
  <c r="CE734" i="1"/>
  <c r="CW734" i="1" s="1"/>
  <c r="CD734" i="1"/>
  <c r="CS733" i="1"/>
  <c r="CR733" i="1"/>
  <c r="CQ733" i="1"/>
  <c r="CP733" i="1"/>
  <c r="CO733" i="1"/>
  <c r="CN733" i="1"/>
  <c r="CM733" i="1"/>
  <c r="CL733" i="1"/>
  <c r="CK733" i="1"/>
  <c r="CJ733" i="1"/>
  <c r="CI733" i="1"/>
  <c r="CH733" i="1"/>
  <c r="CG733" i="1"/>
  <c r="CY733" i="1" s="1"/>
  <c r="CF733" i="1"/>
  <c r="CX733" i="1" s="1"/>
  <c r="CE733" i="1"/>
  <c r="CW733" i="1" s="1"/>
  <c r="CD733" i="1"/>
  <c r="CV733" i="1" s="1"/>
  <c r="CS732" i="1"/>
  <c r="CR732" i="1"/>
  <c r="CQ732" i="1"/>
  <c r="CP732" i="1"/>
  <c r="CO732" i="1"/>
  <c r="CN732" i="1"/>
  <c r="CM732" i="1"/>
  <c r="CL732" i="1"/>
  <c r="CK732" i="1"/>
  <c r="CJ732" i="1"/>
  <c r="CI732" i="1"/>
  <c r="CH732" i="1"/>
  <c r="CG732" i="1"/>
  <c r="CY732" i="1" s="1"/>
  <c r="CF732" i="1"/>
  <c r="CX732" i="1" s="1"/>
  <c r="CE732" i="1"/>
  <c r="CW732" i="1" s="1"/>
  <c r="CD732" i="1"/>
  <c r="CV732" i="1" s="1"/>
  <c r="CS731" i="1"/>
  <c r="CR731" i="1"/>
  <c r="CQ731" i="1"/>
  <c r="CP731" i="1"/>
  <c r="CO731" i="1"/>
  <c r="CN731" i="1"/>
  <c r="CM731" i="1"/>
  <c r="CL731" i="1"/>
  <c r="CK731" i="1"/>
  <c r="CJ731" i="1"/>
  <c r="CI731" i="1"/>
  <c r="CH731" i="1"/>
  <c r="CG731" i="1"/>
  <c r="CY731" i="1" s="1"/>
  <c r="CF731" i="1"/>
  <c r="CX731" i="1" s="1"/>
  <c r="CE731" i="1"/>
  <c r="CW731" i="1" s="1"/>
  <c r="CD731" i="1"/>
  <c r="CX730" i="1"/>
  <c r="CS730" i="1"/>
  <c r="CR730" i="1"/>
  <c r="CQ730" i="1"/>
  <c r="CP730" i="1"/>
  <c r="CO730" i="1"/>
  <c r="CN730" i="1"/>
  <c r="CM730" i="1"/>
  <c r="CL730" i="1"/>
  <c r="CK730" i="1"/>
  <c r="CJ730" i="1"/>
  <c r="CI730" i="1"/>
  <c r="CH730" i="1"/>
  <c r="CG730" i="1"/>
  <c r="CY730" i="1" s="1"/>
  <c r="CF730" i="1"/>
  <c r="CE730" i="1"/>
  <c r="CW730" i="1" s="1"/>
  <c r="CD730" i="1"/>
  <c r="CV730" i="1" s="1"/>
  <c r="CS729" i="1"/>
  <c r="CR729" i="1"/>
  <c r="CQ729" i="1"/>
  <c r="CP729" i="1"/>
  <c r="CO729" i="1"/>
  <c r="CN729" i="1"/>
  <c r="CM729" i="1"/>
  <c r="CL729" i="1"/>
  <c r="CK729" i="1"/>
  <c r="CJ729" i="1"/>
  <c r="CI729" i="1"/>
  <c r="CH729" i="1"/>
  <c r="CG729" i="1"/>
  <c r="CY729" i="1" s="1"/>
  <c r="CF729" i="1"/>
  <c r="CX729" i="1" s="1"/>
  <c r="CE729" i="1"/>
  <c r="CW729" i="1" s="1"/>
  <c r="CD729" i="1"/>
  <c r="CV729" i="1" s="1"/>
  <c r="CS728" i="1"/>
  <c r="CR728" i="1"/>
  <c r="CQ728" i="1"/>
  <c r="CP728" i="1"/>
  <c r="CO728" i="1"/>
  <c r="CN728" i="1"/>
  <c r="CM728" i="1"/>
  <c r="CL728" i="1"/>
  <c r="CK728" i="1"/>
  <c r="CJ728" i="1"/>
  <c r="CI728" i="1"/>
  <c r="CH728" i="1"/>
  <c r="CG728" i="1"/>
  <c r="CY728" i="1" s="1"/>
  <c r="CF728" i="1"/>
  <c r="CX728" i="1" s="1"/>
  <c r="CE728" i="1"/>
  <c r="CW728" i="1" s="1"/>
  <c r="CD728" i="1"/>
  <c r="CV728" i="1" s="1"/>
  <c r="CS727" i="1"/>
  <c r="CR727" i="1"/>
  <c r="CQ727" i="1"/>
  <c r="CP727" i="1"/>
  <c r="CO727" i="1"/>
  <c r="CN727" i="1"/>
  <c r="CM727" i="1"/>
  <c r="CL727" i="1"/>
  <c r="CK727" i="1"/>
  <c r="CJ727" i="1"/>
  <c r="CI727" i="1"/>
  <c r="CH727" i="1"/>
  <c r="CG727" i="1"/>
  <c r="CY727" i="1" s="1"/>
  <c r="CF727" i="1"/>
  <c r="CX727" i="1" s="1"/>
  <c r="CE727" i="1"/>
  <c r="CW727" i="1" s="1"/>
  <c r="CD727" i="1"/>
  <c r="CX726" i="1"/>
  <c r="CS726" i="1"/>
  <c r="CR726" i="1"/>
  <c r="CQ726" i="1"/>
  <c r="CP726" i="1"/>
  <c r="CO726" i="1"/>
  <c r="CN726" i="1"/>
  <c r="CM726" i="1"/>
  <c r="CL726" i="1"/>
  <c r="CK726" i="1"/>
  <c r="CJ726" i="1"/>
  <c r="CI726" i="1"/>
  <c r="CH726" i="1"/>
  <c r="CG726" i="1"/>
  <c r="CY726" i="1" s="1"/>
  <c r="CF726" i="1"/>
  <c r="CE726" i="1"/>
  <c r="CW726" i="1" s="1"/>
  <c r="CD726" i="1"/>
  <c r="CV726" i="1" s="1"/>
  <c r="CS725" i="1"/>
  <c r="CR725" i="1"/>
  <c r="CQ725" i="1"/>
  <c r="CP725" i="1"/>
  <c r="CO725" i="1"/>
  <c r="CN725" i="1"/>
  <c r="CM725" i="1"/>
  <c r="CL725" i="1"/>
  <c r="CK725" i="1"/>
  <c r="CJ725" i="1"/>
  <c r="CI725" i="1"/>
  <c r="CH725" i="1"/>
  <c r="CG725" i="1"/>
  <c r="CY725" i="1" s="1"/>
  <c r="CF725" i="1"/>
  <c r="CX725" i="1" s="1"/>
  <c r="CE725" i="1"/>
  <c r="CW725" i="1" s="1"/>
  <c r="CD725" i="1"/>
  <c r="CV725" i="1" s="1"/>
  <c r="CS724" i="1"/>
  <c r="CR724" i="1"/>
  <c r="CQ724" i="1"/>
  <c r="CP724" i="1"/>
  <c r="CO724" i="1"/>
  <c r="CN724" i="1"/>
  <c r="CM724" i="1"/>
  <c r="CL724" i="1"/>
  <c r="CK724" i="1"/>
  <c r="CJ724" i="1"/>
  <c r="CI724" i="1"/>
  <c r="CH724" i="1"/>
  <c r="CG724" i="1"/>
  <c r="CY724" i="1" s="1"/>
  <c r="CF724" i="1"/>
  <c r="CX724" i="1" s="1"/>
  <c r="CE724" i="1"/>
  <c r="CW724" i="1" s="1"/>
  <c r="CD724" i="1"/>
  <c r="CV724" i="1" s="1"/>
  <c r="CS723" i="1"/>
  <c r="CR723" i="1"/>
  <c r="CQ723" i="1"/>
  <c r="CP723" i="1"/>
  <c r="CO723" i="1"/>
  <c r="CN723" i="1"/>
  <c r="CM723" i="1"/>
  <c r="CL723" i="1"/>
  <c r="CK723" i="1"/>
  <c r="CJ723" i="1"/>
  <c r="CI723" i="1"/>
  <c r="CH723" i="1"/>
  <c r="CG723" i="1"/>
  <c r="CY723" i="1" s="1"/>
  <c r="CF723" i="1"/>
  <c r="CX723" i="1" s="1"/>
  <c r="CE723" i="1"/>
  <c r="CW723" i="1" s="1"/>
  <c r="CD723" i="1"/>
  <c r="CX722" i="1"/>
  <c r="CS722" i="1"/>
  <c r="CR722" i="1"/>
  <c r="CQ722" i="1"/>
  <c r="CP722" i="1"/>
  <c r="CO722" i="1"/>
  <c r="CN722" i="1"/>
  <c r="CM722" i="1"/>
  <c r="CL722" i="1"/>
  <c r="CK722" i="1"/>
  <c r="CJ722" i="1"/>
  <c r="CI722" i="1"/>
  <c r="CH722" i="1"/>
  <c r="CG722" i="1"/>
  <c r="CY722" i="1" s="1"/>
  <c r="CF722" i="1"/>
  <c r="CE722" i="1"/>
  <c r="CW722" i="1" s="1"/>
  <c r="CD722" i="1"/>
  <c r="CV722" i="1" s="1"/>
  <c r="CS721" i="1"/>
  <c r="CR721" i="1"/>
  <c r="CQ721" i="1"/>
  <c r="CP721" i="1"/>
  <c r="CO721" i="1"/>
  <c r="CN721" i="1"/>
  <c r="CM721" i="1"/>
  <c r="CL721" i="1"/>
  <c r="CK721" i="1"/>
  <c r="CJ721" i="1"/>
  <c r="CI721" i="1"/>
  <c r="CH721" i="1"/>
  <c r="CG721" i="1"/>
  <c r="CY721" i="1" s="1"/>
  <c r="CF721" i="1"/>
  <c r="CX721" i="1" s="1"/>
  <c r="CE721" i="1"/>
  <c r="CW721" i="1" s="1"/>
  <c r="CD721" i="1"/>
  <c r="CV721" i="1" s="1"/>
  <c r="CS720" i="1"/>
  <c r="CR720" i="1"/>
  <c r="CQ720" i="1"/>
  <c r="CP720" i="1"/>
  <c r="CO720" i="1"/>
  <c r="CN720" i="1"/>
  <c r="CM720" i="1"/>
  <c r="CL720" i="1"/>
  <c r="CK720" i="1"/>
  <c r="CJ720" i="1"/>
  <c r="CI720" i="1"/>
  <c r="CH720" i="1"/>
  <c r="CG720" i="1"/>
  <c r="CY720" i="1" s="1"/>
  <c r="CF720" i="1"/>
  <c r="CX720" i="1" s="1"/>
  <c r="CE720" i="1"/>
  <c r="CW720" i="1" s="1"/>
  <c r="CD720" i="1"/>
  <c r="CV720" i="1" s="1"/>
  <c r="CS719" i="1"/>
  <c r="CR719" i="1"/>
  <c r="CQ719" i="1"/>
  <c r="CP719" i="1"/>
  <c r="CO719" i="1"/>
  <c r="CN719" i="1"/>
  <c r="CM719" i="1"/>
  <c r="CL719" i="1"/>
  <c r="CK719" i="1"/>
  <c r="CJ719" i="1"/>
  <c r="CI719" i="1"/>
  <c r="CH719" i="1"/>
  <c r="CG719" i="1"/>
  <c r="CY719" i="1" s="1"/>
  <c r="CF719" i="1"/>
  <c r="CX719" i="1" s="1"/>
  <c r="CE719" i="1"/>
  <c r="CW719" i="1" s="1"/>
  <c r="CD719" i="1"/>
  <c r="CX718" i="1"/>
  <c r="CS718" i="1"/>
  <c r="CR718" i="1"/>
  <c r="CQ718" i="1"/>
  <c r="CP718" i="1"/>
  <c r="CO718" i="1"/>
  <c r="CN718" i="1"/>
  <c r="CM718" i="1"/>
  <c r="CL718" i="1"/>
  <c r="CK718" i="1"/>
  <c r="CJ718" i="1"/>
  <c r="CI718" i="1"/>
  <c r="CH718" i="1"/>
  <c r="CG718" i="1"/>
  <c r="CY718" i="1" s="1"/>
  <c r="CF718" i="1"/>
  <c r="CE718" i="1"/>
  <c r="CW718" i="1" s="1"/>
  <c r="CD718" i="1"/>
  <c r="CV718" i="1" s="1"/>
  <c r="CS717" i="1"/>
  <c r="CR717" i="1"/>
  <c r="CQ717" i="1"/>
  <c r="CP717" i="1"/>
  <c r="CO717" i="1"/>
  <c r="CN717" i="1"/>
  <c r="CM717" i="1"/>
  <c r="CL717" i="1"/>
  <c r="CK717" i="1"/>
  <c r="CJ717" i="1"/>
  <c r="CI717" i="1"/>
  <c r="CH717" i="1"/>
  <c r="CG717" i="1"/>
  <c r="CY717" i="1" s="1"/>
  <c r="CF717" i="1"/>
  <c r="CX717" i="1" s="1"/>
  <c r="CE717" i="1"/>
  <c r="CW717" i="1" s="1"/>
  <c r="CD717" i="1"/>
  <c r="CV717" i="1" s="1"/>
  <c r="CS716" i="1"/>
  <c r="CR716" i="1"/>
  <c r="CQ716" i="1"/>
  <c r="CP716" i="1"/>
  <c r="CO716" i="1"/>
  <c r="CN716" i="1"/>
  <c r="CM716" i="1"/>
  <c r="CL716" i="1"/>
  <c r="CK716" i="1"/>
  <c r="CJ716" i="1"/>
  <c r="CI716" i="1"/>
  <c r="CH716" i="1"/>
  <c r="CG716" i="1"/>
  <c r="CY716" i="1" s="1"/>
  <c r="CF716" i="1"/>
  <c r="CX716" i="1" s="1"/>
  <c r="CE716" i="1"/>
  <c r="CW716" i="1" s="1"/>
  <c r="CD716" i="1"/>
  <c r="CV716" i="1" s="1"/>
  <c r="CS715" i="1"/>
  <c r="CR715" i="1"/>
  <c r="CQ715" i="1"/>
  <c r="CP715" i="1"/>
  <c r="CO715" i="1"/>
  <c r="CN715" i="1"/>
  <c r="CM715" i="1"/>
  <c r="CL715" i="1"/>
  <c r="CK715" i="1"/>
  <c r="CJ715" i="1"/>
  <c r="CI715" i="1"/>
  <c r="CH715" i="1"/>
  <c r="CG715" i="1"/>
  <c r="CY715" i="1" s="1"/>
  <c r="CF715" i="1"/>
  <c r="CX715" i="1" s="1"/>
  <c r="CE715" i="1"/>
  <c r="CW715" i="1" s="1"/>
  <c r="CD715" i="1"/>
  <c r="CX714" i="1"/>
  <c r="CS714" i="1"/>
  <c r="CR714" i="1"/>
  <c r="CQ714" i="1"/>
  <c r="CP714" i="1"/>
  <c r="CO714" i="1"/>
  <c r="CN714" i="1"/>
  <c r="CM714" i="1"/>
  <c r="CL714" i="1"/>
  <c r="CK714" i="1"/>
  <c r="CJ714" i="1"/>
  <c r="CI714" i="1"/>
  <c r="CH714" i="1"/>
  <c r="CG714" i="1"/>
  <c r="CY714" i="1" s="1"/>
  <c r="CF714" i="1"/>
  <c r="CE714" i="1"/>
  <c r="CW714" i="1" s="1"/>
  <c r="CD714" i="1"/>
  <c r="CV714" i="1" s="1"/>
  <c r="CS713" i="1"/>
  <c r="CR713" i="1"/>
  <c r="CQ713" i="1"/>
  <c r="CP713" i="1"/>
  <c r="CO713" i="1"/>
  <c r="CN713" i="1"/>
  <c r="CM713" i="1"/>
  <c r="CL713" i="1"/>
  <c r="CK713" i="1"/>
  <c r="CJ713" i="1"/>
  <c r="CI713" i="1"/>
  <c r="CH713" i="1"/>
  <c r="CG713" i="1"/>
  <c r="CY713" i="1" s="1"/>
  <c r="CF713" i="1"/>
  <c r="CX713" i="1" s="1"/>
  <c r="CE713" i="1"/>
  <c r="CW713" i="1" s="1"/>
  <c r="CD713" i="1"/>
  <c r="CV713" i="1" s="1"/>
  <c r="CS712" i="1"/>
  <c r="CR712" i="1"/>
  <c r="CQ712" i="1"/>
  <c r="CP712" i="1"/>
  <c r="CO712" i="1"/>
  <c r="CN712" i="1"/>
  <c r="CM712" i="1"/>
  <c r="CL712" i="1"/>
  <c r="CK712" i="1"/>
  <c r="CJ712" i="1"/>
  <c r="CI712" i="1"/>
  <c r="CH712" i="1"/>
  <c r="CG712" i="1"/>
  <c r="CY712" i="1" s="1"/>
  <c r="CF712" i="1"/>
  <c r="CX712" i="1" s="1"/>
  <c r="CE712" i="1"/>
  <c r="CW712" i="1" s="1"/>
  <c r="CD712" i="1"/>
  <c r="CV712" i="1" s="1"/>
  <c r="CS711" i="1"/>
  <c r="CR711" i="1"/>
  <c r="CQ711" i="1"/>
  <c r="CP711" i="1"/>
  <c r="CO711" i="1"/>
  <c r="CN711" i="1"/>
  <c r="CM711" i="1"/>
  <c r="CL711" i="1"/>
  <c r="CK711" i="1"/>
  <c r="CJ711" i="1"/>
  <c r="CI711" i="1"/>
  <c r="CH711" i="1"/>
  <c r="CG711" i="1"/>
  <c r="CY711" i="1" s="1"/>
  <c r="CF711" i="1"/>
  <c r="CX711" i="1" s="1"/>
  <c r="CE711" i="1"/>
  <c r="CW711" i="1" s="1"/>
  <c r="CD711" i="1"/>
  <c r="CX710" i="1"/>
  <c r="CS710" i="1"/>
  <c r="CR710" i="1"/>
  <c r="CQ710" i="1"/>
  <c r="CP710" i="1"/>
  <c r="CO710" i="1"/>
  <c r="CN710" i="1"/>
  <c r="CM710" i="1"/>
  <c r="CL710" i="1"/>
  <c r="CK710" i="1"/>
  <c r="CJ710" i="1"/>
  <c r="CI710" i="1"/>
  <c r="CH710" i="1"/>
  <c r="CG710" i="1"/>
  <c r="CY710" i="1" s="1"/>
  <c r="CF710" i="1"/>
  <c r="CE710" i="1"/>
  <c r="CW710" i="1" s="1"/>
  <c r="CD710" i="1"/>
  <c r="CV710" i="1" s="1"/>
  <c r="CS709" i="1"/>
  <c r="CR709" i="1"/>
  <c r="CQ709" i="1"/>
  <c r="CP709" i="1"/>
  <c r="CO709" i="1"/>
  <c r="CN709" i="1"/>
  <c r="CM709" i="1"/>
  <c r="CL709" i="1"/>
  <c r="CK709" i="1"/>
  <c r="CJ709" i="1"/>
  <c r="CI709" i="1"/>
  <c r="CH709" i="1"/>
  <c r="CG709" i="1"/>
  <c r="CY709" i="1" s="1"/>
  <c r="CF709" i="1"/>
  <c r="CX709" i="1" s="1"/>
  <c r="CE709" i="1"/>
  <c r="CW709" i="1" s="1"/>
  <c r="CD709" i="1"/>
  <c r="CV709" i="1" s="1"/>
  <c r="CS708" i="1"/>
  <c r="CR708" i="1"/>
  <c r="CQ708" i="1"/>
  <c r="CP708" i="1"/>
  <c r="CO708" i="1"/>
  <c r="CN708" i="1"/>
  <c r="CM708" i="1"/>
  <c r="CL708" i="1"/>
  <c r="CK708" i="1"/>
  <c r="CJ708" i="1"/>
  <c r="CI708" i="1"/>
  <c r="CH708" i="1"/>
  <c r="CG708" i="1"/>
  <c r="CY708" i="1" s="1"/>
  <c r="CF708" i="1"/>
  <c r="CX708" i="1" s="1"/>
  <c r="CE708" i="1"/>
  <c r="CW708" i="1" s="1"/>
  <c r="CD708" i="1"/>
  <c r="CV708" i="1" s="1"/>
  <c r="CS707" i="1"/>
  <c r="CR707" i="1"/>
  <c r="CQ707" i="1"/>
  <c r="CP707" i="1"/>
  <c r="CO707" i="1"/>
  <c r="CN707" i="1"/>
  <c r="CM707" i="1"/>
  <c r="CL707" i="1"/>
  <c r="CK707" i="1"/>
  <c r="CJ707" i="1"/>
  <c r="CI707" i="1"/>
  <c r="CH707" i="1"/>
  <c r="CG707" i="1"/>
  <c r="CY707" i="1" s="1"/>
  <c r="CF707" i="1"/>
  <c r="CX707" i="1" s="1"/>
  <c r="CE707" i="1"/>
  <c r="CW707" i="1" s="1"/>
  <c r="CD707" i="1"/>
  <c r="CX706" i="1"/>
  <c r="CS706" i="1"/>
  <c r="CR706" i="1"/>
  <c r="CQ706" i="1"/>
  <c r="CP706" i="1"/>
  <c r="CO706" i="1"/>
  <c r="CN706" i="1"/>
  <c r="CM706" i="1"/>
  <c r="CL706" i="1"/>
  <c r="CK706" i="1"/>
  <c r="CJ706" i="1"/>
  <c r="CI706" i="1"/>
  <c r="CH706" i="1"/>
  <c r="CG706" i="1"/>
  <c r="CY706" i="1" s="1"/>
  <c r="CF706" i="1"/>
  <c r="CE706" i="1"/>
  <c r="CW706" i="1" s="1"/>
  <c r="CD706" i="1"/>
  <c r="CV706" i="1" s="1"/>
  <c r="CS705" i="1"/>
  <c r="CR705" i="1"/>
  <c r="CQ705" i="1"/>
  <c r="CP705" i="1"/>
  <c r="CO705" i="1"/>
  <c r="CN705" i="1"/>
  <c r="CM705" i="1"/>
  <c r="CL705" i="1"/>
  <c r="CK705" i="1"/>
  <c r="CJ705" i="1"/>
  <c r="CI705" i="1"/>
  <c r="CH705" i="1"/>
  <c r="CG705" i="1"/>
  <c r="CY705" i="1" s="1"/>
  <c r="CF705" i="1"/>
  <c r="CX705" i="1" s="1"/>
  <c r="CE705" i="1"/>
  <c r="CW705" i="1" s="1"/>
  <c r="CD705" i="1"/>
  <c r="CV705" i="1" s="1"/>
  <c r="CS704" i="1"/>
  <c r="CR704" i="1"/>
  <c r="CQ704" i="1"/>
  <c r="CP704" i="1"/>
  <c r="CO704" i="1"/>
  <c r="CN704" i="1"/>
  <c r="CM704" i="1"/>
  <c r="CL704" i="1"/>
  <c r="CK704" i="1"/>
  <c r="CJ704" i="1"/>
  <c r="CI704" i="1"/>
  <c r="CH704" i="1"/>
  <c r="CG704" i="1"/>
  <c r="CY704" i="1" s="1"/>
  <c r="CF704" i="1"/>
  <c r="CX704" i="1" s="1"/>
  <c r="CE704" i="1"/>
  <c r="CW704" i="1" s="1"/>
  <c r="CD704" i="1"/>
  <c r="CV704" i="1" s="1"/>
  <c r="CS703" i="1"/>
  <c r="CR703" i="1"/>
  <c r="CQ703" i="1"/>
  <c r="CP703" i="1"/>
  <c r="CO703" i="1"/>
  <c r="CN703" i="1"/>
  <c r="CM703" i="1"/>
  <c r="CL703" i="1"/>
  <c r="CK703" i="1"/>
  <c r="CJ703" i="1"/>
  <c r="CI703" i="1"/>
  <c r="CH703" i="1"/>
  <c r="CG703" i="1"/>
  <c r="CY703" i="1" s="1"/>
  <c r="CF703" i="1"/>
  <c r="CX703" i="1" s="1"/>
  <c r="CE703" i="1"/>
  <c r="CW703" i="1" s="1"/>
  <c r="CD703" i="1"/>
  <c r="CX702" i="1"/>
  <c r="CS702" i="1"/>
  <c r="CR702" i="1"/>
  <c r="CQ702" i="1"/>
  <c r="CP702" i="1"/>
  <c r="CO702" i="1"/>
  <c r="CN702" i="1"/>
  <c r="CM702" i="1"/>
  <c r="CL702" i="1"/>
  <c r="CK702" i="1"/>
  <c r="CJ702" i="1"/>
  <c r="CI702" i="1"/>
  <c r="CH702" i="1"/>
  <c r="CG702" i="1"/>
  <c r="CY702" i="1" s="1"/>
  <c r="CF702" i="1"/>
  <c r="CE702" i="1"/>
  <c r="CW702" i="1" s="1"/>
  <c r="CD702" i="1"/>
  <c r="CV702" i="1" s="1"/>
  <c r="CS701" i="1"/>
  <c r="CR701" i="1"/>
  <c r="CQ701" i="1"/>
  <c r="CP701" i="1"/>
  <c r="CO701" i="1"/>
  <c r="CN701" i="1"/>
  <c r="CM701" i="1"/>
  <c r="CL701" i="1"/>
  <c r="CK701" i="1"/>
  <c r="CJ701" i="1"/>
  <c r="CI701" i="1"/>
  <c r="CH701" i="1"/>
  <c r="CG701" i="1"/>
  <c r="CY701" i="1" s="1"/>
  <c r="CF701" i="1"/>
  <c r="CX701" i="1" s="1"/>
  <c r="CE701" i="1"/>
  <c r="CW701" i="1" s="1"/>
  <c r="CD701" i="1"/>
  <c r="CV701" i="1" s="1"/>
  <c r="CS700" i="1"/>
  <c r="CR700" i="1"/>
  <c r="CQ700" i="1"/>
  <c r="CP700" i="1"/>
  <c r="CO700" i="1"/>
  <c r="CN700" i="1"/>
  <c r="CM700" i="1"/>
  <c r="CL700" i="1"/>
  <c r="CK700" i="1"/>
  <c r="CJ700" i="1"/>
  <c r="CI700" i="1"/>
  <c r="CH700" i="1"/>
  <c r="CG700" i="1"/>
  <c r="CY700" i="1" s="1"/>
  <c r="CF700" i="1"/>
  <c r="CX700" i="1" s="1"/>
  <c r="CE700" i="1"/>
  <c r="CW700" i="1" s="1"/>
  <c r="CD700" i="1"/>
  <c r="CV700" i="1" s="1"/>
  <c r="CS699" i="1"/>
  <c r="CR699" i="1"/>
  <c r="CQ699" i="1"/>
  <c r="CP699" i="1"/>
  <c r="CO699" i="1"/>
  <c r="CN699" i="1"/>
  <c r="CM699" i="1"/>
  <c r="CL699" i="1"/>
  <c r="CK699" i="1"/>
  <c r="CJ699" i="1"/>
  <c r="CI699" i="1"/>
  <c r="CH699" i="1"/>
  <c r="CG699" i="1"/>
  <c r="CY699" i="1" s="1"/>
  <c r="CF699" i="1"/>
  <c r="CX699" i="1" s="1"/>
  <c r="CE699" i="1"/>
  <c r="CW699" i="1" s="1"/>
  <c r="CD699" i="1"/>
  <c r="CX698" i="1"/>
  <c r="CS698" i="1"/>
  <c r="CR698" i="1"/>
  <c r="CQ698" i="1"/>
  <c r="CP698" i="1"/>
  <c r="CO698" i="1"/>
  <c r="CN698" i="1"/>
  <c r="CM698" i="1"/>
  <c r="CL698" i="1"/>
  <c r="CK698" i="1"/>
  <c r="CJ698" i="1"/>
  <c r="CI698" i="1"/>
  <c r="CH698" i="1"/>
  <c r="CG698" i="1"/>
  <c r="CY698" i="1" s="1"/>
  <c r="CF698" i="1"/>
  <c r="CE698" i="1"/>
  <c r="CW698" i="1" s="1"/>
  <c r="CD698" i="1"/>
  <c r="CV698" i="1" s="1"/>
  <c r="CS697" i="1"/>
  <c r="CR697" i="1"/>
  <c r="CQ697" i="1"/>
  <c r="CP697" i="1"/>
  <c r="CO697" i="1"/>
  <c r="CN697" i="1"/>
  <c r="CM697" i="1"/>
  <c r="CL697" i="1"/>
  <c r="CK697" i="1"/>
  <c r="CJ697" i="1"/>
  <c r="CI697" i="1"/>
  <c r="CH697" i="1"/>
  <c r="CG697" i="1"/>
  <c r="CY697" i="1" s="1"/>
  <c r="CF697" i="1"/>
  <c r="CX697" i="1" s="1"/>
  <c r="CE697" i="1"/>
  <c r="CW697" i="1" s="1"/>
  <c r="CD697" i="1"/>
  <c r="CV697" i="1" s="1"/>
  <c r="CS696" i="1"/>
  <c r="CR696" i="1"/>
  <c r="CQ696" i="1"/>
  <c r="CP696" i="1"/>
  <c r="CO696" i="1"/>
  <c r="CN696" i="1"/>
  <c r="CM696" i="1"/>
  <c r="CL696" i="1"/>
  <c r="CK696" i="1"/>
  <c r="CJ696" i="1"/>
  <c r="CI696" i="1"/>
  <c r="CH696" i="1"/>
  <c r="CG696" i="1"/>
  <c r="CY696" i="1" s="1"/>
  <c r="CF696" i="1"/>
  <c r="CX696" i="1" s="1"/>
  <c r="CE696" i="1"/>
  <c r="CW696" i="1" s="1"/>
  <c r="CD696" i="1"/>
  <c r="CV696" i="1" s="1"/>
  <c r="CS695" i="1"/>
  <c r="CR695" i="1"/>
  <c r="CQ695" i="1"/>
  <c r="CP695" i="1"/>
  <c r="CO695" i="1"/>
  <c r="CN695" i="1"/>
  <c r="CM695" i="1"/>
  <c r="CL695" i="1"/>
  <c r="CK695" i="1"/>
  <c r="CJ695" i="1"/>
  <c r="CI695" i="1"/>
  <c r="CH695" i="1"/>
  <c r="CG695" i="1"/>
  <c r="CY695" i="1" s="1"/>
  <c r="CF695" i="1"/>
  <c r="CX695" i="1" s="1"/>
  <c r="CE695" i="1"/>
  <c r="CW695" i="1" s="1"/>
  <c r="CD695" i="1"/>
  <c r="CX694" i="1"/>
  <c r="CW694" i="1"/>
  <c r="CS694" i="1"/>
  <c r="CR694" i="1"/>
  <c r="CQ694" i="1"/>
  <c r="CP694" i="1"/>
  <c r="CO694" i="1"/>
  <c r="CN694" i="1"/>
  <c r="CM694" i="1"/>
  <c r="CL694" i="1"/>
  <c r="CK694" i="1"/>
  <c r="CJ694" i="1"/>
  <c r="CI694" i="1"/>
  <c r="CH694" i="1"/>
  <c r="CG694" i="1"/>
  <c r="CY694" i="1" s="1"/>
  <c r="CF694" i="1"/>
  <c r="CE694" i="1"/>
  <c r="CD694" i="1"/>
  <c r="CV694" i="1" s="1"/>
  <c r="CS693" i="1"/>
  <c r="CR693" i="1"/>
  <c r="CQ693" i="1"/>
  <c r="CP693" i="1"/>
  <c r="CO693" i="1"/>
  <c r="CN693" i="1"/>
  <c r="CM693" i="1"/>
  <c r="CL693" i="1"/>
  <c r="CK693" i="1"/>
  <c r="CJ693" i="1"/>
  <c r="CI693" i="1"/>
  <c r="CH693" i="1"/>
  <c r="CG693" i="1"/>
  <c r="CY693" i="1" s="1"/>
  <c r="CF693" i="1"/>
  <c r="CX693" i="1" s="1"/>
  <c r="CE693" i="1"/>
  <c r="CW693" i="1" s="1"/>
  <c r="CD693" i="1"/>
  <c r="CS692" i="1"/>
  <c r="CR692" i="1"/>
  <c r="CQ692" i="1"/>
  <c r="CP692" i="1"/>
  <c r="CO692" i="1"/>
  <c r="CN692" i="1"/>
  <c r="CM692" i="1"/>
  <c r="CL692" i="1"/>
  <c r="CK692" i="1"/>
  <c r="CJ692" i="1"/>
  <c r="CI692" i="1"/>
  <c r="CH692" i="1"/>
  <c r="CG692" i="1"/>
  <c r="CY692" i="1" s="1"/>
  <c r="CF692" i="1"/>
  <c r="CX692" i="1" s="1"/>
  <c r="CE692" i="1"/>
  <c r="CW692" i="1" s="1"/>
  <c r="CD692" i="1"/>
  <c r="CS691" i="1"/>
  <c r="CR691" i="1"/>
  <c r="CQ691" i="1"/>
  <c r="CP691" i="1"/>
  <c r="CO691" i="1"/>
  <c r="CN691" i="1"/>
  <c r="CM691" i="1"/>
  <c r="CL691" i="1"/>
  <c r="CK691" i="1"/>
  <c r="CJ691" i="1"/>
  <c r="CI691" i="1"/>
  <c r="CH691" i="1"/>
  <c r="CG691" i="1"/>
  <c r="CY691" i="1" s="1"/>
  <c r="CF691" i="1"/>
  <c r="CX691" i="1" s="1"/>
  <c r="CE691" i="1"/>
  <c r="CW691" i="1" s="1"/>
  <c r="CD691" i="1"/>
  <c r="CT691" i="1" s="1"/>
  <c r="CY690" i="1"/>
  <c r="CS690" i="1"/>
  <c r="CR690" i="1"/>
  <c r="CQ690" i="1"/>
  <c r="CP690" i="1"/>
  <c r="CO690" i="1"/>
  <c r="CN690" i="1"/>
  <c r="CM690" i="1"/>
  <c r="CL690" i="1"/>
  <c r="CK690" i="1"/>
  <c r="CJ690" i="1"/>
  <c r="CI690" i="1"/>
  <c r="CH690" i="1"/>
  <c r="CG690" i="1"/>
  <c r="CF690" i="1"/>
  <c r="CX690" i="1" s="1"/>
  <c r="CE690" i="1"/>
  <c r="CW690" i="1" s="1"/>
  <c r="CD690" i="1"/>
  <c r="CS689" i="1"/>
  <c r="CR689" i="1"/>
  <c r="CQ689" i="1"/>
  <c r="CP689" i="1"/>
  <c r="CO689" i="1"/>
  <c r="CN689" i="1"/>
  <c r="CM689" i="1"/>
  <c r="CL689" i="1"/>
  <c r="CK689" i="1"/>
  <c r="CJ689" i="1"/>
  <c r="CI689" i="1"/>
  <c r="CH689" i="1"/>
  <c r="CG689" i="1"/>
  <c r="CY689" i="1" s="1"/>
  <c r="CF689" i="1"/>
  <c r="CX689" i="1" s="1"/>
  <c r="CE689" i="1"/>
  <c r="CW689" i="1" s="1"/>
  <c r="CD689" i="1"/>
  <c r="CY688" i="1"/>
  <c r="CS688" i="1"/>
  <c r="CR688" i="1"/>
  <c r="CQ688" i="1"/>
  <c r="CP688" i="1"/>
  <c r="CO688" i="1"/>
  <c r="CN688" i="1"/>
  <c r="CM688" i="1"/>
  <c r="CL688" i="1"/>
  <c r="CK688" i="1"/>
  <c r="CJ688" i="1"/>
  <c r="CI688" i="1"/>
  <c r="CH688" i="1"/>
  <c r="CG688" i="1"/>
  <c r="CF688" i="1"/>
  <c r="CX688" i="1" s="1"/>
  <c r="CE688" i="1"/>
  <c r="CW688" i="1" s="1"/>
  <c r="CD688" i="1"/>
  <c r="CS687" i="1"/>
  <c r="CR687" i="1"/>
  <c r="CQ687" i="1"/>
  <c r="CP687" i="1"/>
  <c r="CO687" i="1"/>
  <c r="CN687" i="1"/>
  <c r="CM687" i="1"/>
  <c r="CL687" i="1"/>
  <c r="CK687" i="1"/>
  <c r="CJ687" i="1"/>
  <c r="CI687" i="1"/>
  <c r="CH687" i="1"/>
  <c r="CG687" i="1"/>
  <c r="CY687" i="1" s="1"/>
  <c r="CF687" i="1"/>
  <c r="CX687" i="1" s="1"/>
  <c r="CE687" i="1"/>
  <c r="CW687" i="1" s="1"/>
  <c r="CD687" i="1"/>
  <c r="CT687" i="1" s="1"/>
  <c r="CY686" i="1"/>
  <c r="CS686" i="1"/>
  <c r="CR686" i="1"/>
  <c r="CQ686" i="1"/>
  <c r="CP686" i="1"/>
  <c r="CO686" i="1"/>
  <c r="CN686" i="1"/>
  <c r="CM686" i="1"/>
  <c r="CL686" i="1"/>
  <c r="CK686" i="1"/>
  <c r="CJ686" i="1"/>
  <c r="CI686" i="1"/>
  <c r="CH686" i="1"/>
  <c r="CG686" i="1"/>
  <c r="CF686" i="1"/>
  <c r="CX686" i="1" s="1"/>
  <c r="CE686" i="1"/>
  <c r="CW686" i="1" s="1"/>
  <c r="CD686" i="1"/>
  <c r="CS685" i="1"/>
  <c r="CR685" i="1"/>
  <c r="CQ685" i="1"/>
  <c r="CP685" i="1"/>
  <c r="CO685" i="1"/>
  <c r="CN685" i="1"/>
  <c r="CM685" i="1"/>
  <c r="CL685" i="1"/>
  <c r="CK685" i="1"/>
  <c r="CJ685" i="1"/>
  <c r="CI685" i="1"/>
  <c r="CH685" i="1"/>
  <c r="CG685" i="1"/>
  <c r="CY685" i="1" s="1"/>
  <c r="CF685" i="1"/>
  <c r="CX685" i="1" s="1"/>
  <c r="CE685" i="1"/>
  <c r="CW685" i="1" s="1"/>
  <c r="CD685" i="1"/>
  <c r="CY684" i="1"/>
  <c r="CS684" i="1"/>
  <c r="CR684" i="1"/>
  <c r="CQ684" i="1"/>
  <c r="CP684" i="1"/>
  <c r="CO684" i="1"/>
  <c r="CN684" i="1"/>
  <c r="CM684" i="1"/>
  <c r="CL684" i="1"/>
  <c r="CK684" i="1"/>
  <c r="CJ684" i="1"/>
  <c r="CI684" i="1"/>
  <c r="CH684" i="1"/>
  <c r="CG684" i="1"/>
  <c r="CF684" i="1"/>
  <c r="CX684" i="1" s="1"/>
  <c r="CE684" i="1"/>
  <c r="CW684" i="1" s="1"/>
  <c r="CD684" i="1"/>
  <c r="CS683" i="1"/>
  <c r="CR683" i="1"/>
  <c r="CQ683" i="1"/>
  <c r="CP683" i="1"/>
  <c r="CO683" i="1"/>
  <c r="CN683" i="1"/>
  <c r="CM683" i="1"/>
  <c r="CL683" i="1"/>
  <c r="CK683" i="1"/>
  <c r="CJ683" i="1"/>
  <c r="CI683" i="1"/>
  <c r="CH683" i="1"/>
  <c r="CG683" i="1"/>
  <c r="CY683" i="1" s="1"/>
  <c r="CF683" i="1"/>
  <c r="CX683" i="1" s="1"/>
  <c r="CE683" i="1"/>
  <c r="CW683" i="1" s="1"/>
  <c r="CD683" i="1"/>
  <c r="CT683" i="1" s="1"/>
  <c r="CY682" i="1"/>
  <c r="CS682" i="1"/>
  <c r="CR682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X682" i="1" s="1"/>
  <c r="CE682" i="1"/>
  <c r="CW682" i="1" s="1"/>
  <c r="CD682" i="1"/>
  <c r="CS681" i="1"/>
  <c r="CR681" i="1"/>
  <c r="CQ681" i="1"/>
  <c r="CP681" i="1"/>
  <c r="CO681" i="1"/>
  <c r="CN681" i="1"/>
  <c r="CM681" i="1"/>
  <c r="CL681" i="1"/>
  <c r="CK681" i="1"/>
  <c r="CJ681" i="1"/>
  <c r="CI681" i="1"/>
  <c r="CH681" i="1"/>
  <c r="CG681" i="1"/>
  <c r="CY681" i="1" s="1"/>
  <c r="CF681" i="1"/>
  <c r="CX681" i="1" s="1"/>
  <c r="CE681" i="1"/>
  <c r="CW681" i="1" s="1"/>
  <c r="CD681" i="1"/>
  <c r="CY680" i="1"/>
  <c r="CS680" i="1"/>
  <c r="CR680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X680" i="1" s="1"/>
  <c r="CE680" i="1"/>
  <c r="CW680" i="1" s="1"/>
  <c r="CD680" i="1"/>
  <c r="CS679" i="1"/>
  <c r="CR679" i="1"/>
  <c r="CQ679" i="1"/>
  <c r="CP679" i="1"/>
  <c r="CO679" i="1"/>
  <c r="CN679" i="1"/>
  <c r="CM679" i="1"/>
  <c r="CL679" i="1"/>
  <c r="CK679" i="1"/>
  <c r="CJ679" i="1"/>
  <c r="CI679" i="1"/>
  <c r="CH679" i="1"/>
  <c r="CG679" i="1"/>
  <c r="CY679" i="1" s="1"/>
  <c r="CF679" i="1"/>
  <c r="CX679" i="1" s="1"/>
  <c r="CE679" i="1"/>
  <c r="CW679" i="1" s="1"/>
  <c r="CD679" i="1"/>
  <c r="CT679" i="1" s="1"/>
  <c r="CY678" i="1"/>
  <c r="CS678" i="1"/>
  <c r="CR678" i="1"/>
  <c r="CQ678" i="1"/>
  <c r="CP678" i="1"/>
  <c r="CO678" i="1"/>
  <c r="CN678" i="1"/>
  <c r="CM678" i="1"/>
  <c r="CL678" i="1"/>
  <c r="CK678" i="1"/>
  <c r="CJ678" i="1"/>
  <c r="CI678" i="1"/>
  <c r="CH678" i="1"/>
  <c r="CG678" i="1"/>
  <c r="CF678" i="1"/>
  <c r="CX678" i="1" s="1"/>
  <c r="CE678" i="1"/>
  <c r="CW678" i="1" s="1"/>
  <c r="CD678" i="1"/>
  <c r="CS677" i="1"/>
  <c r="CR677" i="1"/>
  <c r="CQ677" i="1"/>
  <c r="CP677" i="1"/>
  <c r="CO677" i="1"/>
  <c r="CN677" i="1"/>
  <c r="CM677" i="1"/>
  <c r="CL677" i="1"/>
  <c r="CK677" i="1"/>
  <c r="CJ677" i="1"/>
  <c r="CI677" i="1"/>
  <c r="CH677" i="1"/>
  <c r="CG677" i="1"/>
  <c r="CY677" i="1" s="1"/>
  <c r="CF677" i="1"/>
  <c r="CX677" i="1" s="1"/>
  <c r="CE677" i="1"/>
  <c r="CW677" i="1" s="1"/>
  <c r="CD677" i="1"/>
  <c r="CY676" i="1"/>
  <c r="CS676" i="1"/>
  <c r="CR676" i="1"/>
  <c r="CQ676" i="1"/>
  <c r="CP676" i="1"/>
  <c r="CO676" i="1"/>
  <c r="CN676" i="1"/>
  <c r="CM676" i="1"/>
  <c r="CL676" i="1"/>
  <c r="CK676" i="1"/>
  <c r="CJ676" i="1"/>
  <c r="CI676" i="1"/>
  <c r="CH676" i="1"/>
  <c r="CG676" i="1"/>
  <c r="CF676" i="1"/>
  <c r="CX676" i="1" s="1"/>
  <c r="CE676" i="1"/>
  <c r="CW676" i="1" s="1"/>
  <c r="CD676" i="1"/>
  <c r="CS675" i="1"/>
  <c r="CR675" i="1"/>
  <c r="CQ675" i="1"/>
  <c r="CP675" i="1"/>
  <c r="CO675" i="1"/>
  <c r="CN675" i="1"/>
  <c r="CM675" i="1"/>
  <c r="CL675" i="1"/>
  <c r="CK675" i="1"/>
  <c r="CJ675" i="1"/>
  <c r="CI675" i="1"/>
  <c r="CH675" i="1"/>
  <c r="CG675" i="1"/>
  <c r="CY675" i="1" s="1"/>
  <c r="CF675" i="1"/>
  <c r="CX675" i="1" s="1"/>
  <c r="CE675" i="1"/>
  <c r="CW675" i="1" s="1"/>
  <c r="CD675" i="1"/>
  <c r="CT675" i="1" s="1"/>
  <c r="CY674" i="1"/>
  <c r="CS674" i="1"/>
  <c r="CR674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X674" i="1" s="1"/>
  <c r="CE674" i="1"/>
  <c r="CW674" i="1" s="1"/>
  <c r="CD674" i="1"/>
  <c r="CS673" i="1"/>
  <c r="CR673" i="1"/>
  <c r="CQ673" i="1"/>
  <c r="CP673" i="1"/>
  <c r="CO673" i="1"/>
  <c r="CN673" i="1"/>
  <c r="CM673" i="1"/>
  <c r="CL673" i="1"/>
  <c r="CK673" i="1"/>
  <c r="CJ673" i="1"/>
  <c r="CI673" i="1"/>
  <c r="CH673" i="1"/>
  <c r="CG673" i="1"/>
  <c r="CY673" i="1" s="1"/>
  <c r="CF673" i="1"/>
  <c r="CX673" i="1" s="1"/>
  <c r="CE673" i="1"/>
  <c r="CW673" i="1" s="1"/>
  <c r="CD673" i="1"/>
  <c r="CY672" i="1"/>
  <c r="CS672" i="1"/>
  <c r="CR672" i="1"/>
  <c r="CQ672" i="1"/>
  <c r="CP672" i="1"/>
  <c r="CO672" i="1"/>
  <c r="CN672" i="1"/>
  <c r="CM672" i="1"/>
  <c r="CL672" i="1"/>
  <c r="CK672" i="1"/>
  <c r="CJ672" i="1"/>
  <c r="CI672" i="1"/>
  <c r="CH672" i="1"/>
  <c r="CG672" i="1"/>
  <c r="CF672" i="1"/>
  <c r="CX672" i="1" s="1"/>
  <c r="CE672" i="1"/>
  <c r="CW672" i="1" s="1"/>
  <c r="CD672" i="1"/>
  <c r="CS671" i="1"/>
  <c r="CR671" i="1"/>
  <c r="CQ671" i="1"/>
  <c r="CP671" i="1"/>
  <c r="CO671" i="1"/>
  <c r="CN671" i="1"/>
  <c r="CM671" i="1"/>
  <c r="CL671" i="1"/>
  <c r="CK671" i="1"/>
  <c r="CJ671" i="1"/>
  <c r="CI671" i="1"/>
  <c r="CH671" i="1"/>
  <c r="CG671" i="1"/>
  <c r="CY671" i="1" s="1"/>
  <c r="CF671" i="1"/>
  <c r="CX671" i="1" s="1"/>
  <c r="CE671" i="1"/>
  <c r="CW671" i="1" s="1"/>
  <c r="CD671" i="1"/>
  <c r="CT671" i="1" s="1"/>
  <c r="CY670" i="1"/>
  <c r="CS670" i="1"/>
  <c r="CR670" i="1"/>
  <c r="CQ670" i="1"/>
  <c r="CP670" i="1"/>
  <c r="CO670" i="1"/>
  <c r="CN670" i="1"/>
  <c r="CM670" i="1"/>
  <c r="CL670" i="1"/>
  <c r="CK670" i="1"/>
  <c r="CJ670" i="1"/>
  <c r="CI670" i="1"/>
  <c r="CH670" i="1"/>
  <c r="CG670" i="1"/>
  <c r="CF670" i="1"/>
  <c r="CX670" i="1" s="1"/>
  <c r="CE670" i="1"/>
  <c r="CW670" i="1" s="1"/>
  <c r="CD670" i="1"/>
  <c r="CS669" i="1"/>
  <c r="CR669" i="1"/>
  <c r="CQ669" i="1"/>
  <c r="CP669" i="1"/>
  <c r="CO669" i="1"/>
  <c r="CN669" i="1"/>
  <c r="CM669" i="1"/>
  <c r="CL669" i="1"/>
  <c r="CK669" i="1"/>
  <c r="CJ669" i="1"/>
  <c r="CI669" i="1"/>
  <c r="CH669" i="1"/>
  <c r="CG669" i="1"/>
  <c r="CY669" i="1" s="1"/>
  <c r="CF669" i="1"/>
  <c r="CX669" i="1" s="1"/>
  <c r="CE669" i="1"/>
  <c r="CW669" i="1" s="1"/>
  <c r="CD669" i="1"/>
  <c r="CY668" i="1"/>
  <c r="CS668" i="1"/>
  <c r="CR668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X668" i="1" s="1"/>
  <c r="CE668" i="1"/>
  <c r="CW668" i="1" s="1"/>
  <c r="CD668" i="1"/>
  <c r="CS667" i="1"/>
  <c r="CR667" i="1"/>
  <c r="CQ667" i="1"/>
  <c r="CP667" i="1"/>
  <c r="CO667" i="1"/>
  <c r="CN667" i="1"/>
  <c r="CM667" i="1"/>
  <c r="CL667" i="1"/>
  <c r="CK667" i="1"/>
  <c r="CJ667" i="1"/>
  <c r="CI667" i="1"/>
  <c r="CH667" i="1"/>
  <c r="CG667" i="1"/>
  <c r="CY667" i="1" s="1"/>
  <c r="CF667" i="1"/>
  <c r="CX667" i="1" s="1"/>
  <c r="CE667" i="1"/>
  <c r="CW667" i="1" s="1"/>
  <c r="CD667" i="1"/>
  <c r="CT667" i="1" s="1"/>
  <c r="CY666" i="1"/>
  <c r="CS666" i="1"/>
  <c r="CR666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X666" i="1" s="1"/>
  <c r="CE666" i="1"/>
  <c r="CW666" i="1" s="1"/>
  <c r="CD666" i="1"/>
  <c r="CS665" i="1"/>
  <c r="CR665" i="1"/>
  <c r="CQ665" i="1"/>
  <c r="CP665" i="1"/>
  <c r="CO665" i="1"/>
  <c r="CN665" i="1"/>
  <c r="CM665" i="1"/>
  <c r="CL665" i="1"/>
  <c r="CK665" i="1"/>
  <c r="CJ665" i="1"/>
  <c r="CI665" i="1"/>
  <c r="CH665" i="1"/>
  <c r="CG665" i="1"/>
  <c r="CY665" i="1" s="1"/>
  <c r="CF665" i="1"/>
  <c r="CX665" i="1" s="1"/>
  <c r="CE665" i="1"/>
  <c r="CW665" i="1" s="1"/>
  <c r="CD665" i="1"/>
  <c r="CY664" i="1"/>
  <c r="CS664" i="1"/>
  <c r="CR664" i="1"/>
  <c r="CQ664" i="1"/>
  <c r="CP664" i="1"/>
  <c r="CO664" i="1"/>
  <c r="CN664" i="1"/>
  <c r="CM664" i="1"/>
  <c r="CL664" i="1"/>
  <c r="CK664" i="1"/>
  <c r="CJ664" i="1"/>
  <c r="CI664" i="1"/>
  <c r="CH664" i="1"/>
  <c r="CG664" i="1"/>
  <c r="CF664" i="1"/>
  <c r="CX664" i="1" s="1"/>
  <c r="CE664" i="1"/>
  <c r="CW664" i="1" s="1"/>
  <c r="CD664" i="1"/>
  <c r="CS663" i="1"/>
  <c r="CR663" i="1"/>
  <c r="CQ663" i="1"/>
  <c r="CP663" i="1"/>
  <c r="CO663" i="1"/>
  <c r="CN663" i="1"/>
  <c r="CM663" i="1"/>
  <c r="CL663" i="1"/>
  <c r="CK663" i="1"/>
  <c r="CJ663" i="1"/>
  <c r="CI663" i="1"/>
  <c r="CH663" i="1"/>
  <c r="CG663" i="1"/>
  <c r="CY663" i="1" s="1"/>
  <c r="CF663" i="1"/>
  <c r="CX663" i="1" s="1"/>
  <c r="CE663" i="1"/>
  <c r="CW663" i="1" s="1"/>
  <c r="CD663" i="1"/>
  <c r="CT663" i="1" s="1"/>
  <c r="CY662" i="1"/>
  <c r="CS662" i="1"/>
  <c r="CR662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X662" i="1" s="1"/>
  <c r="CE662" i="1"/>
  <c r="CW662" i="1" s="1"/>
  <c r="CD662" i="1"/>
  <c r="CS661" i="1"/>
  <c r="CR661" i="1"/>
  <c r="CQ661" i="1"/>
  <c r="CP661" i="1"/>
  <c r="CO661" i="1"/>
  <c r="CN661" i="1"/>
  <c r="CM661" i="1"/>
  <c r="CL661" i="1"/>
  <c r="CK661" i="1"/>
  <c r="CJ661" i="1"/>
  <c r="CI661" i="1"/>
  <c r="CH661" i="1"/>
  <c r="CG661" i="1"/>
  <c r="CY661" i="1" s="1"/>
  <c r="CF661" i="1"/>
  <c r="CX661" i="1" s="1"/>
  <c r="CE661" i="1"/>
  <c r="CW661" i="1" s="1"/>
  <c r="CD661" i="1"/>
  <c r="CY660" i="1"/>
  <c r="CS660" i="1"/>
  <c r="CR660" i="1"/>
  <c r="CQ660" i="1"/>
  <c r="CP660" i="1"/>
  <c r="CO660" i="1"/>
  <c r="CN660" i="1"/>
  <c r="CM660" i="1"/>
  <c r="CL660" i="1"/>
  <c r="CK660" i="1"/>
  <c r="CJ660" i="1"/>
  <c r="CI660" i="1"/>
  <c r="CH660" i="1"/>
  <c r="CG660" i="1"/>
  <c r="CF660" i="1"/>
  <c r="CX660" i="1" s="1"/>
  <c r="CE660" i="1"/>
  <c r="CW660" i="1" s="1"/>
  <c r="CD660" i="1"/>
  <c r="CS659" i="1"/>
  <c r="CR659" i="1"/>
  <c r="CQ659" i="1"/>
  <c r="CP659" i="1"/>
  <c r="CO659" i="1"/>
  <c r="CN659" i="1"/>
  <c r="CM659" i="1"/>
  <c r="CL659" i="1"/>
  <c r="CK659" i="1"/>
  <c r="CJ659" i="1"/>
  <c r="CI659" i="1"/>
  <c r="CH659" i="1"/>
  <c r="CG659" i="1"/>
  <c r="CY659" i="1" s="1"/>
  <c r="CF659" i="1"/>
  <c r="CX659" i="1" s="1"/>
  <c r="CE659" i="1"/>
  <c r="CW659" i="1" s="1"/>
  <c r="CD659" i="1"/>
  <c r="CT659" i="1" s="1"/>
  <c r="CY658" i="1"/>
  <c r="CS658" i="1"/>
  <c r="CR658" i="1"/>
  <c r="CQ658" i="1"/>
  <c r="CP658" i="1"/>
  <c r="CO658" i="1"/>
  <c r="CN658" i="1"/>
  <c r="CM658" i="1"/>
  <c r="CL658" i="1"/>
  <c r="CK658" i="1"/>
  <c r="CJ658" i="1"/>
  <c r="CI658" i="1"/>
  <c r="CH658" i="1"/>
  <c r="CG658" i="1"/>
  <c r="CF658" i="1"/>
  <c r="CX658" i="1" s="1"/>
  <c r="CE658" i="1"/>
  <c r="CW658" i="1" s="1"/>
  <c r="CD658" i="1"/>
  <c r="CS657" i="1"/>
  <c r="CR657" i="1"/>
  <c r="CQ657" i="1"/>
  <c r="CP657" i="1"/>
  <c r="CO657" i="1"/>
  <c r="CN657" i="1"/>
  <c r="CM657" i="1"/>
  <c r="CL657" i="1"/>
  <c r="CK657" i="1"/>
  <c r="CJ657" i="1"/>
  <c r="CI657" i="1"/>
  <c r="CH657" i="1"/>
  <c r="CG657" i="1"/>
  <c r="CY657" i="1" s="1"/>
  <c r="CF657" i="1"/>
  <c r="CX657" i="1" s="1"/>
  <c r="CE657" i="1"/>
  <c r="CW657" i="1" s="1"/>
  <c r="CD657" i="1"/>
  <c r="CY656" i="1"/>
  <c r="CS656" i="1"/>
  <c r="CR656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X656" i="1" s="1"/>
  <c r="CE656" i="1"/>
  <c r="CW656" i="1" s="1"/>
  <c r="CD656" i="1"/>
  <c r="CT656" i="1" s="1"/>
  <c r="CS655" i="1"/>
  <c r="CR655" i="1"/>
  <c r="CQ655" i="1"/>
  <c r="CP655" i="1"/>
  <c r="CO655" i="1"/>
  <c r="CN655" i="1"/>
  <c r="CM655" i="1"/>
  <c r="CL655" i="1"/>
  <c r="CK655" i="1"/>
  <c r="CJ655" i="1"/>
  <c r="CI655" i="1"/>
  <c r="CH655" i="1"/>
  <c r="CG655" i="1"/>
  <c r="CY655" i="1" s="1"/>
  <c r="CF655" i="1"/>
  <c r="CX655" i="1" s="1"/>
  <c r="CE655" i="1"/>
  <c r="CW655" i="1" s="1"/>
  <c r="CD655" i="1"/>
  <c r="CV655" i="1" s="1"/>
  <c r="CS654" i="1"/>
  <c r="CR654" i="1"/>
  <c r="CQ654" i="1"/>
  <c r="CP654" i="1"/>
  <c r="CO654" i="1"/>
  <c r="CN654" i="1"/>
  <c r="CM654" i="1"/>
  <c r="CL654" i="1"/>
  <c r="CK654" i="1"/>
  <c r="CJ654" i="1"/>
  <c r="CI654" i="1"/>
  <c r="CH654" i="1"/>
  <c r="CG654" i="1"/>
  <c r="CY654" i="1" s="1"/>
  <c r="CF654" i="1"/>
  <c r="CX654" i="1" s="1"/>
  <c r="CE654" i="1"/>
  <c r="CW654" i="1" s="1"/>
  <c r="CD654" i="1"/>
  <c r="CT654" i="1" s="1"/>
  <c r="CS653" i="1"/>
  <c r="CR653" i="1"/>
  <c r="CQ653" i="1"/>
  <c r="CP653" i="1"/>
  <c r="CO653" i="1"/>
  <c r="CN653" i="1"/>
  <c r="CM653" i="1"/>
  <c r="CL653" i="1"/>
  <c r="CK653" i="1"/>
  <c r="CJ653" i="1"/>
  <c r="CI653" i="1"/>
  <c r="CH653" i="1"/>
  <c r="CG653" i="1"/>
  <c r="CY653" i="1" s="1"/>
  <c r="CF653" i="1"/>
  <c r="CX653" i="1" s="1"/>
  <c r="CE653" i="1"/>
  <c r="CW653" i="1" s="1"/>
  <c r="CD653" i="1"/>
  <c r="CV653" i="1" s="1"/>
  <c r="CS652" i="1"/>
  <c r="CR652" i="1"/>
  <c r="CQ652" i="1"/>
  <c r="CP652" i="1"/>
  <c r="CO652" i="1"/>
  <c r="CN652" i="1"/>
  <c r="CM652" i="1"/>
  <c r="CL652" i="1"/>
  <c r="CK652" i="1"/>
  <c r="CJ652" i="1"/>
  <c r="CI652" i="1"/>
  <c r="CH652" i="1"/>
  <c r="CG652" i="1"/>
  <c r="CY652" i="1" s="1"/>
  <c r="CF652" i="1"/>
  <c r="CX652" i="1" s="1"/>
  <c r="CE652" i="1"/>
  <c r="CW652" i="1" s="1"/>
  <c r="CD652" i="1"/>
  <c r="CT652" i="1" s="1"/>
  <c r="CS651" i="1"/>
  <c r="CR651" i="1"/>
  <c r="CQ651" i="1"/>
  <c r="CP651" i="1"/>
  <c r="CO651" i="1"/>
  <c r="CN651" i="1"/>
  <c r="CM651" i="1"/>
  <c r="CL651" i="1"/>
  <c r="CK651" i="1"/>
  <c r="CJ651" i="1"/>
  <c r="CI651" i="1"/>
  <c r="CH651" i="1"/>
  <c r="CG651" i="1"/>
  <c r="CY651" i="1" s="1"/>
  <c r="CF651" i="1"/>
  <c r="CX651" i="1" s="1"/>
  <c r="CE651" i="1"/>
  <c r="CW651" i="1" s="1"/>
  <c r="CD651" i="1"/>
  <c r="CV651" i="1" s="1"/>
  <c r="CS650" i="1"/>
  <c r="CR650" i="1"/>
  <c r="CQ650" i="1"/>
  <c r="CP650" i="1"/>
  <c r="CO650" i="1"/>
  <c r="CN650" i="1"/>
  <c r="CM650" i="1"/>
  <c r="CL650" i="1"/>
  <c r="CK650" i="1"/>
  <c r="CJ650" i="1"/>
  <c r="CI650" i="1"/>
  <c r="CH650" i="1"/>
  <c r="CG650" i="1"/>
  <c r="CY650" i="1" s="1"/>
  <c r="CF650" i="1"/>
  <c r="CX650" i="1" s="1"/>
  <c r="CE650" i="1"/>
  <c r="CW650" i="1" s="1"/>
  <c r="CD650" i="1"/>
  <c r="CT650" i="1" s="1"/>
  <c r="CS649" i="1"/>
  <c r="CR649" i="1"/>
  <c r="CQ649" i="1"/>
  <c r="CP649" i="1"/>
  <c r="CO649" i="1"/>
  <c r="CN649" i="1"/>
  <c r="CM649" i="1"/>
  <c r="CL649" i="1"/>
  <c r="CK649" i="1"/>
  <c r="CJ649" i="1"/>
  <c r="CI649" i="1"/>
  <c r="CH649" i="1"/>
  <c r="CG649" i="1"/>
  <c r="CY649" i="1" s="1"/>
  <c r="CF649" i="1"/>
  <c r="CX649" i="1" s="1"/>
  <c r="CE649" i="1"/>
  <c r="CW649" i="1" s="1"/>
  <c r="CD649" i="1"/>
  <c r="CV649" i="1" s="1"/>
  <c r="CS648" i="1"/>
  <c r="CR648" i="1"/>
  <c r="CQ648" i="1"/>
  <c r="CP648" i="1"/>
  <c r="CO648" i="1"/>
  <c r="CN648" i="1"/>
  <c r="CM648" i="1"/>
  <c r="CL648" i="1"/>
  <c r="CK648" i="1"/>
  <c r="CJ648" i="1"/>
  <c r="CI648" i="1"/>
  <c r="CH648" i="1"/>
  <c r="CG648" i="1"/>
  <c r="CY648" i="1" s="1"/>
  <c r="CF648" i="1"/>
  <c r="CX648" i="1" s="1"/>
  <c r="CE648" i="1"/>
  <c r="CW648" i="1" s="1"/>
  <c r="CD648" i="1"/>
  <c r="CT648" i="1" s="1"/>
  <c r="CS647" i="1"/>
  <c r="CR647" i="1"/>
  <c r="CQ647" i="1"/>
  <c r="CP647" i="1"/>
  <c r="CO647" i="1"/>
  <c r="CN647" i="1"/>
  <c r="CM647" i="1"/>
  <c r="CL647" i="1"/>
  <c r="CK647" i="1"/>
  <c r="CJ647" i="1"/>
  <c r="CI647" i="1"/>
  <c r="CH647" i="1"/>
  <c r="CG647" i="1"/>
  <c r="CY647" i="1" s="1"/>
  <c r="CF647" i="1"/>
  <c r="CX647" i="1" s="1"/>
  <c r="CE647" i="1"/>
  <c r="CW647" i="1" s="1"/>
  <c r="CD647" i="1"/>
  <c r="CV647" i="1" s="1"/>
  <c r="CW646" i="1"/>
  <c r="CS646" i="1"/>
  <c r="CR646" i="1"/>
  <c r="CQ646" i="1"/>
  <c r="CP646" i="1"/>
  <c r="CO646" i="1"/>
  <c r="CN646" i="1"/>
  <c r="CM646" i="1"/>
  <c r="CL646" i="1"/>
  <c r="CK646" i="1"/>
  <c r="CJ646" i="1"/>
  <c r="CI646" i="1"/>
  <c r="CH646" i="1"/>
  <c r="CG646" i="1"/>
  <c r="CY646" i="1" s="1"/>
  <c r="CF646" i="1"/>
  <c r="CX646" i="1" s="1"/>
  <c r="CE646" i="1"/>
  <c r="CD646" i="1"/>
  <c r="CS645" i="1"/>
  <c r="CR645" i="1"/>
  <c r="CQ645" i="1"/>
  <c r="CP645" i="1"/>
  <c r="CO645" i="1"/>
  <c r="CN645" i="1"/>
  <c r="CM645" i="1"/>
  <c r="CL645" i="1"/>
  <c r="CK645" i="1"/>
  <c r="CJ645" i="1"/>
  <c r="CI645" i="1"/>
  <c r="CH645" i="1"/>
  <c r="CG645" i="1"/>
  <c r="CY645" i="1" s="1"/>
  <c r="CF645" i="1"/>
  <c r="CX645" i="1" s="1"/>
  <c r="CE645" i="1"/>
  <c r="CW645" i="1" s="1"/>
  <c r="CD645" i="1"/>
  <c r="CV645" i="1" s="1"/>
  <c r="CS644" i="1"/>
  <c r="CR644" i="1"/>
  <c r="CQ644" i="1"/>
  <c r="CP644" i="1"/>
  <c r="CO644" i="1"/>
  <c r="CN644" i="1"/>
  <c r="CM644" i="1"/>
  <c r="CL644" i="1"/>
  <c r="CK644" i="1"/>
  <c r="CJ644" i="1"/>
  <c r="CI644" i="1"/>
  <c r="CH644" i="1"/>
  <c r="CG644" i="1"/>
  <c r="CY644" i="1" s="1"/>
  <c r="CF644" i="1"/>
  <c r="CX644" i="1" s="1"/>
  <c r="CE644" i="1"/>
  <c r="CW644" i="1" s="1"/>
  <c r="CD644" i="1"/>
  <c r="CT644" i="1" s="1"/>
  <c r="CS643" i="1"/>
  <c r="CR643" i="1"/>
  <c r="CQ643" i="1"/>
  <c r="CP643" i="1"/>
  <c r="CO643" i="1"/>
  <c r="CN643" i="1"/>
  <c r="CM643" i="1"/>
  <c r="CL643" i="1"/>
  <c r="CK643" i="1"/>
  <c r="CJ643" i="1"/>
  <c r="CI643" i="1"/>
  <c r="CH643" i="1"/>
  <c r="CG643" i="1"/>
  <c r="CY643" i="1" s="1"/>
  <c r="CF643" i="1"/>
  <c r="CX643" i="1" s="1"/>
  <c r="CE643" i="1"/>
  <c r="CW643" i="1" s="1"/>
  <c r="CD643" i="1"/>
  <c r="CV643" i="1" s="1"/>
  <c r="CS642" i="1"/>
  <c r="CR642" i="1"/>
  <c r="CQ642" i="1"/>
  <c r="CP642" i="1"/>
  <c r="CO642" i="1"/>
  <c r="CN642" i="1"/>
  <c r="CM642" i="1"/>
  <c r="CL642" i="1"/>
  <c r="CK642" i="1"/>
  <c r="CJ642" i="1"/>
  <c r="CI642" i="1"/>
  <c r="CH642" i="1"/>
  <c r="CG642" i="1"/>
  <c r="CY642" i="1" s="1"/>
  <c r="CF642" i="1"/>
  <c r="CX642" i="1" s="1"/>
  <c r="CE642" i="1"/>
  <c r="CW642" i="1" s="1"/>
  <c r="CD642" i="1"/>
  <c r="CT642" i="1" s="1"/>
  <c r="CS641" i="1"/>
  <c r="CR641" i="1"/>
  <c r="CQ641" i="1"/>
  <c r="CP641" i="1"/>
  <c r="CO641" i="1"/>
  <c r="CN641" i="1"/>
  <c r="CM641" i="1"/>
  <c r="CL641" i="1"/>
  <c r="CK641" i="1"/>
  <c r="CJ641" i="1"/>
  <c r="CI641" i="1"/>
  <c r="CH641" i="1"/>
  <c r="CG641" i="1"/>
  <c r="CY641" i="1" s="1"/>
  <c r="CF641" i="1"/>
  <c r="CX641" i="1" s="1"/>
  <c r="CE641" i="1"/>
  <c r="CW641" i="1" s="1"/>
  <c r="CD641" i="1"/>
  <c r="CV641" i="1" s="1"/>
  <c r="CS640" i="1"/>
  <c r="CR640" i="1"/>
  <c r="CQ640" i="1"/>
  <c r="CP640" i="1"/>
  <c r="CO640" i="1"/>
  <c r="CN640" i="1"/>
  <c r="CM640" i="1"/>
  <c r="CL640" i="1"/>
  <c r="CK640" i="1"/>
  <c r="CJ640" i="1"/>
  <c r="CI640" i="1"/>
  <c r="CH640" i="1"/>
  <c r="CG640" i="1"/>
  <c r="CY640" i="1" s="1"/>
  <c r="CF640" i="1"/>
  <c r="CX640" i="1" s="1"/>
  <c r="CE640" i="1"/>
  <c r="CW640" i="1" s="1"/>
  <c r="CD640" i="1"/>
  <c r="CT640" i="1" s="1"/>
  <c r="CS639" i="1"/>
  <c r="CR639" i="1"/>
  <c r="CQ639" i="1"/>
  <c r="CP639" i="1"/>
  <c r="CO639" i="1"/>
  <c r="CN639" i="1"/>
  <c r="CM639" i="1"/>
  <c r="CL639" i="1"/>
  <c r="CK639" i="1"/>
  <c r="CJ639" i="1"/>
  <c r="CI639" i="1"/>
  <c r="CH639" i="1"/>
  <c r="CG639" i="1"/>
  <c r="CY639" i="1" s="1"/>
  <c r="CF639" i="1"/>
  <c r="CX639" i="1" s="1"/>
  <c r="CE639" i="1"/>
  <c r="CW639" i="1" s="1"/>
  <c r="CD639" i="1"/>
  <c r="CV639" i="1" s="1"/>
  <c r="CS638" i="1"/>
  <c r="CR638" i="1"/>
  <c r="CQ638" i="1"/>
  <c r="CP638" i="1"/>
  <c r="CO638" i="1"/>
  <c r="CN638" i="1"/>
  <c r="CM638" i="1"/>
  <c r="CL638" i="1"/>
  <c r="CK638" i="1"/>
  <c r="CJ638" i="1"/>
  <c r="CI638" i="1"/>
  <c r="CH638" i="1"/>
  <c r="CG638" i="1"/>
  <c r="CY638" i="1" s="1"/>
  <c r="CF638" i="1"/>
  <c r="CX638" i="1" s="1"/>
  <c r="CE638" i="1"/>
  <c r="CW638" i="1" s="1"/>
  <c r="CD638" i="1"/>
  <c r="CT638" i="1" s="1"/>
  <c r="CS637" i="1"/>
  <c r="CR637" i="1"/>
  <c r="CQ637" i="1"/>
  <c r="CP637" i="1"/>
  <c r="CO637" i="1"/>
  <c r="CN637" i="1"/>
  <c r="CM637" i="1"/>
  <c r="CL637" i="1"/>
  <c r="CK637" i="1"/>
  <c r="CJ637" i="1"/>
  <c r="CI637" i="1"/>
  <c r="CH637" i="1"/>
  <c r="CG637" i="1"/>
  <c r="CY637" i="1" s="1"/>
  <c r="CF637" i="1"/>
  <c r="CX637" i="1" s="1"/>
  <c r="CE637" i="1"/>
  <c r="CW637" i="1" s="1"/>
  <c r="CD637" i="1"/>
  <c r="CV637" i="1" s="1"/>
  <c r="CS636" i="1"/>
  <c r="CR636" i="1"/>
  <c r="CQ636" i="1"/>
  <c r="CP636" i="1"/>
  <c r="CO636" i="1"/>
  <c r="CN636" i="1"/>
  <c r="CM636" i="1"/>
  <c r="CL636" i="1"/>
  <c r="CK636" i="1"/>
  <c r="CJ636" i="1"/>
  <c r="CI636" i="1"/>
  <c r="CH636" i="1"/>
  <c r="CG636" i="1"/>
  <c r="CY636" i="1" s="1"/>
  <c r="CF636" i="1"/>
  <c r="CX636" i="1" s="1"/>
  <c r="CE636" i="1"/>
  <c r="CW636" i="1" s="1"/>
  <c r="CD636" i="1"/>
  <c r="CT636" i="1" s="1"/>
  <c r="CS635" i="1"/>
  <c r="CR635" i="1"/>
  <c r="CQ635" i="1"/>
  <c r="CP635" i="1"/>
  <c r="CO635" i="1"/>
  <c r="CN635" i="1"/>
  <c r="CM635" i="1"/>
  <c r="CL635" i="1"/>
  <c r="CK635" i="1"/>
  <c r="CJ635" i="1"/>
  <c r="CI635" i="1"/>
  <c r="CH635" i="1"/>
  <c r="CG635" i="1"/>
  <c r="CY635" i="1" s="1"/>
  <c r="CF635" i="1"/>
  <c r="CX635" i="1" s="1"/>
  <c r="CE635" i="1"/>
  <c r="CW635" i="1" s="1"/>
  <c r="CD635" i="1"/>
  <c r="CV635" i="1" s="1"/>
  <c r="CS634" i="1"/>
  <c r="CR634" i="1"/>
  <c r="CQ634" i="1"/>
  <c r="CP634" i="1"/>
  <c r="CO634" i="1"/>
  <c r="CN634" i="1"/>
  <c r="CM634" i="1"/>
  <c r="CL634" i="1"/>
  <c r="CK634" i="1"/>
  <c r="CJ634" i="1"/>
  <c r="CI634" i="1"/>
  <c r="CH634" i="1"/>
  <c r="CG634" i="1"/>
  <c r="CY634" i="1" s="1"/>
  <c r="CF634" i="1"/>
  <c r="CX634" i="1" s="1"/>
  <c r="CE634" i="1"/>
  <c r="CW634" i="1" s="1"/>
  <c r="CD634" i="1"/>
  <c r="CT634" i="1" s="1"/>
  <c r="CS633" i="1"/>
  <c r="CR633" i="1"/>
  <c r="CQ633" i="1"/>
  <c r="CP633" i="1"/>
  <c r="CO633" i="1"/>
  <c r="CN633" i="1"/>
  <c r="CM633" i="1"/>
  <c r="CL633" i="1"/>
  <c r="CK633" i="1"/>
  <c r="CJ633" i="1"/>
  <c r="CI633" i="1"/>
  <c r="CH633" i="1"/>
  <c r="CG633" i="1"/>
  <c r="CY633" i="1" s="1"/>
  <c r="CF633" i="1"/>
  <c r="CX633" i="1" s="1"/>
  <c r="CE633" i="1"/>
  <c r="CW633" i="1" s="1"/>
  <c r="CD633" i="1"/>
  <c r="CV633" i="1" s="1"/>
  <c r="CS632" i="1"/>
  <c r="CR632" i="1"/>
  <c r="CQ632" i="1"/>
  <c r="CP632" i="1"/>
  <c r="CO632" i="1"/>
  <c r="CN632" i="1"/>
  <c r="CM632" i="1"/>
  <c r="CL632" i="1"/>
  <c r="CK632" i="1"/>
  <c r="CJ632" i="1"/>
  <c r="CI632" i="1"/>
  <c r="CH632" i="1"/>
  <c r="CG632" i="1"/>
  <c r="CY632" i="1" s="1"/>
  <c r="CF632" i="1"/>
  <c r="CX632" i="1" s="1"/>
  <c r="CE632" i="1"/>
  <c r="CW632" i="1" s="1"/>
  <c r="CD632" i="1"/>
  <c r="CT632" i="1" s="1"/>
  <c r="CS631" i="1"/>
  <c r="CR631" i="1"/>
  <c r="CQ631" i="1"/>
  <c r="CP631" i="1"/>
  <c r="CO631" i="1"/>
  <c r="CN631" i="1"/>
  <c r="CM631" i="1"/>
  <c r="CL631" i="1"/>
  <c r="CK631" i="1"/>
  <c r="CJ631" i="1"/>
  <c r="CI631" i="1"/>
  <c r="CH631" i="1"/>
  <c r="CG631" i="1"/>
  <c r="CY631" i="1" s="1"/>
  <c r="CF631" i="1"/>
  <c r="CX631" i="1" s="1"/>
  <c r="CE631" i="1"/>
  <c r="CW631" i="1" s="1"/>
  <c r="CD631" i="1"/>
  <c r="CV631" i="1" s="1"/>
  <c r="CS630" i="1"/>
  <c r="CR630" i="1"/>
  <c r="CQ630" i="1"/>
  <c r="CP630" i="1"/>
  <c r="CO630" i="1"/>
  <c r="CN630" i="1"/>
  <c r="CM630" i="1"/>
  <c r="CL630" i="1"/>
  <c r="CK630" i="1"/>
  <c r="CJ630" i="1"/>
  <c r="CI630" i="1"/>
  <c r="CH630" i="1"/>
  <c r="CG630" i="1"/>
  <c r="CY630" i="1" s="1"/>
  <c r="CF630" i="1"/>
  <c r="CX630" i="1" s="1"/>
  <c r="CE630" i="1"/>
  <c r="CW630" i="1" s="1"/>
  <c r="CD630" i="1"/>
  <c r="CT630" i="1" s="1"/>
  <c r="CS629" i="1"/>
  <c r="CR629" i="1"/>
  <c r="CQ629" i="1"/>
  <c r="CP629" i="1"/>
  <c r="CO629" i="1"/>
  <c r="CN629" i="1"/>
  <c r="CM629" i="1"/>
  <c r="CL629" i="1"/>
  <c r="CK629" i="1"/>
  <c r="CJ629" i="1"/>
  <c r="CI629" i="1"/>
  <c r="CH629" i="1"/>
  <c r="CG629" i="1"/>
  <c r="CY629" i="1" s="1"/>
  <c r="CF629" i="1"/>
  <c r="CX629" i="1" s="1"/>
  <c r="CE629" i="1"/>
  <c r="CW629" i="1" s="1"/>
  <c r="CD629" i="1"/>
  <c r="CV629" i="1" s="1"/>
  <c r="CS628" i="1"/>
  <c r="CR628" i="1"/>
  <c r="CQ628" i="1"/>
  <c r="CP628" i="1"/>
  <c r="CO628" i="1"/>
  <c r="CN628" i="1"/>
  <c r="CM628" i="1"/>
  <c r="CL628" i="1"/>
  <c r="CK628" i="1"/>
  <c r="CJ628" i="1"/>
  <c r="CI628" i="1"/>
  <c r="CH628" i="1"/>
  <c r="CG628" i="1"/>
  <c r="CY628" i="1" s="1"/>
  <c r="CF628" i="1"/>
  <c r="CX628" i="1" s="1"/>
  <c r="CE628" i="1"/>
  <c r="CW628" i="1" s="1"/>
  <c r="CD628" i="1"/>
  <c r="CT628" i="1" s="1"/>
  <c r="CS627" i="1"/>
  <c r="CR627" i="1"/>
  <c r="CQ627" i="1"/>
  <c r="CP627" i="1"/>
  <c r="CO627" i="1"/>
  <c r="CN627" i="1"/>
  <c r="CM627" i="1"/>
  <c r="CL627" i="1"/>
  <c r="CK627" i="1"/>
  <c r="CJ627" i="1"/>
  <c r="CI627" i="1"/>
  <c r="CH627" i="1"/>
  <c r="CG627" i="1"/>
  <c r="CY627" i="1" s="1"/>
  <c r="CF627" i="1"/>
  <c r="CX627" i="1" s="1"/>
  <c r="CE627" i="1"/>
  <c r="CW627" i="1" s="1"/>
  <c r="CD627" i="1"/>
  <c r="CV627" i="1" s="1"/>
  <c r="CS626" i="1"/>
  <c r="CR626" i="1"/>
  <c r="CQ626" i="1"/>
  <c r="CP626" i="1"/>
  <c r="CO626" i="1"/>
  <c r="CN626" i="1"/>
  <c r="CM626" i="1"/>
  <c r="CL626" i="1"/>
  <c r="CK626" i="1"/>
  <c r="CJ626" i="1"/>
  <c r="CI626" i="1"/>
  <c r="CH626" i="1"/>
  <c r="CG626" i="1"/>
  <c r="CY626" i="1" s="1"/>
  <c r="CF626" i="1"/>
  <c r="CX626" i="1" s="1"/>
  <c r="CE626" i="1"/>
  <c r="CW626" i="1" s="1"/>
  <c r="CD626" i="1"/>
  <c r="CT626" i="1" s="1"/>
  <c r="CS625" i="1"/>
  <c r="CR625" i="1"/>
  <c r="CQ625" i="1"/>
  <c r="CP625" i="1"/>
  <c r="CO625" i="1"/>
  <c r="CN625" i="1"/>
  <c r="CM625" i="1"/>
  <c r="CL625" i="1"/>
  <c r="CK625" i="1"/>
  <c r="CJ625" i="1"/>
  <c r="CI625" i="1"/>
  <c r="CH625" i="1"/>
  <c r="CG625" i="1"/>
  <c r="CY625" i="1" s="1"/>
  <c r="CF625" i="1"/>
  <c r="CX625" i="1" s="1"/>
  <c r="CE625" i="1"/>
  <c r="CW625" i="1" s="1"/>
  <c r="CD625" i="1"/>
  <c r="CV625" i="1" s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Y624" i="1" s="1"/>
  <c r="CF624" i="1"/>
  <c r="CX624" i="1" s="1"/>
  <c r="CE624" i="1"/>
  <c r="CW624" i="1" s="1"/>
  <c r="CD624" i="1"/>
  <c r="CT624" i="1" s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Y623" i="1" s="1"/>
  <c r="CF623" i="1"/>
  <c r="CX623" i="1" s="1"/>
  <c r="CE623" i="1"/>
  <c r="CW623" i="1" s="1"/>
  <c r="CD623" i="1"/>
  <c r="CV623" i="1" s="1"/>
  <c r="CS622" i="1"/>
  <c r="CR622" i="1"/>
  <c r="CQ622" i="1"/>
  <c r="CP622" i="1"/>
  <c r="CO622" i="1"/>
  <c r="CN622" i="1"/>
  <c r="CM622" i="1"/>
  <c r="CL622" i="1"/>
  <c r="CK622" i="1"/>
  <c r="CJ622" i="1"/>
  <c r="CI622" i="1"/>
  <c r="CH622" i="1"/>
  <c r="CG622" i="1"/>
  <c r="CY622" i="1" s="1"/>
  <c r="CF622" i="1"/>
  <c r="CX622" i="1" s="1"/>
  <c r="CE622" i="1"/>
  <c r="CW622" i="1" s="1"/>
  <c r="CD622" i="1"/>
  <c r="CT622" i="1" s="1"/>
  <c r="CS621" i="1"/>
  <c r="CR621" i="1"/>
  <c r="CQ621" i="1"/>
  <c r="CP621" i="1"/>
  <c r="CO621" i="1"/>
  <c r="CN621" i="1"/>
  <c r="CM621" i="1"/>
  <c r="CL621" i="1"/>
  <c r="CK621" i="1"/>
  <c r="CJ621" i="1"/>
  <c r="CI621" i="1"/>
  <c r="CH621" i="1"/>
  <c r="CG621" i="1"/>
  <c r="CY621" i="1" s="1"/>
  <c r="CF621" i="1"/>
  <c r="CX621" i="1" s="1"/>
  <c r="CE621" i="1"/>
  <c r="CW621" i="1" s="1"/>
  <c r="CD621" i="1"/>
  <c r="CV621" i="1" s="1"/>
  <c r="CS620" i="1"/>
  <c r="CR620" i="1"/>
  <c r="CQ620" i="1"/>
  <c r="CP620" i="1"/>
  <c r="CO620" i="1"/>
  <c r="CN620" i="1"/>
  <c r="CM620" i="1"/>
  <c r="CL620" i="1"/>
  <c r="CK620" i="1"/>
  <c r="CJ620" i="1"/>
  <c r="CI620" i="1"/>
  <c r="CH620" i="1"/>
  <c r="CG620" i="1"/>
  <c r="CY620" i="1" s="1"/>
  <c r="CF620" i="1"/>
  <c r="CX620" i="1" s="1"/>
  <c r="CE620" i="1"/>
  <c r="CW620" i="1" s="1"/>
  <c r="CD620" i="1"/>
  <c r="CT620" i="1" s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Y619" i="1" s="1"/>
  <c r="CF619" i="1"/>
  <c r="CX619" i="1" s="1"/>
  <c r="CE619" i="1"/>
  <c r="CW619" i="1" s="1"/>
  <c r="CD619" i="1"/>
  <c r="CV619" i="1" s="1"/>
  <c r="CS618" i="1"/>
  <c r="CR618" i="1"/>
  <c r="CQ618" i="1"/>
  <c r="CP618" i="1"/>
  <c r="CO618" i="1"/>
  <c r="CN618" i="1"/>
  <c r="CM618" i="1"/>
  <c r="CL618" i="1"/>
  <c r="CK618" i="1"/>
  <c r="CJ618" i="1"/>
  <c r="CI618" i="1"/>
  <c r="CH618" i="1"/>
  <c r="CG618" i="1"/>
  <c r="CY618" i="1" s="1"/>
  <c r="CF618" i="1"/>
  <c r="CX618" i="1" s="1"/>
  <c r="CE618" i="1"/>
  <c r="CW618" i="1" s="1"/>
  <c r="CD618" i="1"/>
  <c r="CT618" i="1" s="1"/>
  <c r="CS617" i="1"/>
  <c r="CR617" i="1"/>
  <c r="CQ617" i="1"/>
  <c r="CP617" i="1"/>
  <c r="CO617" i="1"/>
  <c r="CN617" i="1"/>
  <c r="CM617" i="1"/>
  <c r="CL617" i="1"/>
  <c r="CK617" i="1"/>
  <c r="CJ617" i="1"/>
  <c r="CI617" i="1"/>
  <c r="CH617" i="1"/>
  <c r="CG617" i="1"/>
  <c r="CY617" i="1" s="1"/>
  <c r="CF617" i="1"/>
  <c r="CX617" i="1" s="1"/>
  <c r="CE617" i="1"/>
  <c r="CW617" i="1" s="1"/>
  <c r="CD617" i="1"/>
  <c r="CV617" i="1" s="1"/>
  <c r="CS616" i="1"/>
  <c r="CR616" i="1"/>
  <c r="CQ616" i="1"/>
  <c r="CP616" i="1"/>
  <c r="CO616" i="1"/>
  <c r="CN616" i="1"/>
  <c r="CM616" i="1"/>
  <c r="CL616" i="1"/>
  <c r="CK616" i="1"/>
  <c r="CJ616" i="1"/>
  <c r="CI616" i="1"/>
  <c r="CH616" i="1"/>
  <c r="CG616" i="1"/>
  <c r="CY616" i="1" s="1"/>
  <c r="CF616" i="1"/>
  <c r="CX616" i="1" s="1"/>
  <c r="CE616" i="1"/>
  <c r="CW616" i="1" s="1"/>
  <c r="CD616" i="1"/>
  <c r="CT616" i="1" s="1"/>
  <c r="CS615" i="1"/>
  <c r="CR615" i="1"/>
  <c r="CQ615" i="1"/>
  <c r="CP615" i="1"/>
  <c r="CO615" i="1"/>
  <c r="CN615" i="1"/>
  <c r="CM615" i="1"/>
  <c r="CL615" i="1"/>
  <c r="CK615" i="1"/>
  <c r="CJ615" i="1"/>
  <c r="CI615" i="1"/>
  <c r="CH615" i="1"/>
  <c r="CG615" i="1"/>
  <c r="CY615" i="1" s="1"/>
  <c r="CF615" i="1"/>
  <c r="CX615" i="1" s="1"/>
  <c r="CE615" i="1"/>
  <c r="CW615" i="1" s="1"/>
  <c r="CD615" i="1"/>
  <c r="CV615" i="1" s="1"/>
  <c r="CS614" i="1"/>
  <c r="CR614" i="1"/>
  <c r="CQ614" i="1"/>
  <c r="CP614" i="1"/>
  <c r="CO614" i="1"/>
  <c r="CN614" i="1"/>
  <c r="CM614" i="1"/>
  <c r="CL614" i="1"/>
  <c r="CK614" i="1"/>
  <c r="CJ614" i="1"/>
  <c r="CI614" i="1"/>
  <c r="CH614" i="1"/>
  <c r="CG614" i="1"/>
  <c r="CY614" i="1" s="1"/>
  <c r="CF614" i="1"/>
  <c r="CX614" i="1" s="1"/>
  <c r="CE614" i="1"/>
  <c r="CW614" i="1" s="1"/>
  <c r="CD614" i="1"/>
  <c r="CT614" i="1" s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Y613" i="1" s="1"/>
  <c r="CF613" i="1"/>
  <c r="CX613" i="1" s="1"/>
  <c r="CE613" i="1"/>
  <c r="CW613" i="1" s="1"/>
  <c r="CD613" i="1"/>
  <c r="CV613" i="1" s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Y612" i="1" s="1"/>
  <c r="CF612" i="1"/>
  <c r="CX612" i="1" s="1"/>
  <c r="CE612" i="1"/>
  <c r="CW612" i="1" s="1"/>
  <c r="CD612" i="1"/>
  <c r="CT612" i="1" s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Y611" i="1" s="1"/>
  <c r="CF611" i="1"/>
  <c r="CX611" i="1" s="1"/>
  <c r="CE611" i="1"/>
  <c r="CW611" i="1" s="1"/>
  <c r="CD611" i="1"/>
  <c r="CV611" i="1" s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Y610" i="1" s="1"/>
  <c r="CF610" i="1"/>
  <c r="CX610" i="1" s="1"/>
  <c r="CE610" i="1"/>
  <c r="CW610" i="1" s="1"/>
  <c r="CD610" i="1"/>
  <c r="CT610" i="1" s="1"/>
  <c r="CS609" i="1"/>
  <c r="CR609" i="1"/>
  <c r="CQ609" i="1"/>
  <c r="CP609" i="1"/>
  <c r="CO609" i="1"/>
  <c r="CN609" i="1"/>
  <c r="CM609" i="1"/>
  <c r="CL609" i="1"/>
  <c r="CK609" i="1"/>
  <c r="CJ609" i="1"/>
  <c r="CI609" i="1"/>
  <c r="CH609" i="1"/>
  <c r="CG609" i="1"/>
  <c r="CY609" i="1" s="1"/>
  <c r="CF609" i="1"/>
  <c r="CX609" i="1" s="1"/>
  <c r="CE609" i="1"/>
  <c r="CW609" i="1" s="1"/>
  <c r="CD609" i="1"/>
  <c r="CV609" i="1" s="1"/>
  <c r="CS608" i="1"/>
  <c r="CR608" i="1"/>
  <c r="CQ608" i="1"/>
  <c r="CP608" i="1"/>
  <c r="CO608" i="1"/>
  <c r="CN608" i="1"/>
  <c r="CM608" i="1"/>
  <c r="CL608" i="1"/>
  <c r="CK608" i="1"/>
  <c r="CJ608" i="1"/>
  <c r="CI608" i="1"/>
  <c r="CH608" i="1"/>
  <c r="CG608" i="1"/>
  <c r="CY608" i="1" s="1"/>
  <c r="CF608" i="1"/>
  <c r="CX608" i="1" s="1"/>
  <c r="CE608" i="1"/>
  <c r="CW608" i="1" s="1"/>
  <c r="CD608" i="1"/>
  <c r="CT608" i="1" s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Y607" i="1" s="1"/>
  <c r="CF607" i="1"/>
  <c r="CX607" i="1" s="1"/>
  <c r="CE607" i="1"/>
  <c r="CW607" i="1" s="1"/>
  <c r="CD607" i="1"/>
  <c r="CV607" i="1" s="1"/>
  <c r="CS606" i="1"/>
  <c r="CR606" i="1"/>
  <c r="CQ606" i="1"/>
  <c r="CP606" i="1"/>
  <c r="CO606" i="1"/>
  <c r="CN606" i="1"/>
  <c r="CM606" i="1"/>
  <c r="CL606" i="1"/>
  <c r="CK606" i="1"/>
  <c r="CJ606" i="1"/>
  <c r="CI606" i="1"/>
  <c r="CH606" i="1"/>
  <c r="CG606" i="1"/>
  <c r="CY606" i="1" s="1"/>
  <c r="CF606" i="1"/>
  <c r="CX606" i="1" s="1"/>
  <c r="CE606" i="1"/>
  <c r="CW606" i="1" s="1"/>
  <c r="CD606" i="1"/>
  <c r="CT606" i="1" s="1"/>
  <c r="CS605" i="1"/>
  <c r="CR605" i="1"/>
  <c r="CQ605" i="1"/>
  <c r="CP605" i="1"/>
  <c r="CO605" i="1"/>
  <c r="CN605" i="1"/>
  <c r="CM605" i="1"/>
  <c r="CL605" i="1"/>
  <c r="CK605" i="1"/>
  <c r="CJ605" i="1"/>
  <c r="CI605" i="1"/>
  <c r="CH605" i="1"/>
  <c r="CG605" i="1"/>
  <c r="CY605" i="1" s="1"/>
  <c r="CF605" i="1"/>
  <c r="CX605" i="1" s="1"/>
  <c r="CE605" i="1"/>
  <c r="CW605" i="1" s="1"/>
  <c r="CD605" i="1"/>
  <c r="CV605" i="1" s="1"/>
  <c r="CS604" i="1"/>
  <c r="CR604" i="1"/>
  <c r="CQ604" i="1"/>
  <c r="CP604" i="1"/>
  <c r="CO604" i="1"/>
  <c r="CN604" i="1"/>
  <c r="CM604" i="1"/>
  <c r="CL604" i="1"/>
  <c r="CK604" i="1"/>
  <c r="CJ604" i="1"/>
  <c r="CI604" i="1"/>
  <c r="CH604" i="1"/>
  <c r="CG604" i="1"/>
  <c r="CY604" i="1" s="1"/>
  <c r="CF604" i="1"/>
  <c r="CX604" i="1" s="1"/>
  <c r="CE604" i="1"/>
  <c r="CW604" i="1" s="1"/>
  <c r="CD604" i="1"/>
  <c r="CT604" i="1" s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Y603" i="1" s="1"/>
  <c r="CF603" i="1"/>
  <c r="CX603" i="1" s="1"/>
  <c r="CE603" i="1"/>
  <c r="CW603" i="1" s="1"/>
  <c r="CD603" i="1"/>
  <c r="CV603" i="1" s="1"/>
  <c r="CS602" i="1"/>
  <c r="CR602" i="1"/>
  <c r="CQ602" i="1"/>
  <c r="CP602" i="1"/>
  <c r="CO602" i="1"/>
  <c r="CN602" i="1"/>
  <c r="CM602" i="1"/>
  <c r="CL602" i="1"/>
  <c r="CK602" i="1"/>
  <c r="CJ602" i="1"/>
  <c r="CI602" i="1"/>
  <c r="CH602" i="1"/>
  <c r="CG602" i="1"/>
  <c r="CY602" i="1" s="1"/>
  <c r="CF602" i="1"/>
  <c r="CX602" i="1" s="1"/>
  <c r="CE602" i="1"/>
  <c r="CW602" i="1" s="1"/>
  <c r="CD602" i="1"/>
  <c r="CV602" i="1" s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CY601" i="1" s="1"/>
  <c r="CF601" i="1"/>
  <c r="CX601" i="1" s="1"/>
  <c r="CE601" i="1"/>
  <c r="CW601" i="1" s="1"/>
  <c r="CD601" i="1"/>
  <c r="CV601" i="1" s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Y600" i="1" s="1"/>
  <c r="CF600" i="1"/>
  <c r="CX600" i="1" s="1"/>
  <c r="CE600" i="1"/>
  <c r="CW600" i="1" s="1"/>
  <c r="CD600" i="1"/>
  <c r="CV600" i="1" s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Y599" i="1" s="1"/>
  <c r="CF599" i="1"/>
  <c r="CX599" i="1" s="1"/>
  <c r="CE599" i="1"/>
  <c r="CW599" i="1" s="1"/>
  <c r="CD599" i="1"/>
  <c r="CV599" i="1" s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Y598" i="1" s="1"/>
  <c r="CF598" i="1"/>
  <c r="CX598" i="1" s="1"/>
  <c r="CE598" i="1"/>
  <c r="CW598" i="1" s="1"/>
  <c r="CD598" i="1"/>
  <c r="CV598" i="1" s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Y597" i="1" s="1"/>
  <c r="CF597" i="1"/>
  <c r="CX597" i="1" s="1"/>
  <c r="CE597" i="1"/>
  <c r="CW597" i="1" s="1"/>
  <c r="CD597" i="1"/>
  <c r="CV597" i="1" s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Y596" i="1" s="1"/>
  <c r="CF596" i="1"/>
  <c r="CX596" i="1" s="1"/>
  <c r="CE596" i="1"/>
  <c r="CW596" i="1" s="1"/>
  <c r="CD596" i="1"/>
  <c r="CV596" i="1" s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Y595" i="1" s="1"/>
  <c r="CF595" i="1"/>
  <c r="CX595" i="1" s="1"/>
  <c r="CE595" i="1"/>
  <c r="CW595" i="1" s="1"/>
  <c r="CD595" i="1"/>
  <c r="CV595" i="1" s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CY594" i="1" s="1"/>
  <c r="CF594" i="1"/>
  <c r="CX594" i="1" s="1"/>
  <c r="CE594" i="1"/>
  <c r="CW594" i="1" s="1"/>
  <c r="CD594" i="1"/>
  <c r="CV594" i="1" s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CY593" i="1" s="1"/>
  <c r="CF593" i="1"/>
  <c r="CX593" i="1" s="1"/>
  <c r="CE593" i="1"/>
  <c r="CW593" i="1" s="1"/>
  <c r="CD593" i="1"/>
  <c r="CV593" i="1" s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CY592" i="1" s="1"/>
  <c r="CF592" i="1"/>
  <c r="CX592" i="1" s="1"/>
  <c r="CE592" i="1"/>
  <c r="CW592" i="1" s="1"/>
  <c r="CD592" i="1"/>
  <c r="CV592" i="1" s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Y591" i="1" s="1"/>
  <c r="CF591" i="1"/>
  <c r="CX591" i="1" s="1"/>
  <c r="CE591" i="1"/>
  <c r="CW591" i="1" s="1"/>
  <c r="CD591" i="1"/>
  <c r="CV591" i="1" s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CY590" i="1" s="1"/>
  <c r="CF590" i="1"/>
  <c r="CX590" i="1" s="1"/>
  <c r="CE590" i="1"/>
  <c r="CW590" i="1" s="1"/>
  <c r="CD590" i="1"/>
  <c r="CV590" i="1" s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Y589" i="1" s="1"/>
  <c r="CF589" i="1"/>
  <c r="CX589" i="1" s="1"/>
  <c r="CE589" i="1"/>
  <c r="CW589" i="1" s="1"/>
  <c r="CD589" i="1"/>
  <c r="CV589" i="1" s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CY588" i="1" s="1"/>
  <c r="CF588" i="1"/>
  <c r="CX588" i="1" s="1"/>
  <c r="CE588" i="1"/>
  <c r="CW588" i="1" s="1"/>
  <c r="CD588" i="1"/>
  <c r="CV588" i="1" s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CY587" i="1" s="1"/>
  <c r="CF587" i="1"/>
  <c r="CX587" i="1" s="1"/>
  <c r="CE587" i="1"/>
  <c r="CW587" i="1" s="1"/>
  <c r="CD587" i="1"/>
  <c r="CV587" i="1" s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CY586" i="1" s="1"/>
  <c r="CF586" i="1"/>
  <c r="CX586" i="1" s="1"/>
  <c r="CE586" i="1"/>
  <c r="CW586" i="1" s="1"/>
  <c r="CD586" i="1"/>
  <c r="CV586" i="1" s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Y585" i="1" s="1"/>
  <c r="CF585" i="1"/>
  <c r="CX585" i="1" s="1"/>
  <c r="CE585" i="1"/>
  <c r="CW585" i="1" s="1"/>
  <c r="CD585" i="1"/>
  <c r="CV585" i="1" s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Y584" i="1" s="1"/>
  <c r="CF584" i="1"/>
  <c r="CX584" i="1" s="1"/>
  <c r="CE584" i="1"/>
  <c r="CW584" i="1" s="1"/>
  <c r="CD584" i="1"/>
  <c r="CX583" i="1"/>
  <c r="CW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Y583" i="1" s="1"/>
  <c r="CF583" i="1"/>
  <c r="CE583" i="1"/>
  <c r="CD583" i="1"/>
  <c r="CT583" i="1" s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Y582" i="1" s="1"/>
  <c r="CF582" i="1"/>
  <c r="CX582" i="1" s="1"/>
  <c r="CE582" i="1"/>
  <c r="CW582" i="1" s="1"/>
  <c r="CD582" i="1"/>
  <c r="CX581" i="1"/>
  <c r="CW581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CY581" i="1" s="1"/>
  <c r="CF581" i="1"/>
  <c r="CE581" i="1"/>
  <c r="CD581" i="1"/>
  <c r="CT581" i="1" s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CY580" i="1" s="1"/>
  <c r="CF580" i="1"/>
  <c r="CX580" i="1" s="1"/>
  <c r="CE580" i="1"/>
  <c r="CW580" i="1" s="1"/>
  <c r="CD580" i="1"/>
  <c r="CX579" i="1"/>
  <c r="CW579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CY579" i="1" s="1"/>
  <c r="CF579" i="1"/>
  <c r="CE579" i="1"/>
  <c r="CD579" i="1"/>
  <c r="CT579" i="1" s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Y578" i="1" s="1"/>
  <c r="CF578" i="1"/>
  <c r="CX578" i="1" s="1"/>
  <c r="CE578" i="1"/>
  <c r="CW578" i="1" s="1"/>
  <c r="CD578" i="1"/>
  <c r="CX577" i="1"/>
  <c r="CW577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CY577" i="1" s="1"/>
  <c r="CF577" i="1"/>
  <c r="CE577" i="1"/>
  <c r="CD577" i="1"/>
  <c r="CT577" i="1" s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CY576" i="1" s="1"/>
  <c r="CF576" i="1"/>
  <c r="CX576" i="1" s="1"/>
  <c r="CE576" i="1"/>
  <c r="CW576" i="1" s="1"/>
  <c r="CD576" i="1"/>
  <c r="CX575" i="1"/>
  <c r="CW575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CY575" i="1" s="1"/>
  <c r="CF575" i="1"/>
  <c r="CE575" i="1"/>
  <c r="CD575" i="1"/>
  <c r="CT575" i="1" s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CY574" i="1" s="1"/>
  <c r="CF574" i="1"/>
  <c r="CX574" i="1" s="1"/>
  <c r="CE574" i="1"/>
  <c r="CW574" i="1" s="1"/>
  <c r="CD574" i="1"/>
  <c r="CX573" i="1"/>
  <c r="CW573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Y573" i="1" s="1"/>
  <c r="CF573" i="1"/>
  <c r="CE573" i="1"/>
  <c r="CD573" i="1"/>
  <c r="CT573" i="1" s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CY572" i="1" s="1"/>
  <c r="CF572" i="1"/>
  <c r="CX572" i="1" s="1"/>
  <c r="CE572" i="1"/>
  <c r="CW572" i="1" s="1"/>
  <c r="CD572" i="1"/>
  <c r="CX571" i="1"/>
  <c r="CW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Y571" i="1" s="1"/>
  <c r="CF571" i="1"/>
  <c r="CE571" i="1"/>
  <c r="CD571" i="1"/>
  <c r="CT571" i="1" s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Y570" i="1" s="1"/>
  <c r="CF570" i="1"/>
  <c r="CX570" i="1" s="1"/>
  <c r="CE570" i="1"/>
  <c r="CW570" i="1" s="1"/>
  <c r="CD570" i="1"/>
  <c r="CX569" i="1"/>
  <c r="CW569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Y569" i="1" s="1"/>
  <c r="CF569" i="1"/>
  <c r="CE569" i="1"/>
  <c r="CD569" i="1"/>
  <c r="CT569" i="1" s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Y568" i="1" s="1"/>
  <c r="CF568" i="1"/>
  <c r="CX568" i="1" s="1"/>
  <c r="CE568" i="1"/>
  <c r="CW568" i="1" s="1"/>
  <c r="CD568" i="1"/>
  <c r="CX567" i="1"/>
  <c r="CW567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Y567" i="1" s="1"/>
  <c r="CF567" i="1"/>
  <c r="CE567" i="1"/>
  <c r="CD567" i="1"/>
  <c r="CT567" i="1" s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Y566" i="1" s="1"/>
  <c r="CF566" i="1"/>
  <c r="CX566" i="1" s="1"/>
  <c r="CE566" i="1"/>
  <c r="CW566" i="1" s="1"/>
  <c r="CD566" i="1"/>
  <c r="CX565" i="1"/>
  <c r="CW565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Y565" i="1" s="1"/>
  <c r="CF565" i="1"/>
  <c r="CE565" i="1"/>
  <c r="CD565" i="1"/>
  <c r="CT565" i="1" s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Y564" i="1" s="1"/>
  <c r="CF564" i="1"/>
  <c r="CX564" i="1" s="1"/>
  <c r="CE564" i="1"/>
  <c r="CW564" i="1" s="1"/>
  <c r="CD564" i="1"/>
  <c r="CX563" i="1"/>
  <c r="CW563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Y563" i="1" s="1"/>
  <c r="CF563" i="1"/>
  <c r="CE563" i="1"/>
  <c r="CD563" i="1"/>
  <c r="CT563" i="1" s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Y562" i="1" s="1"/>
  <c r="CF562" i="1"/>
  <c r="CX562" i="1" s="1"/>
  <c r="CE562" i="1"/>
  <c r="CW562" i="1" s="1"/>
  <c r="CD562" i="1"/>
  <c r="CX561" i="1"/>
  <c r="CW561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Y561" i="1" s="1"/>
  <c r="CF561" i="1"/>
  <c r="CE561" i="1"/>
  <c r="CD561" i="1"/>
  <c r="CT561" i="1" s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Y560" i="1" s="1"/>
  <c r="CF560" i="1"/>
  <c r="CX560" i="1" s="1"/>
  <c r="CE560" i="1"/>
  <c r="CW560" i="1" s="1"/>
  <c r="CD560" i="1"/>
  <c r="CX559" i="1"/>
  <c r="CW559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Y559" i="1" s="1"/>
  <c r="CF559" i="1"/>
  <c r="CE559" i="1"/>
  <c r="CD559" i="1"/>
  <c r="CT559" i="1" s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Y558" i="1" s="1"/>
  <c r="CF558" i="1"/>
  <c r="CX558" i="1" s="1"/>
  <c r="CE558" i="1"/>
  <c r="CW558" i="1" s="1"/>
  <c r="CD558" i="1"/>
  <c r="CX557" i="1"/>
  <c r="CW557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Y557" i="1" s="1"/>
  <c r="CF557" i="1"/>
  <c r="CE557" i="1"/>
  <c r="CD557" i="1"/>
  <c r="CT557" i="1" s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Y556" i="1" s="1"/>
  <c r="CF556" i="1"/>
  <c r="CX556" i="1" s="1"/>
  <c r="CE556" i="1"/>
  <c r="CW556" i="1" s="1"/>
  <c r="CD556" i="1"/>
  <c r="CX555" i="1"/>
  <c r="CW555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Y555" i="1" s="1"/>
  <c r="CF555" i="1"/>
  <c r="CE555" i="1"/>
  <c r="CD555" i="1"/>
  <c r="CT555" i="1" s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Y554" i="1" s="1"/>
  <c r="CF554" i="1"/>
  <c r="CX554" i="1" s="1"/>
  <c r="CE554" i="1"/>
  <c r="CW554" i="1" s="1"/>
  <c r="CD554" i="1"/>
  <c r="CX553" i="1"/>
  <c r="CW553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Y553" i="1" s="1"/>
  <c r="CF553" i="1"/>
  <c r="CE553" i="1"/>
  <c r="CD553" i="1"/>
  <c r="CT553" i="1" s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Y552" i="1" s="1"/>
  <c r="CF552" i="1"/>
  <c r="CX552" i="1" s="1"/>
  <c r="CE552" i="1"/>
  <c r="CW552" i="1" s="1"/>
  <c r="CD552" i="1"/>
  <c r="CX551" i="1"/>
  <c r="CW551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CY551" i="1" s="1"/>
  <c r="CF551" i="1"/>
  <c r="CE551" i="1"/>
  <c r="CD551" i="1"/>
  <c r="CT551" i="1" s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CY550" i="1" s="1"/>
  <c r="CF550" i="1"/>
  <c r="CX550" i="1" s="1"/>
  <c r="CE550" i="1"/>
  <c r="CW550" i="1" s="1"/>
  <c r="CD550" i="1"/>
  <c r="CX549" i="1"/>
  <c r="CW549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CY549" i="1" s="1"/>
  <c r="CF549" i="1"/>
  <c r="CE549" i="1"/>
  <c r="CD549" i="1"/>
  <c r="CT549" i="1" s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CY548" i="1" s="1"/>
  <c r="CF548" i="1"/>
  <c r="CX548" i="1" s="1"/>
  <c r="CE548" i="1"/>
  <c r="CW548" i="1" s="1"/>
  <c r="CD548" i="1"/>
  <c r="CX547" i="1"/>
  <c r="CW547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Y547" i="1" s="1"/>
  <c r="CF547" i="1"/>
  <c r="CE547" i="1"/>
  <c r="CD547" i="1"/>
  <c r="CT547" i="1" s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CY546" i="1" s="1"/>
  <c r="CF546" i="1"/>
  <c r="CX546" i="1" s="1"/>
  <c r="CE546" i="1"/>
  <c r="CW546" i="1" s="1"/>
  <c r="CD546" i="1"/>
  <c r="CX545" i="1"/>
  <c r="CW545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Y545" i="1" s="1"/>
  <c r="CF545" i="1"/>
  <c r="CE545" i="1"/>
  <c r="CD545" i="1"/>
  <c r="CT545" i="1" s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CY544" i="1" s="1"/>
  <c r="CF544" i="1"/>
  <c r="CX544" i="1" s="1"/>
  <c r="CE544" i="1"/>
  <c r="CW544" i="1" s="1"/>
  <c r="CD544" i="1"/>
  <c r="CX543" i="1"/>
  <c r="CW543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Y543" i="1" s="1"/>
  <c r="CF543" i="1"/>
  <c r="CE543" i="1"/>
  <c r="CD543" i="1"/>
  <c r="CT543" i="1" s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Y542" i="1" s="1"/>
  <c r="CF542" i="1"/>
  <c r="CX542" i="1" s="1"/>
  <c r="CE542" i="1"/>
  <c r="CW542" i="1" s="1"/>
  <c r="CD542" i="1"/>
  <c r="CX541" i="1"/>
  <c r="CW541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Y541" i="1" s="1"/>
  <c r="CF541" i="1"/>
  <c r="CE541" i="1"/>
  <c r="CD541" i="1"/>
  <c r="CT541" i="1" s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Y540" i="1" s="1"/>
  <c r="CF540" i="1"/>
  <c r="CX540" i="1" s="1"/>
  <c r="CE540" i="1"/>
  <c r="CW540" i="1" s="1"/>
  <c r="CD540" i="1"/>
  <c r="CX539" i="1"/>
  <c r="CW539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CY539" i="1" s="1"/>
  <c r="CF539" i="1"/>
  <c r="CE539" i="1"/>
  <c r="CD539" i="1"/>
  <c r="CT539" i="1" s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CY538" i="1" s="1"/>
  <c r="CF538" i="1"/>
  <c r="CX538" i="1" s="1"/>
  <c r="CE538" i="1"/>
  <c r="CW538" i="1" s="1"/>
  <c r="CD538" i="1"/>
  <c r="CX537" i="1"/>
  <c r="CW537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CY537" i="1" s="1"/>
  <c r="CF537" i="1"/>
  <c r="CE537" i="1"/>
  <c r="CD537" i="1"/>
  <c r="CT537" i="1" s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CY536" i="1" s="1"/>
  <c r="CF536" i="1"/>
  <c r="CX536" i="1" s="1"/>
  <c r="CE536" i="1"/>
  <c r="CW536" i="1" s="1"/>
  <c r="CD536" i="1"/>
  <c r="CX535" i="1"/>
  <c r="CW535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Y535" i="1" s="1"/>
  <c r="CF535" i="1"/>
  <c r="CE535" i="1"/>
  <c r="CD535" i="1"/>
  <c r="CT535" i="1" s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Y534" i="1" s="1"/>
  <c r="CF534" i="1"/>
  <c r="CX534" i="1" s="1"/>
  <c r="CE534" i="1"/>
  <c r="CW534" i="1" s="1"/>
  <c r="CD534" i="1"/>
  <c r="CX533" i="1"/>
  <c r="CW533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CY533" i="1" s="1"/>
  <c r="CF533" i="1"/>
  <c r="CE533" i="1"/>
  <c r="CD533" i="1"/>
  <c r="CT533" i="1" s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Y532" i="1" s="1"/>
  <c r="CF532" i="1"/>
  <c r="CX532" i="1" s="1"/>
  <c r="CE532" i="1"/>
  <c r="CW532" i="1" s="1"/>
  <c r="CD532" i="1"/>
  <c r="CX531" i="1"/>
  <c r="CW531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CY531" i="1" s="1"/>
  <c r="CF531" i="1"/>
  <c r="CE531" i="1"/>
  <c r="CD531" i="1"/>
  <c r="CT531" i="1" s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Y530" i="1" s="1"/>
  <c r="CF530" i="1"/>
  <c r="CX530" i="1" s="1"/>
  <c r="CE530" i="1"/>
  <c r="CW530" i="1" s="1"/>
  <c r="CD530" i="1"/>
  <c r="CX529" i="1"/>
  <c r="CW529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Y529" i="1" s="1"/>
  <c r="CF529" i="1"/>
  <c r="CE529" i="1"/>
  <c r="CD529" i="1"/>
  <c r="CT529" i="1" s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Y528" i="1" s="1"/>
  <c r="CF528" i="1"/>
  <c r="CX528" i="1" s="1"/>
  <c r="CE528" i="1"/>
  <c r="CW528" i="1" s="1"/>
  <c r="CD528" i="1"/>
  <c r="CX527" i="1"/>
  <c r="CW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Y527" i="1" s="1"/>
  <c r="CF527" i="1"/>
  <c r="CE527" i="1"/>
  <c r="CD527" i="1"/>
  <c r="CT527" i="1" s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Y526" i="1" s="1"/>
  <c r="CF526" i="1"/>
  <c r="CX526" i="1" s="1"/>
  <c r="CE526" i="1"/>
  <c r="CW526" i="1" s="1"/>
  <c r="CD526" i="1"/>
  <c r="CX525" i="1"/>
  <c r="CW525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Y525" i="1" s="1"/>
  <c r="CF525" i="1"/>
  <c r="CE525" i="1"/>
  <c r="CD525" i="1"/>
  <c r="CT525" i="1" s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Y524" i="1" s="1"/>
  <c r="CF524" i="1"/>
  <c r="CX524" i="1" s="1"/>
  <c r="CE524" i="1"/>
  <c r="CW524" i="1" s="1"/>
  <c r="CD524" i="1"/>
  <c r="CX523" i="1"/>
  <c r="CW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Y523" i="1" s="1"/>
  <c r="CF523" i="1"/>
  <c r="CE523" i="1"/>
  <c r="CD523" i="1"/>
  <c r="CT523" i="1" s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Y522" i="1" s="1"/>
  <c r="CF522" i="1"/>
  <c r="CX522" i="1" s="1"/>
  <c r="CE522" i="1"/>
  <c r="CW522" i="1" s="1"/>
  <c r="CD522" i="1"/>
  <c r="CX521" i="1"/>
  <c r="CW521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Y521" i="1" s="1"/>
  <c r="CF521" i="1"/>
  <c r="CE521" i="1"/>
  <c r="CD521" i="1"/>
  <c r="CT521" i="1" s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Y520" i="1" s="1"/>
  <c r="CF520" i="1"/>
  <c r="CX520" i="1" s="1"/>
  <c r="CE520" i="1"/>
  <c r="CW520" i="1" s="1"/>
  <c r="CD520" i="1"/>
  <c r="CX519" i="1"/>
  <c r="CW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Y519" i="1" s="1"/>
  <c r="CF519" i="1"/>
  <c r="CE519" i="1"/>
  <c r="CD519" i="1"/>
  <c r="CT519" i="1" s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Y518" i="1" s="1"/>
  <c r="CF518" i="1"/>
  <c r="CX518" i="1" s="1"/>
  <c r="CE518" i="1"/>
  <c r="CW518" i="1" s="1"/>
  <c r="CD518" i="1"/>
  <c r="CX517" i="1"/>
  <c r="CW517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Y517" i="1" s="1"/>
  <c r="CF517" i="1"/>
  <c r="CE517" i="1"/>
  <c r="CD517" i="1"/>
  <c r="CT517" i="1" s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Y516" i="1" s="1"/>
  <c r="CF516" i="1"/>
  <c r="CX516" i="1" s="1"/>
  <c r="CE516" i="1"/>
  <c r="CW516" i="1" s="1"/>
  <c r="CD516" i="1"/>
  <c r="CX515" i="1"/>
  <c r="CW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Y515" i="1" s="1"/>
  <c r="CF515" i="1"/>
  <c r="CE515" i="1"/>
  <c r="CD515" i="1"/>
  <c r="CT515" i="1" s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Y514" i="1" s="1"/>
  <c r="CF514" i="1"/>
  <c r="CX514" i="1" s="1"/>
  <c r="CE514" i="1"/>
  <c r="CW514" i="1" s="1"/>
  <c r="CD514" i="1"/>
  <c r="CX513" i="1"/>
  <c r="CW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Y513" i="1" s="1"/>
  <c r="CF513" i="1"/>
  <c r="CE513" i="1"/>
  <c r="CD513" i="1"/>
  <c r="CT513" i="1" s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Y512" i="1" s="1"/>
  <c r="CF512" i="1"/>
  <c r="CX512" i="1" s="1"/>
  <c r="CE512" i="1"/>
  <c r="CW512" i="1" s="1"/>
  <c r="CD512" i="1"/>
  <c r="CX511" i="1"/>
  <c r="CW511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Y511" i="1" s="1"/>
  <c r="CF511" i="1"/>
  <c r="CE511" i="1"/>
  <c r="CD511" i="1"/>
  <c r="CT511" i="1" s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Y510" i="1" s="1"/>
  <c r="CF510" i="1"/>
  <c r="CX510" i="1" s="1"/>
  <c r="CE510" i="1"/>
  <c r="CW510" i="1" s="1"/>
  <c r="CD510" i="1"/>
  <c r="CX509" i="1"/>
  <c r="CW509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Y509" i="1" s="1"/>
  <c r="CF509" i="1"/>
  <c r="CE509" i="1"/>
  <c r="CD509" i="1"/>
  <c r="CT509" i="1" s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Y508" i="1" s="1"/>
  <c r="CF508" i="1"/>
  <c r="CX508" i="1" s="1"/>
  <c r="CE508" i="1"/>
  <c r="CW508" i="1" s="1"/>
  <c r="CD508" i="1"/>
  <c r="CX507" i="1"/>
  <c r="CW507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Y507" i="1" s="1"/>
  <c r="CF507" i="1"/>
  <c r="CE507" i="1"/>
  <c r="CD507" i="1"/>
  <c r="CT507" i="1" s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Y506" i="1" s="1"/>
  <c r="CF506" i="1"/>
  <c r="CX506" i="1" s="1"/>
  <c r="CE506" i="1"/>
  <c r="CW506" i="1" s="1"/>
  <c r="CD506" i="1"/>
  <c r="CX505" i="1"/>
  <c r="CW505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Y505" i="1" s="1"/>
  <c r="CF505" i="1"/>
  <c r="CE505" i="1"/>
  <c r="CD505" i="1"/>
  <c r="CT505" i="1" s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Y504" i="1" s="1"/>
  <c r="CF504" i="1"/>
  <c r="CX504" i="1" s="1"/>
  <c r="CE504" i="1"/>
  <c r="CW504" i="1" s="1"/>
  <c r="CD504" i="1"/>
  <c r="CW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Y503" i="1" s="1"/>
  <c r="CF503" i="1"/>
  <c r="CX503" i="1" s="1"/>
  <c r="CE503" i="1"/>
  <c r="CD503" i="1"/>
  <c r="CT503" i="1" s="1"/>
  <c r="CY502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X502" i="1" s="1"/>
  <c r="CE502" i="1"/>
  <c r="CW502" i="1" s="1"/>
  <c r="CD502" i="1"/>
  <c r="CW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Y501" i="1" s="1"/>
  <c r="CF501" i="1"/>
  <c r="CX501" i="1" s="1"/>
  <c r="CE501" i="1"/>
  <c r="CD501" i="1"/>
  <c r="CT501" i="1" s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Y500" i="1" s="1"/>
  <c r="CF500" i="1"/>
  <c r="CX500" i="1" s="1"/>
  <c r="CE500" i="1"/>
  <c r="CW500" i="1" s="1"/>
  <c r="CD500" i="1"/>
  <c r="CT500" i="1" s="1"/>
  <c r="CW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Y499" i="1" s="1"/>
  <c r="CF499" i="1"/>
  <c r="CX499" i="1" s="1"/>
  <c r="CE499" i="1"/>
  <c r="CD499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Y498" i="1" s="1"/>
  <c r="CF498" i="1"/>
  <c r="CX498" i="1" s="1"/>
  <c r="CE498" i="1"/>
  <c r="CW498" i="1" s="1"/>
  <c r="CD498" i="1"/>
  <c r="CW497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CY497" i="1" s="1"/>
  <c r="CF497" i="1"/>
  <c r="CX497" i="1" s="1"/>
  <c r="CE497" i="1"/>
  <c r="CD497" i="1"/>
  <c r="CT497" i="1" s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Y496" i="1" s="1"/>
  <c r="CF496" i="1"/>
  <c r="CX496" i="1" s="1"/>
  <c r="CE496" i="1"/>
  <c r="CW496" i="1" s="1"/>
  <c r="CD496" i="1"/>
  <c r="CT496" i="1" s="1"/>
  <c r="CW495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CY495" i="1" s="1"/>
  <c r="CF495" i="1"/>
  <c r="CX495" i="1" s="1"/>
  <c r="CE495" i="1"/>
  <c r="CD495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CY494" i="1" s="1"/>
  <c r="CF494" i="1"/>
  <c r="CX494" i="1" s="1"/>
  <c r="CE494" i="1"/>
  <c r="CW494" i="1" s="1"/>
  <c r="CD494" i="1"/>
  <c r="CW493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CY493" i="1" s="1"/>
  <c r="CF493" i="1"/>
  <c r="CX493" i="1" s="1"/>
  <c r="CE493" i="1"/>
  <c r="CD493" i="1"/>
  <c r="CT493" i="1" s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CY492" i="1" s="1"/>
  <c r="CF492" i="1"/>
  <c r="CX492" i="1" s="1"/>
  <c r="CE492" i="1"/>
  <c r="CW492" i="1" s="1"/>
  <c r="CD492" i="1"/>
  <c r="CT492" i="1" s="1"/>
  <c r="CW491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CY491" i="1" s="1"/>
  <c r="CF491" i="1"/>
  <c r="CX491" i="1" s="1"/>
  <c r="CE491" i="1"/>
  <c r="CD491" i="1"/>
  <c r="CT491" i="1" s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Y490" i="1" s="1"/>
  <c r="CF490" i="1"/>
  <c r="CX490" i="1" s="1"/>
  <c r="CE490" i="1"/>
  <c r="CW490" i="1" s="1"/>
  <c r="CD490" i="1"/>
  <c r="CW489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CY489" i="1" s="1"/>
  <c r="CF489" i="1"/>
  <c r="CX489" i="1" s="1"/>
  <c r="CE489" i="1"/>
  <c r="CD489" i="1"/>
  <c r="CT489" i="1" s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CY488" i="1" s="1"/>
  <c r="CF488" i="1"/>
  <c r="CX488" i="1" s="1"/>
  <c r="CE488" i="1"/>
  <c r="CW488" i="1" s="1"/>
  <c r="CD488" i="1"/>
  <c r="CT488" i="1" s="1"/>
  <c r="CW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Y487" i="1" s="1"/>
  <c r="CF487" i="1"/>
  <c r="CX487" i="1" s="1"/>
  <c r="CE487" i="1"/>
  <c r="CD487" i="1"/>
  <c r="CT487" i="1" s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Y486" i="1" s="1"/>
  <c r="CF486" i="1"/>
  <c r="CX486" i="1" s="1"/>
  <c r="CE486" i="1"/>
  <c r="CW486" i="1" s="1"/>
  <c r="CD486" i="1"/>
  <c r="CW485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Y485" i="1" s="1"/>
  <c r="CF485" i="1"/>
  <c r="CX485" i="1" s="1"/>
  <c r="CE485" i="1"/>
  <c r="CD485" i="1"/>
  <c r="CT485" i="1" s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Y484" i="1" s="1"/>
  <c r="CF484" i="1"/>
  <c r="CX484" i="1" s="1"/>
  <c r="CE484" i="1"/>
  <c r="CW484" i="1" s="1"/>
  <c r="CD484" i="1"/>
  <c r="CT484" i="1" s="1"/>
  <c r="CW483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CY483" i="1" s="1"/>
  <c r="CF483" i="1"/>
  <c r="CX483" i="1" s="1"/>
  <c r="CE483" i="1"/>
  <c r="CD483" i="1"/>
  <c r="CT483" i="1" s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CY482" i="1" s="1"/>
  <c r="CF482" i="1"/>
  <c r="CX482" i="1" s="1"/>
  <c r="CE482" i="1"/>
  <c r="CW482" i="1" s="1"/>
  <c r="CD482" i="1"/>
  <c r="CW481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CY481" i="1" s="1"/>
  <c r="CF481" i="1"/>
  <c r="CX481" i="1" s="1"/>
  <c r="CE481" i="1"/>
  <c r="CD481" i="1"/>
  <c r="CT481" i="1" s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CY480" i="1" s="1"/>
  <c r="CF480" i="1"/>
  <c r="CX480" i="1" s="1"/>
  <c r="CE480" i="1"/>
  <c r="CW480" i="1" s="1"/>
  <c r="CD480" i="1"/>
  <c r="CT480" i="1" s="1"/>
  <c r="CW479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Y479" i="1" s="1"/>
  <c r="CF479" i="1"/>
  <c r="CX479" i="1" s="1"/>
  <c r="CE479" i="1"/>
  <c r="CD479" i="1"/>
  <c r="CT479" i="1" s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CY478" i="1" s="1"/>
  <c r="CF478" i="1"/>
  <c r="CX478" i="1" s="1"/>
  <c r="CE478" i="1"/>
  <c r="CW478" i="1" s="1"/>
  <c r="CD478" i="1"/>
  <c r="CW477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Y477" i="1" s="1"/>
  <c r="CF477" i="1"/>
  <c r="CX477" i="1" s="1"/>
  <c r="CE477" i="1"/>
  <c r="CD477" i="1"/>
  <c r="CT477" i="1" s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Y476" i="1" s="1"/>
  <c r="CF476" i="1"/>
  <c r="CX476" i="1" s="1"/>
  <c r="CE476" i="1"/>
  <c r="CW476" i="1" s="1"/>
  <c r="CD476" i="1"/>
  <c r="CT476" i="1" s="1"/>
  <c r="CW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Y475" i="1" s="1"/>
  <c r="CF475" i="1"/>
  <c r="CX475" i="1" s="1"/>
  <c r="CE475" i="1"/>
  <c r="CD475" i="1"/>
  <c r="CT475" i="1" s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Y474" i="1" s="1"/>
  <c r="CF474" i="1"/>
  <c r="CX474" i="1" s="1"/>
  <c r="CE474" i="1"/>
  <c r="CW474" i="1" s="1"/>
  <c r="CD474" i="1"/>
  <c r="CW473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Y473" i="1" s="1"/>
  <c r="CF473" i="1"/>
  <c r="CX473" i="1" s="1"/>
  <c r="CE473" i="1"/>
  <c r="CD473" i="1"/>
  <c r="CT473" i="1" s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Y472" i="1" s="1"/>
  <c r="CF472" i="1"/>
  <c r="CX472" i="1" s="1"/>
  <c r="CE472" i="1"/>
  <c r="CW472" i="1" s="1"/>
  <c r="CD472" i="1"/>
  <c r="CT472" i="1" s="1"/>
  <c r="CW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Y471" i="1" s="1"/>
  <c r="CF471" i="1"/>
  <c r="CX471" i="1" s="1"/>
  <c r="CE471" i="1"/>
  <c r="CD471" i="1"/>
  <c r="CT471" i="1" s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Y470" i="1" s="1"/>
  <c r="CF470" i="1"/>
  <c r="CX470" i="1" s="1"/>
  <c r="CE470" i="1"/>
  <c r="CW470" i="1" s="1"/>
  <c r="CD470" i="1"/>
  <c r="CW469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Y469" i="1" s="1"/>
  <c r="CF469" i="1"/>
  <c r="CX469" i="1" s="1"/>
  <c r="CE469" i="1"/>
  <c r="CD469" i="1"/>
  <c r="CT469" i="1" s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Y468" i="1" s="1"/>
  <c r="CF468" i="1"/>
  <c r="CX468" i="1" s="1"/>
  <c r="CE468" i="1"/>
  <c r="CW468" i="1" s="1"/>
  <c r="CD468" i="1"/>
  <c r="CT468" i="1" s="1"/>
  <c r="CW467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Y467" i="1" s="1"/>
  <c r="CF467" i="1"/>
  <c r="CX467" i="1" s="1"/>
  <c r="CE467" i="1"/>
  <c r="CD467" i="1"/>
  <c r="CT467" i="1" s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Y466" i="1" s="1"/>
  <c r="CF466" i="1"/>
  <c r="CX466" i="1" s="1"/>
  <c r="CE466" i="1"/>
  <c r="CW466" i="1" s="1"/>
  <c r="CD466" i="1"/>
  <c r="CV466" i="1" s="1"/>
  <c r="CW465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Y465" i="1" s="1"/>
  <c r="CF465" i="1"/>
  <c r="CX465" i="1" s="1"/>
  <c r="CE465" i="1"/>
  <c r="CD465" i="1"/>
  <c r="CV465" i="1" s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Y464" i="1" s="1"/>
  <c r="CF464" i="1"/>
  <c r="CX464" i="1" s="1"/>
  <c r="CE464" i="1"/>
  <c r="CW464" i="1" s="1"/>
  <c r="CD464" i="1"/>
  <c r="CT464" i="1" s="1"/>
  <c r="CW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Y463" i="1" s="1"/>
  <c r="CF463" i="1"/>
  <c r="CX463" i="1" s="1"/>
  <c r="CE463" i="1"/>
  <c r="CD463" i="1"/>
  <c r="CV463" i="1" s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Y462" i="1" s="1"/>
  <c r="CF462" i="1"/>
  <c r="CX462" i="1" s="1"/>
  <c r="CE462" i="1"/>
  <c r="CW462" i="1" s="1"/>
  <c r="CD462" i="1"/>
  <c r="CV462" i="1" s="1"/>
  <c r="CW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Y461" i="1" s="1"/>
  <c r="CF461" i="1"/>
  <c r="CX461" i="1" s="1"/>
  <c r="CE461" i="1"/>
  <c r="CD461" i="1"/>
  <c r="CV461" i="1" s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Y460" i="1" s="1"/>
  <c r="CF460" i="1"/>
  <c r="CX460" i="1" s="1"/>
  <c r="CE460" i="1"/>
  <c r="CW460" i="1" s="1"/>
  <c r="CD460" i="1"/>
  <c r="CT460" i="1" s="1"/>
  <c r="CW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Y459" i="1" s="1"/>
  <c r="CF459" i="1"/>
  <c r="CX459" i="1" s="1"/>
  <c r="CE459" i="1"/>
  <c r="CD459" i="1"/>
  <c r="CV459" i="1" s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Y458" i="1" s="1"/>
  <c r="CF458" i="1"/>
  <c r="CX458" i="1" s="1"/>
  <c r="CE458" i="1"/>
  <c r="CW458" i="1" s="1"/>
  <c r="CD458" i="1"/>
  <c r="CV458" i="1" s="1"/>
  <c r="CW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Y457" i="1" s="1"/>
  <c r="CF457" i="1"/>
  <c r="CX457" i="1" s="1"/>
  <c r="CE457" i="1"/>
  <c r="CD457" i="1"/>
  <c r="CV457" i="1" s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Y456" i="1" s="1"/>
  <c r="CF456" i="1"/>
  <c r="CX456" i="1" s="1"/>
  <c r="CE456" i="1"/>
  <c r="CW456" i="1" s="1"/>
  <c r="CD456" i="1"/>
  <c r="CT456" i="1" s="1"/>
  <c r="CW455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Y455" i="1" s="1"/>
  <c r="CF455" i="1"/>
  <c r="CX455" i="1" s="1"/>
  <c r="CE455" i="1"/>
  <c r="CD455" i="1"/>
  <c r="CV455" i="1" s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Y454" i="1" s="1"/>
  <c r="CF454" i="1"/>
  <c r="CX454" i="1" s="1"/>
  <c r="CE454" i="1"/>
  <c r="CW454" i="1" s="1"/>
  <c r="CD454" i="1"/>
  <c r="CV454" i="1" s="1"/>
  <c r="CW453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Y453" i="1" s="1"/>
  <c r="CF453" i="1"/>
  <c r="CX453" i="1" s="1"/>
  <c r="CE453" i="1"/>
  <c r="CD453" i="1"/>
  <c r="CV453" i="1" s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Y452" i="1" s="1"/>
  <c r="CF452" i="1"/>
  <c r="CX452" i="1" s="1"/>
  <c r="CE452" i="1"/>
  <c r="CW452" i="1" s="1"/>
  <c r="CD452" i="1"/>
  <c r="CT452" i="1" s="1"/>
  <c r="CW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Y451" i="1" s="1"/>
  <c r="CF451" i="1"/>
  <c r="CX451" i="1" s="1"/>
  <c r="CE451" i="1"/>
  <c r="CD451" i="1"/>
  <c r="CV451" i="1" s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Y450" i="1" s="1"/>
  <c r="CF450" i="1"/>
  <c r="CX450" i="1" s="1"/>
  <c r="CE450" i="1"/>
  <c r="CW450" i="1" s="1"/>
  <c r="CD450" i="1"/>
  <c r="CV450" i="1" s="1"/>
  <c r="CW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Y449" i="1" s="1"/>
  <c r="CF449" i="1"/>
  <c r="CX449" i="1" s="1"/>
  <c r="CE449" i="1"/>
  <c r="CD449" i="1"/>
  <c r="CV449" i="1" s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Y448" i="1" s="1"/>
  <c r="CF448" i="1"/>
  <c r="CX448" i="1" s="1"/>
  <c r="CE448" i="1"/>
  <c r="CW448" i="1" s="1"/>
  <c r="CD448" i="1"/>
  <c r="CT448" i="1" s="1"/>
  <c r="CW447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CY447" i="1" s="1"/>
  <c r="CF447" i="1"/>
  <c r="CX447" i="1" s="1"/>
  <c r="CE447" i="1"/>
  <c r="CD447" i="1"/>
  <c r="CV447" i="1" s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Y446" i="1" s="1"/>
  <c r="CF446" i="1"/>
  <c r="CX446" i="1" s="1"/>
  <c r="CE446" i="1"/>
  <c r="CW446" i="1" s="1"/>
  <c r="CD446" i="1"/>
  <c r="CV446" i="1" s="1"/>
  <c r="CW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Y445" i="1" s="1"/>
  <c r="CF445" i="1"/>
  <c r="CX445" i="1" s="1"/>
  <c r="CE445" i="1"/>
  <c r="CD445" i="1"/>
  <c r="CV445" i="1" s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Y444" i="1" s="1"/>
  <c r="CF444" i="1"/>
  <c r="CX444" i="1" s="1"/>
  <c r="CE444" i="1"/>
  <c r="CW444" i="1" s="1"/>
  <c r="CD444" i="1"/>
  <c r="CT444" i="1" s="1"/>
  <c r="CW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Y443" i="1" s="1"/>
  <c r="CF443" i="1"/>
  <c r="CX443" i="1" s="1"/>
  <c r="CE443" i="1"/>
  <c r="CD443" i="1"/>
  <c r="CV443" i="1" s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Y442" i="1" s="1"/>
  <c r="CF442" i="1"/>
  <c r="CX442" i="1" s="1"/>
  <c r="CE442" i="1"/>
  <c r="CW442" i="1" s="1"/>
  <c r="CD442" i="1"/>
  <c r="CV442" i="1" s="1"/>
  <c r="CW441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CY441" i="1" s="1"/>
  <c r="CF441" i="1"/>
  <c r="CX441" i="1" s="1"/>
  <c r="CE441" i="1"/>
  <c r="CD441" i="1"/>
  <c r="CV441" i="1" s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CY440" i="1" s="1"/>
  <c r="CF440" i="1"/>
  <c r="CX440" i="1" s="1"/>
  <c r="CE440" i="1"/>
  <c r="CW440" i="1" s="1"/>
  <c r="CD440" i="1"/>
  <c r="CT440" i="1" s="1"/>
  <c r="CW439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Y439" i="1" s="1"/>
  <c r="CF439" i="1"/>
  <c r="CX439" i="1" s="1"/>
  <c r="CE439" i="1"/>
  <c r="CD439" i="1"/>
  <c r="CV439" i="1" s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Y438" i="1" s="1"/>
  <c r="CF438" i="1"/>
  <c r="CX438" i="1" s="1"/>
  <c r="CE438" i="1"/>
  <c r="CW438" i="1" s="1"/>
  <c r="CD438" i="1"/>
  <c r="CV438" i="1" s="1"/>
  <c r="CW437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Y437" i="1" s="1"/>
  <c r="CF437" i="1"/>
  <c r="CX437" i="1" s="1"/>
  <c r="CE437" i="1"/>
  <c r="CD437" i="1"/>
  <c r="CV437" i="1" s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Y436" i="1" s="1"/>
  <c r="CF436" i="1"/>
  <c r="CX436" i="1" s="1"/>
  <c r="CE436" i="1"/>
  <c r="CW436" i="1" s="1"/>
  <c r="CD436" i="1"/>
  <c r="CT436" i="1" s="1"/>
  <c r="CW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Y435" i="1" s="1"/>
  <c r="CF435" i="1"/>
  <c r="CX435" i="1" s="1"/>
  <c r="CE435" i="1"/>
  <c r="CD435" i="1"/>
  <c r="CV435" i="1" s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Y434" i="1" s="1"/>
  <c r="CF434" i="1"/>
  <c r="CX434" i="1" s="1"/>
  <c r="CE434" i="1"/>
  <c r="CW434" i="1" s="1"/>
  <c r="CD434" i="1"/>
  <c r="CV434" i="1" s="1"/>
  <c r="CW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Y433" i="1" s="1"/>
  <c r="CF433" i="1"/>
  <c r="CX433" i="1" s="1"/>
  <c r="CE433" i="1"/>
  <c r="CD433" i="1"/>
  <c r="CV433" i="1" s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CY432" i="1" s="1"/>
  <c r="CF432" i="1"/>
  <c r="CX432" i="1" s="1"/>
  <c r="CE432" i="1"/>
  <c r="CW432" i="1" s="1"/>
  <c r="CD432" i="1"/>
  <c r="CT432" i="1" s="1"/>
  <c r="CW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Y431" i="1" s="1"/>
  <c r="CF431" i="1"/>
  <c r="CX431" i="1" s="1"/>
  <c r="CE431" i="1"/>
  <c r="CD431" i="1"/>
  <c r="CV431" i="1" s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Y430" i="1" s="1"/>
  <c r="CF430" i="1"/>
  <c r="CX430" i="1" s="1"/>
  <c r="CE430" i="1"/>
  <c r="CW430" i="1" s="1"/>
  <c r="CD430" i="1"/>
  <c r="CV430" i="1" s="1"/>
  <c r="CW429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Y429" i="1" s="1"/>
  <c r="CF429" i="1"/>
  <c r="CX429" i="1" s="1"/>
  <c r="CE429" i="1"/>
  <c r="CD429" i="1"/>
  <c r="CV429" i="1" s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Y428" i="1" s="1"/>
  <c r="CF428" i="1"/>
  <c r="CX428" i="1" s="1"/>
  <c r="CE428" i="1"/>
  <c r="CW428" i="1" s="1"/>
  <c r="CD428" i="1"/>
  <c r="CT428" i="1" s="1"/>
  <c r="CW427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Y427" i="1" s="1"/>
  <c r="CF427" i="1"/>
  <c r="CX427" i="1" s="1"/>
  <c r="CE427" i="1"/>
  <c r="CD427" i="1"/>
  <c r="CV427" i="1" s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Y426" i="1" s="1"/>
  <c r="CF426" i="1"/>
  <c r="CX426" i="1" s="1"/>
  <c r="CE426" i="1"/>
  <c r="CW426" i="1" s="1"/>
  <c r="CD426" i="1"/>
  <c r="CV426" i="1" s="1"/>
  <c r="CW425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CY425" i="1" s="1"/>
  <c r="CF425" i="1"/>
  <c r="CX425" i="1" s="1"/>
  <c r="CE425" i="1"/>
  <c r="CD425" i="1"/>
  <c r="CV425" i="1" s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Y424" i="1" s="1"/>
  <c r="CF424" i="1"/>
  <c r="CX424" i="1" s="1"/>
  <c r="CE424" i="1"/>
  <c r="CW424" i="1" s="1"/>
  <c r="CD424" i="1"/>
  <c r="CW423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Y423" i="1" s="1"/>
  <c r="CF423" i="1"/>
  <c r="CX423" i="1" s="1"/>
  <c r="CE423" i="1"/>
  <c r="CD423" i="1"/>
  <c r="CV423" i="1" s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Y422" i="1" s="1"/>
  <c r="CF422" i="1"/>
  <c r="CX422" i="1" s="1"/>
  <c r="CE422" i="1"/>
  <c r="CW422" i="1" s="1"/>
  <c r="CD422" i="1"/>
  <c r="CV422" i="1" s="1"/>
  <c r="CW421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Y421" i="1" s="1"/>
  <c r="CF421" i="1"/>
  <c r="CX421" i="1" s="1"/>
  <c r="CE421" i="1"/>
  <c r="CD421" i="1"/>
  <c r="CV421" i="1" s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Y420" i="1" s="1"/>
  <c r="CF420" i="1"/>
  <c r="CX420" i="1" s="1"/>
  <c r="CE420" i="1"/>
  <c r="CW420" i="1" s="1"/>
  <c r="CD420" i="1"/>
  <c r="CT420" i="1" s="1"/>
  <c r="CW419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Y419" i="1" s="1"/>
  <c r="CF419" i="1"/>
  <c r="CX419" i="1" s="1"/>
  <c r="CE419" i="1"/>
  <c r="CD419" i="1"/>
  <c r="CV419" i="1" s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Y418" i="1" s="1"/>
  <c r="CF418" i="1"/>
  <c r="CX418" i="1" s="1"/>
  <c r="CE418" i="1"/>
  <c r="CW418" i="1" s="1"/>
  <c r="CD418" i="1"/>
  <c r="CV418" i="1" s="1"/>
  <c r="CW417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Y417" i="1" s="1"/>
  <c r="CF417" i="1"/>
  <c r="CX417" i="1" s="1"/>
  <c r="CE417" i="1"/>
  <c r="CD417" i="1"/>
  <c r="CV417" i="1" s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Y416" i="1" s="1"/>
  <c r="CF416" i="1"/>
  <c r="CX416" i="1" s="1"/>
  <c r="CE416" i="1"/>
  <c r="CW416" i="1" s="1"/>
  <c r="CD416" i="1"/>
  <c r="CT416" i="1" s="1"/>
  <c r="CW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Y415" i="1" s="1"/>
  <c r="CF415" i="1"/>
  <c r="CX415" i="1" s="1"/>
  <c r="CE415" i="1"/>
  <c r="CD415" i="1"/>
  <c r="CV415" i="1" s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Y414" i="1" s="1"/>
  <c r="CF414" i="1"/>
  <c r="CX414" i="1" s="1"/>
  <c r="CE414" i="1"/>
  <c r="CW414" i="1" s="1"/>
  <c r="CD414" i="1"/>
  <c r="CV414" i="1" s="1"/>
  <c r="CW413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Y413" i="1" s="1"/>
  <c r="CF413" i="1"/>
  <c r="CX413" i="1" s="1"/>
  <c r="CE413" i="1"/>
  <c r="CD413" i="1"/>
  <c r="CV413" i="1" s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Y412" i="1" s="1"/>
  <c r="CF412" i="1"/>
  <c r="CX412" i="1" s="1"/>
  <c r="CE412" i="1"/>
  <c r="CW412" i="1" s="1"/>
  <c r="CD412" i="1"/>
  <c r="CT412" i="1" s="1"/>
  <c r="CW411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Y411" i="1" s="1"/>
  <c r="CF411" i="1"/>
  <c r="CX411" i="1" s="1"/>
  <c r="CE411" i="1"/>
  <c r="CD411" i="1"/>
  <c r="CV411" i="1" s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Y410" i="1" s="1"/>
  <c r="CF410" i="1"/>
  <c r="CX410" i="1" s="1"/>
  <c r="CE410" i="1"/>
  <c r="CW410" i="1" s="1"/>
  <c r="CD410" i="1"/>
  <c r="CV410" i="1" s="1"/>
  <c r="CW409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Y409" i="1" s="1"/>
  <c r="CF409" i="1"/>
  <c r="CX409" i="1" s="1"/>
  <c r="CE409" i="1"/>
  <c r="CD409" i="1"/>
  <c r="CV409" i="1" s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Y408" i="1" s="1"/>
  <c r="CF408" i="1"/>
  <c r="CX408" i="1" s="1"/>
  <c r="CE408" i="1"/>
  <c r="CW408" i="1" s="1"/>
  <c r="CD408" i="1"/>
  <c r="CT408" i="1" s="1"/>
  <c r="CW407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Y407" i="1" s="1"/>
  <c r="CF407" i="1"/>
  <c r="CX407" i="1" s="1"/>
  <c r="CE407" i="1"/>
  <c r="CD407" i="1"/>
  <c r="CV407" i="1" s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Y406" i="1" s="1"/>
  <c r="CF406" i="1"/>
  <c r="CX406" i="1" s="1"/>
  <c r="CE406" i="1"/>
  <c r="CW406" i="1" s="1"/>
  <c r="CD406" i="1"/>
  <c r="CV406" i="1" s="1"/>
  <c r="CW405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Y405" i="1" s="1"/>
  <c r="CF405" i="1"/>
  <c r="CX405" i="1" s="1"/>
  <c r="CE405" i="1"/>
  <c r="CD405" i="1"/>
  <c r="CV405" i="1" s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Y404" i="1" s="1"/>
  <c r="CF404" i="1"/>
  <c r="CX404" i="1" s="1"/>
  <c r="CE404" i="1"/>
  <c r="CW404" i="1" s="1"/>
  <c r="CD404" i="1"/>
  <c r="CT404" i="1" s="1"/>
  <c r="CW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Y403" i="1" s="1"/>
  <c r="CF403" i="1"/>
  <c r="CX403" i="1" s="1"/>
  <c r="CE403" i="1"/>
  <c r="CD403" i="1"/>
  <c r="CV403" i="1" s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Y402" i="1" s="1"/>
  <c r="CF402" i="1"/>
  <c r="CX402" i="1" s="1"/>
  <c r="CE402" i="1"/>
  <c r="CW402" i="1" s="1"/>
  <c r="CD402" i="1"/>
  <c r="CV402" i="1" s="1"/>
  <c r="CW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Y401" i="1" s="1"/>
  <c r="CF401" i="1"/>
  <c r="CX401" i="1" s="1"/>
  <c r="CE401" i="1"/>
  <c r="CD401" i="1"/>
  <c r="CV401" i="1" s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Y400" i="1" s="1"/>
  <c r="CF400" i="1"/>
  <c r="CX400" i="1" s="1"/>
  <c r="CE400" i="1"/>
  <c r="CW400" i="1" s="1"/>
  <c r="CD400" i="1"/>
  <c r="CT400" i="1" s="1"/>
  <c r="CW399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CY399" i="1" s="1"/>
  <c r="CF399" i="1"/>
  <c r="CX399" i="1" s="1"/>
  <c r="CE399" i="1"/>
  <c r="CD399" i="1"/>
  <c r="CV399" i="1" s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CY398" i="1" s="1"/>
  <c r="CF398" i="1"/>
  <c r="CX398" i="1" s="1"/>
  <c r="CE398" i="1"/>
  <c r="CW398" i="1" s="1"/>
  <c r="CD398" i="1"/>
  <c r="CV398" i="1" s="1"/>
  <c r="CW397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CY397" i="1" s="1"/>
  <c r="CF397" i="1"/>
  <c r="CX397" i="1" s="1"/>
  <c r="CE397" i="1"/>
  <c r="CD397" i="1"/>
  <c r="CV397" i="1" s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Y396" i="1" s="1"/>
  <c r="CF396" i="1"/>
  <c r="CX396" i="1" s="1"/>
  <c r="CE396" i="1"/>
  <c r="CW396" i="1" s="1"/>
  <c r="CD396" i="1"/>
  <c r="CT396" i="1" s="1"/>
  <c r="CW395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CY395" i="1" s="1"/>
  <c r="CF395" i="1"/>
  <c r="CX395" i="1" s="1"/>
  <c r="CE395" i="1"/>
  <c r="CD395" i="1"/>
  <c r="CV395" i="1" s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CY394" i="1" s="1"/>
  <c r="CF394" i="1"/>
  <c r="CX394" i="1" s="1"/>
  <c r="CE394" i="1"/>
  <c r="CW394" i="1" s="1"/>
  <c r="CD394" i="1"/>
  <c r="CV394" i="1" s="1"/>
  <c r="CW393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CY393" i="1" s="1"/>
  <c r="CF393" i="1"/>
  <c r="CX393" i="1" s="1"/>
  <c r="CE393" i="1"/>
  <c r="CD393" i="1"/>
  <c r="CV393" i="1" s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CY392" i="1" s="1"/>
  <c r="CF392" i="1"/>
  <c r="CX392" i="1" s="1"/>
  <c r="CE392" i="1"/>
  <c r="CW392" i="1" s="1"/>
  <c r="CD392" i="1"/>
  <c r="CT392" i="1" s="1"/>
  <c r="CW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Y391" i="1" s="1"/>
  <c r="CF391" i="1"/>
  <c r="CX391" i="1" s="1"/>
  <c r="CE391" i="1"/>
  <c r="CD391" i="1"/>
  <c r="CV391" i="1" s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Y390" i="1" s="1"/>
  <c r="CF390" i="1"/>
  <c r="CX390" i="1" s="1"/>
  <c r="CE390" i="1"/>
  <c r="CW390" i="1" s="1"/>
  <c r="CD390" i="1"/>
  <c r="CV390" i="1" s="1"/>
  <c r="CW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Y389" i="1" s="1"/>
  <c r="CF389" i="1"/>
  <c r="CX389" i="1" s="1"/>
  <c r="CE389" i="1"/>
  <c r="CD389" i="1"/>
  <c r="CV389" i="1" s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Y388" i="1" s="1"/>
  <c r="CF388" i="1"/>
  <c r="CX388" i="1" s="1"/>
  <c r="CE388" i="1"/>
  <c r="CW388" i="1" s="1"/>
  <c r="CD388" i="1"/>
  <c r="CT388" i="1" s="1"/>
  <c r="CW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Y387" i="1" s="1"/>
  <c r="CF387" i="1"/>
  <c r="CX387" i="1" s="1"/>
  <c r="CE387" i="1"/>
  <c r="CD387" i="1"/>
  <c r="CV387" i="1" s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Y386" i="1" s="1"/>
  <c r="CF386" i="1"/>
  <c r="CX386" i="1" s="1"/>
  <c r="CE386" i="1"/>
  <c r="CW386" i="1" s="1"/>
  <c r="CD386" i="1"/>
  <c r="CV386" i="1" s="1"/>
  <c r="CW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Y385" i="1" s="1"/>
  <c r="CF385" i="1"/>
  <c r="CX385" i="1" s="1"/>
  <c r="CE385" i="1"/>
  <c r="CD385" i="1"/>
  <c r="CV385" i="1" s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Y384" i="1" s="1"/>
  <c r="CF384" i="1"/>
  <c r="CX384" i="1" s="1"/>
  <c r="CE384" i="1"/>
  <c r="CW384" i="1" s="1"/>
  <c r="CD384" i="1"/>
  <c r="CT384" i="1" s="1"/>
  <c r="CW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Y383" i="1" s="1"/>
  <c r="CF383" i="1"/>
  <c r="CX383" i="1" s="1"/>
  <c r="CE383" i="1"/>
  <c r="CD383" i="1"/>
  <c r="CV383" i="1" s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Y382" i="1" s="1"/>
  <c r="CF382" i="1"/>
  <c r="CX382" i="1" s="1"/>
  <c r="CE382" i="1"/>
  <c r="CW382" i="1" s="1"/>
  <c r="CD382" i="1"/>
  <c r="CV382" i="1" s="1"/>
  <c r="CW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Y381" i="1" s="1"/>
  <c r="CF381" i="1"/>
  <c r="CX381" i="1" s="1"/>
  <c r="CE381" i="1"/>
  <c r="CD381" i="1"/>
  <c r="CV381" i="1" s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Y380" i="1" s="1"/>
  <c r="CF380" i="1"/>
  <c r="CX380" i="1" s="1"/>
  <c r="CE380" i="1"/>
  <c r="CW380" i="1" s="1"/>
  <c r="CD380" i="1"/>
  <c r="CT380" i="1" s="1"/>
  <c r="CW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Y379" i="1" s="1"/>
  <c r="CF379" i="1"/>
  <c r="CX379" i="1" s="1"/>
  <c r="CE379" i="1"/>
  <c r="CD379" i="1"/>
  <c r="CV379" i="1" s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Y378" i="1" s="1"/>
  <c r="CF378" i="1"/>
  <c r="CX378" i="1" s="1"/>
  <c r="CE378" i="1"/>
  <c r="CW378" i="1" s="1"/>
  <c r="CD378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Y377" i="1" s="1"/>
  <c r="CF377" i="1"/>
  <c r="CX377" i="1" s="1"/>
  <c r="CE377" i="1"/>
  <c r="CW377" i="1" s="1"/>
  <c r="CD377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Y376" i="1" s="1"/>
  <c r="CF376" i="1"/>
  <c r="CX376" i="1" s="1"/>
  <c r="CE376" i="1"/>
  <c r="CW376" i="1" s="1"/>
  <c r="CD376" i="1"/>
  <c r="CT376" i="1" s="1"/>
  <c r="CX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Y375" i="1" s="1"/>
  <c r="CF375" i="1"/>
  <c r="CE375" i="1"/>
  <c r="CW375" i="1" s="1"/>
  <c r="CD375" i="1"/>
  <c r="CT375" i="1" s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Y374" i="1" s="1"/>
  <c r="CF374" i="1"/>
  <c r="CX374" i="1" s="1"/>
  <c r="CE374" i="1"/>
  <c r="CW374" i="1" s="1"/>
  <c r="CD374" i="1"/>
  <c r="CT374" i="1" s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Y373" i="1" s="1"/>
  <c r="CF373" i="1"/>
  <c r="CX373" i="1" s="1"/>
  <c r="CE373" i="1"/>
  <c r="CW373" i="1" s="1"/>
  <c r="CD373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Y372" i="1" s="1"/>
  <c r="CF372" i="1"/>
  <c r="CX372" i="1" s="1"/>
  <c r="CE372" i="1"/>
  <c r="CW372" i="1" s="1"/>
  <c r="CD372" i="1"/>
  <c r="CT372" i="1" s="1"/>
  <c r="CX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Y371" i="1" s="1"/>
  <c r="CF371" i="1"/>
  <c r="CE371" i="1"/>
  <c r="CW371" i="1" s="1"/>
  <c r="CD371" i="1"/>
  <c r="CT371" i="1" s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Y370" i="1" s="1"/>
  <c r="CF370" i="1"/>
  <c r="CX370" i="1" s="1"/>
  <c r="CE370" i="1"/>
  <c r="CW370" i="1" s="1"/>
  <c r="CD370" i="1"/>
  <c r="CT370" i="1" s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Y369" i="1" s="1"/>
  <c r="CF369" i="1"/>
  <c r="CX369" i="1" s="1"/>
  <c r="CE369" i="1"/>
  <c r="CW369" i="1" s="1"/>
  <c r="CD369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Y368" i="1" s="1"/>
  <c r="CF368" i="1"/>
  <c r="CX368" i="1" s="1"/>
  <c r="CE368" i="1"/>
  <c r="CW368" i="1" s="1"/>
  <c r="CD368" i="1"/>
  <c r="CT368" i="1" s="1"/>
  <c r="CX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Y367" i="1" s="1"/>
  <c r="CF367" i="1"/>
  <c r="CE367" i="1"/>
  <c r="CW367" i="1" s="1"/>
  <c r="CD367" i="1"/>
  <c r="CT367" i="1" s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Y366" i="1" s="1"/>
  <c r="CF366" i="1"/>
  <c r="CX366" i="1" s="1"/>
  <c r="CE366" i="1"/>
  <c r="CW366" i="1" s="1"/>
  <c r="CD366" i="1"/>
  <c r="CT366" i="1" s="1"/>
  <c r="CY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X365" i="1" s="1"/>
  <c r="CE365" i="1"/>
  <c r="CW365" i="1" s="1"/>
  <c r="CD365" i="1"/>
  <c r="CT365" i="1" s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Y364" i="1" s="1"/>
  <c r="CF364" i="1"/>
  <c r="CX364" i="1" s="1"/>
  <c r="CE364" i="1"/>
  <c r="CW364" i="1" s="1"/>
  <c r="CD364" i="1"/>
  <c r="CT364" i="1" s="1"/>
  <c r="CY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X363" i="1" s="1"/>
  <c r="CE363" i="1"/>
  <c r="CW363" i="1" s="1"/>
  <c r="CD363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Y362" i="1" s="1"/>
  <c r="CF362" i="1"/>
  <c r="CX362" i="1" s="1"/>
  <c r="CE362" i="1"/>
  <c r="CW362" i="1" s="1"/>
  <c r="CD362" i="1"/>
  <c r="CT362" i="1" s="1"/>
  <c r="CY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X361" i="1" s="1"/>
  <c r="CE361" i="1"/>
  <c r="CW361" i="1" s="1"/>
  <c r="CD361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Y360" i="1" s="1"/>
  <c r="CF360" i="1"/>
  <c r="CX360" i="1" s="1"/>
  <c r="CE360" i="1"/>
  <c r="CW360" i="1" s="1"/>
  <c r="CD360" i="1"/>
  <c r="CY359" i="1"/>
  <c r="CX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W359" i="1" s="1"/>
  <c r="CD359" i="1"/>
  <c r="CT359" i="1" s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Y358" i="1" s="1"/>
  <c r="CF358" i="1"/>
  <c r="CX358" i="1" s="1"/>
  <c r="CE358" i="1"/>
  <c r="CW358" i="1" s="1"/>
  <c r="CD358" i="1"/>
  <c r="CT358" i="1" s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Y357" i="1" s="1"/>
  <c r="CF357" i="1"/>
  <c r="CX357" i="1" s="1"/>
  <c r="CE357" i="1"/>
  <c r="CW357" i="1" s="1"/>
  <c r="CD357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Y356" i="1" s="1"/>
  <c r="CF356" i="1"/>
  <c r="CX356" i="1" s="1"/>
  <c r="CE356" i="1"/>
  <c r="CW356" i="1" s="1"/>
  <c r="CD356" i="1"/>
  <c r="CT356" i="1" s="1"/>
  <c r="CY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X355" i="1" s="1"/>
  <c r="CE355" i="1"/>
  <c r="CW355" i="1" s="1"/>
  <c r="CD355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Y354" i="1" s="1"/>
  <c r="CF354" i="1"/>
  <c r="CX354" i="1" s="1"/>
  <c r="CE354" i="1"/>
  <c r="CW354" i="1" s="1"/>
  <c r="CD354" i="1"/>
  <c r="CT354" i="1" s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Y353" i="1" s="1"/>
  <c r="CF353" i="1"/>
  <c r="CX353" i="1" s="1"/>
  <c r="CE353" i="1"/>
  <c r="CW353" i="1" s="1"/>
  <c r="CD353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Y352" i="1" s="1"/>
  <c r="CF352" i="1"/>
  <c r="CX352" i="1" s="1"/>
  <c r="CE352" i="1"/>
  <c r="CW352" i="1" s="1"/>
  <c r="CD352" i="1"/>
  <c r="CT352" i="1" s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Y351" i="1" s="1"/>
  <c r="CF351" i="1"/>
  <c r="CX351" i="1" s="1"/>
  <c r="CE351" i="1"/>
  <c r="CW351" i="1" s="1"/>
  <c r="CD351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Y350" i="1" s="1"/>
  <c r="CF350" i="1"/>
  <c r="CX350" i="1" s="1"/>
  <c r="CE350" i="1"/>
  <c r="CW350" i="1" s="1"/>
  <c r="CD350" i="1"/>
  <c r="CT350" i="1" s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Y349" i="1" s="1"/>
  <c r="CF349" i="1"/>
  <c r="CX349" i="1" s="1"/>
  <c r="CE349" i="1"/>
  <c r="CW349" i="1" s="1"/>
  <c r="CD349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Y348" i="1" s="1"/>
  <c r="CF348" i="1"/>
  <c r="CX348" i="1" s="1"/>
  <c r="CE348" i="1"/>
  <c r="CW348" i="1" s="1"/>
  <c r="CD348" i="1"/>
  <c r="CT348" i="1" s="1"/>
  <c r="CY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X347" i="1" s="1"/>
  <c r="CE347" i="1"/>
  <c r="CW347" i="1" s="1"/>
  <c r="CD347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Y346" i="1" s="1"/>
  <c r="CF346" i="1"/>
  <c r="CX346" i="1" s="1"/>
  <c r="CE346" i="1"/>
  <c r="CW346" i="1" s="1"/>
  <c r="CD346" i="1"/>
  <c r="CT346" i="1" s="1"/>
  <c r="CY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X345" i="1" s="1"/>
  <c r="CE345" i="1"/>
  <c r="CW345" i="1" s="1"/>
  <c r="CD345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Y344" i="1" s="1"/>
  <c r="CF344" i="1"/>
  <c r="CX344" i="1" s="1"/>
  <c r="CE344" i="1"/>
  <c r="CW344" i="1" s="1"/>
  <c r="CD344" i="1"/>
  <c r="CT344" i="1" s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Y343" i="1" s="1"/>
  <c r="CF343" i="1"/>
  <c r="CX343" i="1" s="1"/>
  <c r="CE343" i="1"/>
  <c r="CW343" i="1" s="1"/>
  <c r="CD343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Y342" i="1" s="1"/>
  <c r="CF342" i="1"/>
  <c r="CX342" i="1" s="1"/>
  <c r="CE342" i="1"/>
  <c r="CW342" i="1" s="1"/>
  <c r="CD342" i="1"/>
  <c r="CT342" i="1" s="1"/>
  <c r="CY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X341" i="1" s="1"/>
  <c r="CE341" i="1"/>
  <c r="CW341" i="1" s="1"/>
  <c r="CD341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Y340" i="1" s="1"/>
  <c r="CF340" i="1"/>
  <c r="CX340" i="1" s="1"/>
  <c r="CE340" i="1"/>
  <c r="CW340" i="1" s="1"/>
  <c r="CD340" i="1"/>
  <c r="CT340" i="1" s="1"/>
  <c r="CY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X339" i="1" s="1"/>
  <c r="CE339" i="1"/>
  <c r="CW339" i="1" s="1"/>
  <c r="CD339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Y338" i="1" s="1"/>
  <c r="CF338" i="1"/>
  <c r="CX338" i="1" s="1"/>
  <c r="CE338" i="1"/>
  <c r="CW338" i="1" s="1"/>
  <c r="CD338" i="1"/>
  <c r="CT338" i="1" s="1"/>
  <c r="CY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X337" i="1" s="1"/>
  <c r="CE337" i="1"/>
  <c r="CW337" i="1" s="1"/>
  <c r="CD337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Y336" i="1" s="1"/>
  <c r="CF336" i="1"/>
  <c r="CX336" i="1" s="1"/>
  <c r="CE336" i="1"/>
  <c r="CW336" i="1" s="1"/>
  <c r="CD336" i="1"/>
  <c r="CT336" i="1" s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Y335" i="1" s="1"/>
  <c r="CF335" i="1"/>
  <c r="CX335" i="1" s="1"/>
  <c r="CE335" i="1"/>
  <c r="CW335" i="1" s="1"/>
  <c r="CD335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Y334" i="1" s="1"/>
  <c r="CF334" i="1"/>
  <c r="CX334" i="1" s="1"/>
  <c r="CE334" i="1"/>
  <c r="CW334" i="1" s="1"/>
  <c r="CD334" i="1"/>
  <c r="CT334" i="1" s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Y333" i="1" s="1"/>
  <c r="CF333" i="1"/>
  <c r="CX333" i="1" s="1"/>
  <c r="CE333" i="1"/>
  <c r="CW333" i="1" s="1"/>
  <c r="CD333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Y332" i="1" s="1"/>
  <c r="CF332" i="1"/>
  <c r="CX332" i="1" s="1"/>
  <c r="CE332" i="1"/>
  <c r="CW332" i="1" s="1"/>
  <c r="CD332" i="1"/>
  <c r="CT332" i="1" s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Y331" i="1" s="1"/>
  <c r="CF331" i="1"/>
  <c r="CX331" i="1" s="1"/>
  <c r="CE331" i="1"/>
  <c r="CW331" i="1" s="1"/>
  <c r="CD331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Y330" i="1" s="1"/>
  <c r="CF330" i="1"/>
  <c r="CX330" i="1" s="1"/>
  <c r="CE330" i="1"/>
  <c r="CW330" i="1" s="1"/>
  <c r="CD330" i="1"/>
  <c r="CT330" i="1" s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Y329" i="1" s="1"/>
  <c r="CF329" i="1"/>
  <c r="CX329" i="1" s="1"/>
  <c r="CE329" i="1"/>
  <c r="CW329" i="1" s="1"/>
  <c r="CD329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Y328" i="1" s="1"/>
  <c r="CF328" i="1"/>
  <c r="CX328" i="1" s="1"/>
  <c r="CE328" i="1"/>
  <c r="CW328" i="1" s="1"/>
  <c r="CD328" i="1"/>
  <c r="CT328" i="1" s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Y327" i="1" s="1"/>
  <c r="CF327" i="1"/>
  <c r="CX327" i="1" s="1"/>
  <c r="CE327" i="1"/>
  <c r="CW327" i="1" s="1"/>
  <c r="CD327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Y326" i="1" s="1"/>
  <c r="CF326" i="1"/>
  <c r="CX326" i="1" s="1"/>
  <c r="CE326" i="1"/>
  <c r="CW326" i="1" s="1"/>
  <c r="CD326" i="1"/>
  <c r="CT326" i="1" s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Y325" i="1" s="1"/>
  <c r="CF325" i="1"/>
  <c r="CX325" i="1" s="1"/>
  <c r="CE325" i="1"/>
  <c r="CW325" i="1" s="1"/>
  <c r="CD325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Y324" i="1" s="1"/>
  <c r="CF324" i="1"/>
  <c r="CX324" i="1" s="1"/>
  <c r="CE324" i="1"/>
  <c r="CW324" i="1" s="1"/>
  <c r="CD324" i="1"/>
  <c r="CT324" i="1" s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Y323" i="1" s="1"/>
  <c r="CF323" i="1"/>
  <c r="CX323" i="1" s="1"/>
  <c r="CE323" i="1"/>
  <c r="CW323" i="1" s="1"/>
  <c r="CD323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Y322" i="1" s="1"/>
  <c r="CF322" i="1"/>
  <c r="CX322" i="1" s="1"/>
  <c r="CE322" i="1"/>
  <c r="CW322" i="1" s="1"/>
  <c r="CD322" i="1"/>
  <c r="CT322" i="1" s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Y321" i="1" s="1"/>
  <c r="CF321" i="1"/>
  <c r="CX321" i="1" s="1"/>
  <c r="CE321" i="1"/>
  <c r="CW321" i="1" s="1"/>
  <c r="CD321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Y320" i="1" s="1"/>
  <c r="CF320" i="1"/>
  <c r="CX320" i="1" s="1"/>
  <c r="CE320" i="1"/>
  <c r="CW320" i="1" s="1"/>
  <c r="CD320" i="1"/>
  <c r="CT320" i="1" s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Y319" i="1" s="1"/>
  <c r="CF319" i="1"/>
  <c r="CX319" i="1" s="1"/>
  <c r="CE319" i="1"/>
  <c r="CW319" i="1" s="1"/>
  <c r="CD319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Y318" i="1" s="1"/>
  <c r="CF318" i="1"/>
  <c r="CX318" i="1" s="1"/>
  <c r="CE318" i="1"/>
  <c r="CW318" i="1" s="1"/>
  <c r="CD318" i="1"/>
  <c r="CT318" i="1" s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Y317" i="1" s="1"/>
  <c r="CF317" i="1"/>
  <c r="CX317" i="1" s="1"/>
  <c r="CE317" i="1"/>
  <c r="CW317" i="1" s="1"/>
  <c r="CD317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Y316" i="1" s="1"/>
  <c r="CF316" i="1"/>
  <c r="CX316" i="1" s="1"/>
  <c r="CE316" i="1"/>
  <c r="CW316" i="1" s="1"/>
  <c r="CD316" i="1"/>
  <c r="CT316" i="1" s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Y315" i="1" s="1"/>
  <c r="CF315" i="1"/>
  <c r="CX315" i="1" s="1"/>
  <c r="CE315" i="1"/>
  <c r="CW315" i="1" s="1"/>
  <c r="CD315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Y314" i="1" s="1"/>
  <c r="CF314" i="1"/>
  <c r="CX314" i="1" s="1"/>
  <c r="CE314" i="1"/>
  <c r="CW314" i="1" s="1"/>
  <c r="CD314" i="1"/>
  <c r="CT314" i="1" s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Y313" i="1" s="1"/>
  <c r="CF313" i="1"/>
  <c r="CX313" i="1" s="1"/>
  <c r="CE313" i="1"/>
  <c r="CW313" i="1" s="1"/>
  <c r="CD313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Y312" i="1" s="1"/>
  <c r="CF312" i="1"/>
  <c r="CX312" i="1" s="1"/>
  <c r="CE312" i="1"/>
  <c r="CW312" i="1" s="1"/>
  <c r="CD312" i="1"/>
  <c r="CT312" i="1" s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Y311" i="1" s="1"/>
  <c r="CF311" i="1"/>
  <c r="CX311" i="1" s="1"/>
  <c r="CE311" i="1"/>
  <c r="CW311" i="1" s="1"/>
  <c r="CD311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Y310" i="1" s="1"/>
  <c r="CF310" i="1"/>
  <c r="CX310" i="1" s="1"/>
  <c r="CE310" i="1"/>
  <c r="CW310" i="1" s="1"/>
  <c r="CD310" i="1"/>
  <c r="CT310" i="1" s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Y309" i="1" s="1"/>
  <c r="CF309" i="1"/>
  <c r="CX309" i="1" s="1"/>
  <c r="CE309" i="1"/>
  <c r="CW309" i="1" s="1"/>
  <c r="CD309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Y308" i="1" s="1"/>
  <c r="CF308" i="1"/>
  <c r="CX308" i="1" s="1"/>
  <c r="CE308" i="1"/>
  <c r="CW308" i="1" s="1"/>
  <c r="CD308" i="1"/>
  <c r="CT308" i="1" s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Y307" i="1" s="1"/>
  <c r="CF307" i="1"/>
  <c r="CX307" i="1" s="1"/>
  <c r="CE307" i="1"/>
  <c r="CW307" i="1" s="1"/>
  <c r="CD307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Y306" i="1" s="1"/>
  <c r="CF306" i="1"/>
  <c r="CX306" i="1" s="1"/>
  <c r="CE306" i="1"/>
  <c r="CW306" i="1" s="1"/>
  <c r="CD306" i="1"/>
  <c r="CT306" i="1" s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Y305" i="1" s="1"/>
  <c r="CF305" i="1"/>
  <c r="CX305" i="1" s="1"/>
  <c r="CE305" i="1"/>
  <c r="CW305" i="1" s="1"/>
  <c r="CD305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Y304" i="1" s="1"/>
  <c r="CF304" i="1"/>
  <c r="CX304" i="1" s="1"/>
  <c r="CE304" i="1"/>
  <c r="CW304" i="1" s="1"/>
  <c r="CD304" i="1"/>
  <c r="CT304" i="1" s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Y303" i="1" s="1"/>
  <c r="CF303" i="1"/>
  <c r="CX303" i="1" s="1"/>
  <c r="CE303" i="1"/>
  <c r="CW303" i="1" s="1"/>
  <c r="CD303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Y302" i="1" s="1"/>
  <c r="CF302" i="1"/>
  <c r="CX302" i="1" s="1"/>
  <c r="CE302" i="1"/>
  <c r="CW302" i="1" s="1"/>
  <c r="CD302" i="1"/>
  <c r="CT302" i="1" s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Y301" i="1" s="1"/>
  <c r="CF301" i="1"/>
  <c r="CX301" i="1" s="1"/>
  <c r="CE301" i="1"/>
  <c r="CW301" i="1" s="1"/>
  <c r="CD301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Y300" i="1" s="1"/>
  <c r="CF300" i="1"/>
  <c r="CX300" i="1" s="1"/>
  <c r="CE300" i="1"/>
  <c r="CW300" i="1" s="1"/>
  <c r="CD300" i="1"/>
  <c r="CT300" i="1" s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Y299" i="1" s="1"/>
  <c r="CF299" i="1"/>
  <c r="CX299" i="1" s="1"/>
  <c r="CE299" i="1"/>
  <c r="CW299" i="1" s="1"/>
  <c r="CD299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Y298" i="1" s="1"/>
  <c r="CF298" i="1"/>
  <c r="CX298" i="1" s="1"/>
  <c r="CE298" i="1"/>
  <c r="CW298" i="1" s="1"/>
  <c r="CD298" i="1"/>
  <c r="CT298" i="1" s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Y297" i="1" s="1"/>
  <c r="CF297" i="1"/>
  <c r="CX297" i="1" s="1"/>
  <c r="CE297" i="1"/>
  <c r="CW297" i="1" s="1"/>
  <c r="CD297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Y296" i="1" s="1"/>
  <c r="CF296" i="1"/>
  <c r="CX296" i="1" s="1"/>
  <c r="CE296" i="1"/>
  <c r="CW296" i="1" s="1"/>
  <c r="CD296" i="1"/>
  <c r="CT296" i="1" s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Y295" i="1" s="1"/>
  <c r="CF295" i="1"/>
  <c r="CX295" i="1" s="1"/>
  <c r="CE295" i="1"/>
  <c r="CW295" i="1" s="1"/>
  <c r="CD295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Y294" i="1" s="1"/>
  <c r="CF294" i="1"/>
  <c r="CX294" i="1" s="1"/>
  <c r="CE294" i="1"/>
  <c r="CW294" i="1" s="1"/>
  <c r="CD294" i="1"/>
  <c r="CT294" i="1" s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Y293" i="1" s="1"/>
  <c r="CF293" i="1"/>
  <c r="CX293" i="1" s="1"/>
  <c r="CE293" i="1"/>
  <c r="CW293" i="1" s="1"/>
  <c r="CD293" i="1"/>
  <c r="CT293" i="1" s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Y292" i="1" s="1"/>
  <c r="CF292" i="1"/>
  <c r="CX292" i="1" s="1"/>
  <c r="CE292" i="1"/>
  <c r="CW292" i="1" s="1"/>
  <c r="CD292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Y291" i="1" s="1"/>
  <c r="CF291" i="1"/>
  <c r="CX291" i="1" s="1"/>
  <c r="CE291" i="1"/>
  <c r="CW291" i="1" s="1"/>
  <c r="CD291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Y290" i="1" s="1"/>
  <c r="CF290" i="1"/>
  <c r="CX290" i="1" s="1"/>
  <c r="CE290" i="1"/>
  <c r="CW290" i="1" s="1"/>
  <c r="CD290" i="1"/>
  <c r="CT290" i="1" s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Y289" i="1" s="1"/>
  <c r="CF289" i="1"/>
  <c r="CX289" i="1" s="1"/>
  <c r="CE289" i="1"/>
  <c r="CW289" i="1" s="1"/>
  <c r="CD289" i="1"/>
  <c r="CT289" i="1" s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Y288" i="1" s="1"/>
  <c r="CF288" i="1"/>
  <c r="CX288" i="1" s="1"/>
  <c r="CE288" i="1"/>
  <c r="CW288" i="1" s="1"/>
  <c r="CD288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Y287" i="1" s="1"/>
  <c r="CF287" i="1"/>
  <c r="CX287" i="1" s="1"/>
  <c r="CE287" i="1"/>
  <c r="CW287" i="1" s="1"/>
  <c r="CD287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Y286" i="1" s="1"/>
  <c r="CF286" i="1"/>
  <c r="CX286" i="1" s="1"/>
  <c r="CE286" i="1"/>
  <c r="CW286" i="1" s="1"/>
  <c r="CD286" i="1"/>
  <c r="CT286" i="1" s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Y285" i="1" s="1"/>
  <c r="CF285" i="1"/>
  <c r="CX285" i="1" s="1"/>
  <c r="CE285" i="1"/>
  <c r="CW285" i="1" s="1"/>
  <c r="CD285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Y284" i="1" s="1"/>
  <c r="CF284" i="1"/>
  <c r="CX284" i="1" s="1"/>
  <c r="CE284" i="1"/>
  <c r="CW284" i="1" s="1"/>
  <c r="CD284" i="1"/>
  <c r="CV284" i="1" s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Y283" i="1" s="1"/>
  <c r="CF283" i="1"/>
  <c r="CX283" i="1" s="1"/>
  <c r="CE283" i="1"/>
  <c r="CW283" i="1" s="1"/>
  <c r="CD283" i="1"/>
  <c r="CV283" i="1" s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Y282" i="1" s="1"/>
  <c r="CF282" i="1"/>
  <c r="CX282" i="1" s="1"/>
  <c r="CE282" i="1"/>
  <c r="CW282" i="1" s="1"/>
  <c r="CD282" i="1"/>
  <c r="CT282" i="1" s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Y281" i="1" s="1"/>
  <c r="CF281" i="1"/>
  <c r="CX281" i="1" s="1"/>
  <c r="CE281" i="1"/>
  <c r="CW281" i="1" s="1"/>
  <c r="CD281" i="1"/>
  <c r="CV281" i="1" s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Y280" i="1" s="1"/>
  <c r="CF280" i="1"/>
  <c r="CX280" i="1" s="1"/>
  <c r="CE280" i="1"/>
  <c r="CW280" i="1" s="1"/>
  <c r="CD280" i="1"/>
  <c r="CV280" i="1" s="1"/>
  <c r="CY279" i="1"/>
  <c r="CX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W279" i="1" s="1"/>
  <c r="CD279" i="1"/>
  <c r="CV279" i="1" s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Y278" i="1" s="1"/>
  <c r="CF278" i="1"/>
  <c r="CX278" i="1" s="1"/>
  <c r="CE278" i="1"/>
  <c r="CW278" i="1" s="1"/>
  <c r="CD278" i="1"/>
  <c r="CT278" i="1" s="1"/>
  <c r="CY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X277" i="1" s="1"/>
  <c r="CE277" i="1"/>
  <c r="CW277" i="1" s="1"/>
  <c r="CD277" i="1"/>
  <c r="CV277" i="1" s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Y276" i="1" s="1"/>
  <c r="CF276" i="1"/>
  <c r="CX276" i="1" s="1"/>
  <c r="CE276" i="1"/>
  <c r="CW276" i="1" s="1"/>
  <c r="CD276" i="1"/>
  <c r="CV276" i="1" s="1"/>
  <c r="CY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X275" i="1" s="1"/>
  <c r="CE275" i="1"/>
  <c r="CW275" i="1" s="1"/>
  <c r="CD275" i="1"/>
  <c r="CV275" i="1" s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Y274" i="1" s="1"/>
  <c r="CF274" i="1"/>
  <c r="CX274" i="1" s="1"/>
  <c r="CE274" i="1"/>
  <c r="CW274" i="1" s="1"/>
  <c r="CD274" i="1"/>
  <c r="CT274" i="1" s="1"/>
  <c r="CY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X273" i="1" s="1"/>
  <c r="CE273" i="1"/>
  <c r="CW273" i="1" s="1"/>
  <c r="CD273" i="1"/>
  <c r="CV273" i="1" s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Y272" i="1" s="1"/>
  <c r="CF272" i="1"/>
  <c r="CX272" i="1" s="1"/>
  <c r="CE272" i="1"/>
  <c r="CW272" i="1" s="1"/>
  <c r="CD272" i="1"/>
  <c r="CV272" i="1" s="1"/>
  <c r="CY271" i="1"/>
  <c r="CX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W271" i="1" s="1"/>
  <c r="CD271" i="1"/>
  <c r="CV271" i="1" s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Y270" i="1" s="1"/>
  <c r="CF270" i="1"/>
  <c r="CX270" i="1" s="1"/>
  <c r="CE270" i="1"/>
  <c r="CW270" i="1" s="1"/>
  <c r="CD270" i="1"/>
  <c r="CT270" i="1" s="1"/>
  <c r="CY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X269" i="1" s="1"/>
  <c r="CE269" i="1"/>
  <c r="CW269" i="1" s="1"/>
  <c r="CD269" i="1"/>
  <c r="CV269" i="1" s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Y268" i="1" s="1"/>
  <c r="CF268" i="1"/>
  <c r="CX268" i="1" s="1"/>
  <c r="CE268" i="1"/>
  <c r="CW268" i="1" s="1"/>
  <c r="CD268" i="1"/>
  <c r="CV268" i="1" s="1"/>
  <c r="CY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X267" i="1" s="1"/>
  <c r="CE267" i="1"/>
  <c r="CW267" i="1" s="1"/>
  <c r="CD267" i="1"/>
  <c r="CV267" i="1" s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Y266" i="1" s="1"/>
  <c r="CF266" i="1"/>
  <c r="CX266" i="1" s="1"/>
  <c r="CE266" i="1"/>
  <c r="CW266" i="1" s="1"/>
  <c r="CD266" i="1"/>
  <c r="CT266" i="1" s="1"/>
  <c r="CY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X265" i="1" s="1"/>
  <c r="CE265" i="1"/>
  <c r="CW265" i="1" s="1"/>
  <c r="CD265" i="1"/>
  <c r="CV265" i="1" s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Y264" i="1" s="1"/>
  <c r="CF264" i="1"/>
  <c r="CX264" i="1" s="1"/>
  <c r="CE264" i="1"/>
  <c r="CW264" i="1" s="1"/>
  <c r="CD264" i="1"/>
  <c r="CV264" i="1" s="1"/>
  <c r="CY263" i="1"/>
  <c r="CX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W263" i="1" s="1"/>
  <c r="CD263" i="1"/>
  <c r="CV263" i="1" s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Y262" i="1" s="1"/>
  <c r="CF262" i="1"/>
  <c r="CX262" i="1" s="1"/>
  <c r="CE262" i="1"/>
  <c r="CW262" i="1" s="1"/>
  <c r="CD262" i="1"/>
  <c r="CT262" i="1" s="1"/>
  <c r="CY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X261" i="1" s="1"/>
  <c r="CE261" i="1"/>
  <c r="CW261" i="1" s="1"/>
  <c r="CD261" i="1"/>
  <c r="CV261" i="1" s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Y260" i="1" s="1"/>
  <c r="CF260" i="1"/>
  <c r="CX260" i="1" s="1"/>
  <c r="CE260" i="1"/>
  <c r="CW260" i="1" s="1"/>
  <c r="CD260" i="1"/>
  <c r="CV260" i="1" s="1"/>
  <c r="CY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X259" i="1" s="1"/>
  <c r="CE259" i="1"/>
  <c r="CW259" i="1" s="1"/>
  <c r="CD259" i="1"/>
  <c r="CV259" i="1" s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Y258" i="1" s="1"/>
  <c r="CF258" i="1"/>
  <c r="CX258" i="1" s="1"/>
  <c r="CE258" i="1"/>
  <c r="CW258" i="1" s="1"/>
  <c r="CD258" i="1"/>
  <c r="CT258" i="1" s="1"/>
  <c r="CX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Y257" i="1" s="1"/>
  <c r="CF257" i="1"/>
  <c r="CE257" i="1"/>
  <c r="CW257" i="1" s="1"/>
  <c r="CD257" i="1"/>
  <c r="CV257" i="1" s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Y256" i="1" s="1"/>
  <c r="CF256" i="1"/>
  <c r="CX256" i="1" s="1"/>
  <c r="CE256" i="1"/>
  <c r="CW256" i="1" s="1"/>
  <c r="CD256" i="1"/>
  <c r="CV256" i="1" s="1"/>
  <c r="CY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X255" i="1" s="1"/>
  <c r="CE255" i="1"/>
  <c r="CW255" i="1" s="1"/>
  <c r="CD255" i="1"/>
  <c r="CV255" i="1" s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Y254" i="1" s="1"/>
  <c r="CF254" i="1"/>
  <c r="CX254" i="1" s="1"/>
  <c r="CE254" i="1"/>
  <c r="CW254" i="1" s="1"/>
  <c r="CD254" i="1"/>
  <c r="CT254" i="1" s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Y253" i="1" s="1"/>
  <c r="CF253" i="1"/>
  <c r="CX253" i="1" s="1"/>
  <c r="CE253" i="1"/>
  <c r="CW253" i="1" s="1"/>
  <c r="CD253" i="1"/>
  <c r="CV253" i="1" s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Y252" i="1" s="1"/>
  <c r="CF252" i="1"/>
  <c r="CX252" i="1" s="1"/>
  <c r="CE252" i="1"/>
  <c r="CW252" i="1" s="1"/>
  <c r="CD252" i="1"/>
  <c r="CV252" i="1" s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Y251" i="1" s="1"/>
  <c r="CF251" i="1"/>
  <c r="CX251" i="1" s="1"/>
  <c r="CE251" i="1"/>
  <c r="CW251" i="1" s="1"/>
  <c r="CD251" i="1"/>
  <c r="CV251" i="1" s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Y250" i="1" s="1"/>
  <c r="CF250" i="1"/>
  <c r="CX250" i="1" s="1"/>
  <c r="CE250" i="1"/>
  <c r="CW250" i="1" s="1"/>
  <c r="CD250" i="1"/>
  <c r="CT250" i="1" s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Y249" i="1" s="1"/>
  <c r="CF249" i="1"/>
  <c r="CX249" i="1" s="1"/>
  <c r="CE249" i="1"/>
  <c r="CW249" i="1" s="1"/>
  <c r="CD249" i="1"/>
  <c r="CV249" i="1" s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Y248" i="1" s="1"/>
  <c r="CF248" i="1"/>
  <c r="CX248" i="1" s="1"/>
  <c r="CE248" i="1"/>
  <c r="CW248" i="1" s="1"/>
  <c r="CD248" i="1"/>
  <c r="CV248" i="1" s="1"/>
  <c r="CY247" i="1"/>
  <c r="CX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W247" i="1" s="1"/>
  <c r="CD247" i="1"/>
  <c r="CV247" i="1" s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Y246" i="1" s="1"/>
  <c r="CF246" i="1"/>
  <c r="CX246" i="1" s="1"/>
  <c r="CE246" i="1"/>
  <c r="CW246" i="1" s="1"/>
  <c r="CD246" i="1"/>
  <c r="CT246" i="1" s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Y245" i="1" s="1"/>
  <c r="CF245" i="1"/>
  <c r="CX245" i="1" s="1"/>
  <c r="CE245" i="1"/>
  <c r="CW245" i="1" s="1"/>
  <c r="CD245" i="1"/>
  <c r="CV245" i="1" s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Y244" i="1" s="1"/>
  <c r="CF244" i="1"/>
  <c r="CX244" i="1" s="1"/>
  <c r="CE244" i="1"/>
  <c r="CW244" i="1" s="1"/>
  <c r="CD244" i="1"/>
  <c r="CV244" i="1" s="1"/>
  <c r="CY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X243" i="1" s="1"/>
  <c r="CE243" i="1"/>
  <c r="CW243" i="1" s="1"/>
  <c r="CD243" i="1"/>
  <c r="CV243" i="1" s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Y242" i="1" s="1"/>
  <c r="CF242" i="1"/>
  <c r="CX242" i="1" s="1"/>
  <c r="CE242" i="1"/>
  <c r="CW242" i="1" s="1"/>
  <c r="CD242" i="1"/>
  <c r="CY241" i="1"/>
  <c r="CX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W241" i="1" s="1"/>
  <c r="CD241" i="1"/>
  <c r="CV241" i="1" s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Y240" i="1" s="1"/>
  <c r="CF240" i="1"/>
  <c r="CX240" i="1" s="1"/>
  <c r="CE240" i="1"/>
  <c r="CW240" i="1" s="1"/>
  <c r="CD240" i="1"/>
  <c r="CV240" i="1" s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Y239" i="1" s="1"/>
  <c r="CF239" i="1"/>
  <c r="CX239" i="1" s="1"/>
  <c r="CE239" i="1"/>
  <c r="CW239" i="1" s="1"/>
  <c r="CD239" i="1"/>
  <c r="CV239" i="1" s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Y238" i="1" s="1"/>
  <c r="CF238" i="1"/>
  <c r="CX238" i="1" s="1"/>
  <c r="CE238" i="1"/>
  <c r="CW238" i="1" s="1"/>
  <c r="CD238" i="1"/>
  <c r="CT238" i="1" s="1"/>
  <c r="CX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Y237" i="1" s="1"/>
  <c r="CF237" i="1"/>
  <c r="CE237" i="1"/>
  <c r="CW237" i="1" s="1"/>
  <c r="CD237" i="1"/>
  <c r="CV237" i="1" s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Y236" i="1" s="1"/>
  <c r="CF236" i="1"/>
  <c r="CX236" i="1" s="1"/>
  <c r="CE236" i="1"/>
  <c r="CW236" i="1" s="1"/>
  <c r="CD236" i="1"/>
  <c r="CV236" i="1" s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Y235" i="1" s="1"/>
  <c r="CF235" i="1"/>
  <c r="CX235" i="1" s="1"/>
  <c r="CE235" i="1"/>
  <c r="CW235" i="1" s="1"/>
  <c r="CD235" i="1"/>
  <c r="CV235" i="1" s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Y234" i="1" s="1"/>
  <c r="CF234" i="1"/>
  <c r="CX234" i="1" s="1"/>
  <c r="CE234" i="1"/>
  <c r="CW234" i="1" s="1"/>
  <c r="CD234" i="1"/>
  <c r="CT234" i="1" s="1"/>
  <c r="CX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Y233" i="1" s="1"/>
  <c r="CF233" i="1"/>
  <c r="CE233" i="1"/>
  <c r="CW233" i="1" s="1"/>
  <c r="CD233" i="1"/>
  <c r="CV233" i="1" s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Y232" i="1" s="1"/>
  <c r="CF232" i="1"/>
  <c r="CX232" i="1" s="1"/>
  <c r="CE232" i="1"/>
  <c r="CW232" i="1" s="1"/>
  <c r="CD232" i="1"/>
  <c r="CV232" i="1" s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Y231" i="1" s="1"/>
  <c r="CF231" i="1"/>
  <c r="CX231" i="1" s="1"/>
  <c r="CE231" i="1"/>
  <c r="CW231" i="1" s="1"/>
  <c r="CD231" i="1"/>
  <c r="CV231" i="1" s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Y230" i="1" s="1"/>
  <c r="CF230" i="1"/>
  <c r="CX230" i="1" s="1"/>
  <c r="CE230" i="1"/>
  <c r="CW230" i="1" s="1"/>
  <c r="CD230" i="1"/>
  <c r="CT230" i="1" s="1"/>
  <c r="CX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Y229" i="1" s="1"/>
  <c r="CF229" i="1"/>
  <c r="CE229" i="1"/>
  <c r="CW229" i="1" s="1"/>
  <c r="CD229" i="1"/>
  <c r="CV229" i="1" s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Y228" i="1" s="1"/>
  <c r="CF228" i="1"/>
  <c r="CX228" i="1" s="1"/>
  <c r="CE228" i="1"/>
  <c r="CW228" i="1" s="1"/>
  <c r="CD228" i="1"/>
  <c r="CV228" i="1" s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Y227" i="1" s="1"/>
  <c r="CF227" i="1"/>
  <c r="CX227" i="1" s="1"/>
  <c r="CE227" i="1"/>
  <c r="CW227" i="1" s="1"/>
  <c r="CD227" i="1"/>
  <c r="CV227" i="1" s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Y226" i="1" s="1"/>
  <c r="CF226" i="1"/>
  <c r="CX226" i="1" s="1"/>
  <c r="CE226" i="1"/>
  <c r="CW226" i="1" s="1"/>
  <c r="CD226" i="1"/>
  <c r="CV226" i="1" s="1"/>
  <c r="CX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Y225" i="1" s="1"/>
  <c r="CF225" i="1"/>
  <c r="CE225" i="1"/>
  <c r="CW225" i="1" s="1"/>
  <c r="CD225" i="1"/>
  <c r="CV225" i="1" s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Y224" i="1" s="1"/>
  <c r="CF224" i="1"/>
  <c r="CX224" i="1" s="1"/>
  <c r="CE224" i="1"/>
  <c r="CW224" i="1" s="1"/>
  <c r="CD224" i="1"/>
  <c r="CT224" i="1" s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Y223" i="1" s="1"/>
  <c r="CF223" i="1"/>
  <c r="CX223" i="1" s="1"/>
  <c r="CE223" i="1"/>
  <c r="CW223" i="1" s="1"/>
  <c r="CD223" i="1"/>
  <c r="CV223" i="1" s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Y222" i="1" s="1"/>
  <c r="CF222" i="1"/>
  <c r="CX222" i="1" s="1"/>
  <c r="CE222" i="1"/>
  <c r="CW222" i="1" s="1"/>
  <c r="CD222" i="1"/>
  <c r="CV222" i="1" s="1"/>
  <c r="CX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Y221" i="1" s="1"/>
  <c r="CF221" i="1"/>
  <c r="CE221" i="1"/>
  <c r="CW221" i="1" s="1"/>
  <c r="CD221" i="1"/>
  <c r="CV221" i="1" s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Y220" i="1" s="1"/>
  <c r="CF220" i="1"/>
  <c r="CX220" i="1" s="1"/>
  <c r="CE220" i="1"/>
  <c r="CW220" i="1" s="1"/>
  <c r="CD220" i="1"/>
  <c r="CT220" i="1" s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Y219" i="1" s="1"/>
  <c r="CF219" i="1"/>
  <c r="CX219" i="1" s="1"/>
  <c r="CE219" i="1"/>
  <c r="CW219" i="1" s="1"/>
  <c r="CD219" i="1"/>
  <c r="CV219" i="1" s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Y218" i="1" s="1"/>
  <c r="CF218" i="1"/>
  <c r="CX218" i="1" s="1"/>
  <c r="CE218" i="1"/>
  <c r="CW218" i="1" s="1"/>
  <c r="CD218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Y217" i="1" s="1"/>
  <c r="CF217" i="1"/>
  <c r="CX217" i="1" s="1"/>
  <c r="CE217" i="1"/>
  <c r="CW217" i="1" s="1"/>
  <c r="CD217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Y216" i="1" s="1"/>
  <c r="CF216" i="1"/>
  <c r="CX216" i="1" s="1"/>
  <c r="CE216" i="1"/>
  <c r="CW216" i="1" s="1"/>
  <c r="CD216" i="1"/>
  <c r="CT216" i="1" s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Y215" i="1" s="1"/>
  <c r="CF215" i="1"/>
  <c r="CX215" i="1" s="1"/>
  <c r="CE215" i="1"/>
  <c r="CW215" i="1" s="1"/>
  <c r="CD215" i="1"/>
  <c r="CT215" i="1" s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Y214" i="1" s="1"/>
  <c r="CF214" i="1"/>
  <c r="CX214" i="1" s="1"/>
  <c r="CE214" i="1"/>
  <c r="CW214" i="1" s="1"/>
  <c r="CD214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Y213" i="1" s="1"/>
  <c r="CF213" i="1"/>
  <c r="CX213" i="1" s="1"/>
  <c r="CE213" i="1"/>
  <c r="CW213" i="1" s="1"/>
  <c r="CD213" i="1"/>
  <c r="CT213" i="1" s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Y212" i="1" s="1"/>
  <c r="CF212" i="1"/>
  <c r="CX212" i="1" s="1"/>
  <c r="CE212" i="1"/>
  <c r="CW212" i="1" s="1"/>
  <c r="CD212" i="1"/>
  <c r="CT212" i="1" s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Y211" i="1" s="1"/>
  <c r="CF211" i="1"/>
  <c r="CX211" i="1" s="1"/>
  <c r="CE211" i="1"/>
  <c r="CW211" i="1" s="1"/>
  <c r="CD211" i="1"/>
  <c r="CT211" i="1" s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Y210" i="1" s="1"/>
  <c r="CF210" i="1"/>
  <c r="CX210" i="1" s="1"/>
  <c r="CE210" i="1"/>
  <c r="CW210" i="1" s="1"/>
  <c r="CD210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Y209" i="1" s="1"/>
  <c r="CF209" i="1"/>
  <c r="CX209" i="1" s="1"/>
  <c r="CE209" i="1"/>
  <c r="CW209" i="1" s="1"/>
  <c r="CD209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Y208" i="1" s="1"/>
  <c r="CF208" i="1"/>
  <c r="CX208" i="1" s="1"/>
  <c r="CE208" i="1"/>
  <c r="CW208" i="1" s="1"/>
  <c r="CD208" i="1"/>
  <c r="CT208" i="1" s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Y207" i="1" s="1"/>
  <c r="CF207" i="1"/>
  <c r="CX207" i="1" s="1"/>
  <c r="CE207" i="1"/>
  <c r="CW207" i="1" s="1"/>
  <c r="CD207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Y206" i="1" s="1"/>
  <c r="CF206" i="1"/>
  <c r="CX206" i="1" s="1"/>
  <c r="CE206" i="1"/>
  <c r="CW206" i="1" s="1"/>
  <c r="CD206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Y205" i="1" s="1"/>
  <c r="CF205" i="1"/>
  <c r="CX205" i="1" s="1"/>
  <c r="CE205" i="1"/>
  <c r="CW205" i="1" s="1"/>
  <c r="CD205" i="1"/>
  <c r="CT205" i="1" s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Y204" i="1" s="1"/>
  <c r="CF204" i="1"/>
  <c r="CX204" i="1" s="1"/>
  <c r="CE204" i="1"/>
  <c r="CW204" i="1" s="1"/>
  <c r="CD204" i="1"/>
  <c r="CT204" i="1" s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Y203" i="1" s="1"/>
  <c r="CF203" i="1"/>
  <c r="CX203" i="1" s="1"/>
  <c r="CE203" i="1"/>
  <c r="CW203" i="1" s="1"/>
  <c r="CD203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Y202" i="1" s="1"/>
  <c r="CF202" i="1"/>
  <c r="CX202" i="1" s="1"/>
  <c r="CE202" i="1"/>
  <c r="CW202" i="1" s="1"/>
  <c r="CD202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Y201" i="1" s="1"/>
  <c r="CF201" i="1"/>
  <c r="CX201" i="1" s="1"/>
  <c r="CE201" i="1"/>
  <c r="CW201" i="1" s="1"/>
  <c r="CD201" i="1"/>
  <c r="CT201" i="1" s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Y200" i="1" s="1"/>
  <c r="CF200" i="1"/>
  <c r="CX200" i="1" s="1"/>
  <c r="CE200" i="1"/>
  <c r="CW200" i="1" s="1"/>
  <c r="CD200" i="1"/>
  <c r="CT200" i="1" s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Y199" i="1" s="1"/>
  <c r="CF199" i="1"/>
  <c r="CX199" i="1" s="1"/>
  <c r="CE199" i="1"/>
  <c r="CW199" i="1" s="1"/>
  <c r="CD199" i="1"/>
  <c r="CT199" i="1" s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Y198" i="1" s="1"/>
  <c r="CF198" i="1"/>
  <c r="CX198" i="1" s="1"/>
  <c r="CE198" i="1"/>
  <c r="CW198" i="1" s="1"/>
  <c r="CD198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Y197" i="1" s="1"/>
  <c r="CF197" i="1"/>
  <c r="CX197" i="1" s="1"/>
  <c r="CE197" i="1"/>
  <c r="CW197" i="1" s="1"/>
  <c r="CD197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Y196" i="1" s="1"/>
  <c r="CF196" i="1"/>
  <c r="CX196" i="1" s="1"/>
  <c r="CE196" i="1"/>
  <c r="CW196" i="1" s="1"/>
  <c r="CD196" i="1"/>
  <c r="CT196" i="1" s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Y195" i="1" s="1"/>
  <c r="CF195" i="1"/>
  <c r="CX195" i="1" s="1"/>
  <c r="CE195" i="1"/>
  <c r="CW195" i="1" s="1"/>
  <c r="CD195" i="1"/>
  <c r="CT195" i="1" s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Y194" i="1" s="1"/>
  <c r="CF194" i="1"/>
  <c r="CX194" i="1" s="1"/>
  <c r="CE194" i="1"/>
  <c r="CW194" i="1" s="1"/>
  <c r="CD194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Y193" i="1" s="1"/>
  <c r="CF193" i="1"/>
  <c r="CX193" i="1" s="1"/>
  <c r="CE193" i="1"/>
  <c r="CW193" i="1" s="1"/>
  <c r="CD193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Y192" i="1" s="1"/>
  <c r="CF192" i="1"/>
  <c r="CX192" i="1" s="1"/>
  <c r="CE192" i="1"/>
  <c r="CW192" i="1" s="1"/>
  <c r="CD192" i="1"/>
  <c r="CT192" i="1" s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Y191" i="1" s="1"/>
  <c r="CF191" i="1"/>
  <c r="CX191" i="1" s="1"/>
  <c r="CE191" i="1"/>
  <c r="CW191" i="1" s="1"/>
  <c r="CD191" i="1"/>
  <c r="CT191" i="1" s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Y190" i="1" s="1"/>
  <c r="CF190" i="1"/>
  <c r="CX190" i="1" s="1"/>
  <c r="CE190" i="1"/>
  <c r="CW190" i="1" s="1"/>
  <c r="CD190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Y189" i="1" s="1"/>
  <c r="CF189" i="1"/>
  <c r="CX189" i="1" s="1"/>
  <c r="CE189" i="1"/>
  <c r="CW189" i="1" s="1"/>
  <c r="CD189" i="1"/>
  <c r="CT189" i="1" s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Y188" i="1" s="1"/>
  <c r="CF188" i="1"/>
  <c r="CX188" i="1" s="1"/>
  <c r="CE188" i="1"/>
  <c r="CW188" i="1" s="1"/>
  <c r="CD188" i="1"/>
  <c r="CT188" i="1" s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Y187" i="1" s="1"/>
  <c r="CF187" i="1"/>
  <c r="CX187" i="1" s="1"/>
  <c r="CE187" i="1"/>
  <c r="CW187" i="1" s="1"/>
  <c r="CD187" i="1"/>
  <c r="CT187" i="1" s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Y186" i="1" s="1"/>
  <c r="CF186" i="1"/>
  <c r="CX186" i="1" s="1"/>
  <c r="CE186" i="1"/>
  <c r="CW186" i="1" s="1"/>
  <c r="CD186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Y185" i="1" s="1"/>
  <c r="CF185" i="1"/>
  <c r="CX185" i="1" s="1"/>
  <c r="CE185" i="1"/>
  <c r="CW185" i="1" s="1"/>
  <c r="CD185" i="1"/>
  <c r="CT185" i="1" s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Y184" i="1" s="1"/>
  <c r="CF184" i="1"/>
  <c r="CX184" i="1" s="1"/>
  <c r="CE184" i="1"/>
  <c r="CW184" i="1" s="1"/>
  <c r="CD184" i="1"/>
  <c r="CT184" i="1" s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Y183" i="1" s="1"/>
  <c r="CF183" i="1"/>
  <c r="CX183" i="1" s="1"/>
  <c r="CE183" i="1"/>
  <c r="CW183" i="1" s="1"/>
  <c r="CD183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Y182" i="1" s="1"/>
  <c r="CF182" i="1"/>
  <c r="CX182" i="1" s="1"/>
  <c r="CE182" i="1"/>
  <c r="CW182" i="1" s="1"/>
  <c r="CD182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Y181" i="1" s="1"/>
  <c r="CF181" i="1"/>
  <c r="CX181" i="1" s="1"/>
  <c r="CE181" i="1"/>
  <c r="CW181" i="1" s="1"/>
  <c r="CD181" i="1"/>
  <c r="CT181" i="1" s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Y180" i="1" s="1"/>
  <c r="CF180" i="1"/>
  <c r="CX180" i="1" s="1"/>
  <c r="CE180" i="1"/>
  <c r="CW180" i="1" s="1"/>
  <c r="CD180" i="1"/>
  <c r="CT180" i="1" s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Y179" i="1" s="1"/>
  <c r="CF179" i="1"/>
  <c r="CX179" i="1" s="1"/>
  <c r="CE179" i="1"/>
  <c r="CW179" i="1" s="1"/>
  <c r="CD179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Y178" i="1" s="1"/>
  <c r="CF178" i="1"/>
  <c r="CX178" i="1" s="1"/>
  <c r="CE178" i="1"/>
  <c r="CW178" i="1" s="1"/>
  <c r="CD178" i="1"/>
  <c r="CV178" i="1" s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Y177" i="1" s="1"/>
  <c r="CF177" i="1"/>
  <c r="CX177" i="1" s="1"/>
  <c r="CE177" i="1"/>
  <c r="CW177" i="1" s="1"/>
  <c r="CD177" i="1"/>
  <c r="CT177" i="1" s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Y176" i="1" s="1"/>
  <c r="CF176" i="1"/>
  <c r="CE176" i="1"/>
  <c r="CW176" i="1" s="1"/>
  <c r="CD176" i="1"/>
  <c r="CT176" i="1" s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Y175" i="1" s="1"/>
  <c r="CF175" i="1"/>
  <c r="CX175" i="1" s="1"/>
  <c r="CE175" i="1"/>
  <c r="CW175" i="1" s="1"/>
  <c r="CD175" i="1"/>
  <c r="CT175" i="1" s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Y174" i="1" s="1"/>
  <c r="CF174" i="1"/>
  <c r="CX174" i="1" s="1"/>
  <c r="CE174" i="1"/>
  <c r="CW174" i="1" s="1"/>
  <c r="CD174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Y173" i="1" s="1"/>
  <c r="CF173" i="1"/>
  <c r="CX173" i="1" s="1"/>
  <c r="CE173" i="1"/>
  <c r="CW173" i="1" s="1"/>
  <c r="CD173" i="1"/>
  <c r="CT173" i="1" s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Y172" i="1" s="1"/>
  <c r="CF172" i="1"/>
  <c r="CX172" i="1" s="1"/>
  <c r="CE172" i="1"/>
  <c r="CW172" i="1" s="1"/>
  <c r="CD172" i="1"/>
  <c r="CT172" i="1" s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Y171" i="1" s="1"/>
  <c r="CF171" i="1"/>
  <c r="CX171" i="1" s="1"/>
  <c r="CE171" i="1"/>
  <c r="CW171" i="1" s="1"/>
  <c r="CD171" i="1"/>
  <c r="CT171" i="1" s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Y170" i="1" s="1"/>
  <c r="CF170" i="1"/>
  <c r="CX170" i="1" s="1"/>
  <c r="CE170" i="1"/>
  <c r="CW170" i="1" s="1"/>
  <c r="CD170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Y169" i="1" s="1"/>
  <c r="CF169" i="1"/>
  <c r="CX169" i="1" s="1"/>
  <c r="CE169" i="1"/>
  <c r="CW169" i="1" s="1"/>
  <c r="CD169" i="1"/>
  <c r="CT169" i="1" s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Y168" i="1" s="1"/>
  <c r="CF168" i="1"/>
  <c r="CX168" i="1" s="1"/>
  <c r="CE168" i="1"/>
  <c r="CW168" i="1" s="1"/>
  <c r="CD168" i="1"/>
  <c r="CT168" i="1" s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Y167" i="1" s="1"/>
  <c r="CF167" i="1"/>
  <c r="CX167" i="1" s="1"/>
  <c r="CE167" i="1"/>
  <c r="CW167" i="1" s="1"/>
  <c r="CD167" i="1"/>
  <c r="CT167" i="1" s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Y166" i="1" s="1"/>
  <c r="CF166" i="1"/>
  <c r="CX166" i="1" s="1"/>
  <c r="CE166" i="1"/>
  <c r="CW166" i="1" s="1"/>
  <c r="CD166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Y165" i="1" s="1"/>
  <c r="CF165" i="1"/>
  <c r="CX165" i="1" s="1"/>
  <c r="CE165" i="1"/>
  <c r="CW165" i="1" s="1"/>
  <c r="CD165" i="1"/>
  <c r="CT165" i="1" s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Y164" i="1" s="1"/>
  <c r="CF164" i="1"/>
  <c r="CE164" i="1"/>
  <c r="CW164" i="1" s="1"/>
  <c r="CD164" i="1"/>
  <c r="CT164" i="1" s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Y163" i="1" s="1"/>
  <c r="CF163" i="1"/>
  <c r="CX163" i="1" s="1"/>
  <c r="CE163" i="1"/>
  <c r="CW163" i="1" s="1"/>
  <c r="CD163" i="1"/>
  <c r="CT163" i="1" s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Y162" i="1" s="1"/>
  <c r="CF162" i="1"/>
  <c r="CX162" i="1" s="1"/>
  <c r="CE162" i="1"/>
  <c r="CW162" i="1" s="1"/>
  <c r="CD162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Y161" i="1" s="1"/>
  <c r="CF161" i="1"/>
  <c r="CX161" i="1" s="1"/>
  <c r="CE161" i="1"/>
  <c r="CW161" i="1" s="1"/>
  <c r="CD161" i="1"/>
  <c r="CT161" i="1" s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Y160" i="1" s="1"/>
  <c r="CF160" i="1"/>
  <c r="CX160" i="1" s="1"/>
  <c r="CE160" i="1"/>
  <c r="CW160" i="1" s="1"/>
  <c r="CD160" i="1"/>
  <c r="CT160" i="1" s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Y159" i="1" s="1"/>
  <c r="CF159" i="1"/>
  <c r="CX159" i="1" s="1"/>
  <c r="CE159" i="1"/>
  <c r="CW159" i="1" s="1"/>
  <c r="CD159" i="1"/>
  <c r="CT159" i="1" s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Y158" i="1" s="1"/>
  <c r="CF158" i="1"/>
  <c r="CX158" i="1" s="1"/>
  <c r="CE158" i="1"/>
  <c r="CW158" i="1" s="1"/>
  <c r="CD158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Y157" i="1" s="1"/>
  <c r="CF157" i="1"/>
  <c r="CX157" i="1" s="1"/>
  <c r="CE157" i="1"/>
  <c r="CW157" i="1" s="1"/>
  <c r="CD157" i="1"/>
  <c r="CT157" i="1" s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Y156" i="1" s="1"/>
  <c r="CF156" i="1"/>
  <c r="CX156" i="1" s="1"/>
  <c r="CE156" i="1"/>
  <c r="CW156" i="1" s="1"/>
  <c r="CD156" i="1"/>
  <c r="CT156" i="1" s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Y155" i="1" s="1"/>
  <c r="CF155" i="1"/>
  <c r="CX155" i="1" s="1"/>
  <c r="CE155" i="1"/>
  <c r="CW155" i="1" s="1"/>
  <c r="CD155" i="1"/>
  <c r="CT155" i="1" s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Y154" i="1" s="1"/>
  <c r="CF154" i="1"/>
  <c r="CX154" i="1" s="1"/>
  <c r="CE154" i="1"/>
  <c r="CW154" i="1" s="1"/>
  <c r="CD154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Y153" i="1" s="1"/>
  <c r="CF153" i="1"/>
  <c r="CX153" i="1" s="1"/>
  <c r="CE153" i="1"/>
  <c r="CW153" i="1" s="1"/>
  <c r="CD153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Y152" i="1" s="1"/>
  <c r="CF152" i="1"/>
  <c r="CX152" i="1" s="1"/>
  <c r="CE152" i="1"/>
  <c r="CW152" i="1" s="1"/>
  <c r="CD152" i="1"/>
  <c r="CT152" i="1" s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Y151" i="1" s="1"/>
  <c r="CF151" i="1"/>
  <c r="CX151" i="1" s="1"/>
  <c r="CE151" i="1"/>
  <c r="CW151" i="1" s="1"/>
  <c r="CD151" i="1"/>
  <c r="CT151" i="1" s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Y150" i="1" s="1"/>
  <c r="CF150" i="1"/>
  <c r="CX150" i="1" s="1"/>
  <c r="CE150" i="1"/>
  <c r="CW150" i="1" s="1"/>
  <c r="CD150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Y149" i="1" s="1"/>
  <c r="CF149" i="1"/>
  <c r="CX149" i="1" s="1"/>
  <c r="CE149" i="1"/>
  <c r="CW149" i="1" s="1"/>
  <c r="CD149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Y148" i="1" s="1"/>
  <c r="CF148" i="1"/>
  <c r="CX148" i="1" s="1"/>
  <c r="CE148" i="1"/>
  <c r="CW148" i="1" s="1"/>
  <c r="CD148" i="1"/>
  <c r="CT148" i="1" s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Y147" i="1" s="1"/>
  <c r="CF147" i="1"/>
  <c r="CX147" i="1" s="1"/>
  <c r="CE147" i="1"/>
  <c r="CW147" i="1" s="1"/>
  <c r="CD147" i="1"/>
  <c r="CT147" i="1" s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Y146" i="1" s="1"/>
  <c r="CF146" i="1"/>
  <c r="CX146" i="1" s="1"/>
  <c r="CE146" i="1"/>
  <c r="CW146" i="1" s="1"/>
  <c r="CD146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Y145" i="1" s="1"/>
  <c r="CF145" i="1"/>
  <c r="CX145" i="1" s="1"/>
  <c r="CE145" i="1"/>
  <c r="CW145" i="1" s="1"/>
  <c r="CD145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Y144" i="1" s="1"/>
  <c r="CF144" i="1"/>
  <c r="CX144" i="1" s="1"/>
  <c r="CE144" i="1"/>
  <c r="CW144" i="1" s="1"/>
  <c r="CD144" i="1"/>
  <c r="CT144" i="1" s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Y143" i="1" s="1"/>
  <c r="CF143" i="1"/>
  <c r="CX143" i="1" s="1"/>
  <c r="CE143" i="1"/>
  <c r="CW143" i="1" s="1"/>
  <c r="CD143" i="1"/>
  <c r="CT143" i="1" s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Y142" i="1" s="1"/>
  <c r="CF142" i="1"/>
  <c r="CX142" i="1" s="1"/>
  <c r="CE142" i="1"/>
  <c r="CW142" i="1" s="1"/>
  <c r="CD142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Y141" i="1" s="1"/>
  <c r="CF141" i="1"/>
  <c r="CX141" i="1" s="1"/>
  <c r="CE141" i="1"/>
  <c r="CW141" i="1" s="1"/>
  <c r="CD141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Y140" i="1" s="1"/>
  <c r="CF140" i="1"/>
  <c r="CX140" i="1" s="1"/>
  <c r="CE140" i="1"/>
  <c r="CW140" i="1" s="1"/>
  <c r="CD140" i="1"/>
  <c r="CT140" i="1" s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Y139" i="1" s="1"/>
  <c r="CF139" i="1"/>
  <c r="CX139" i="1" s="1"/>
  <c r="CE139" i="1"/>
  <c r="CW139" i="1" s="1"/>
  <c r="CD139" i="1"/>
  <c r="CT139" i="1" s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Y138" i="1" s="1"/>
  <c r="CF138" i="1"/>
  <c r="CX138" i="1" s="1"/>
  <c r="CE138" i="1"/>
  <c r="CW138" i="1" s="1"/>
  <c r="CD138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Y137" i="1" s="1"/>
  <c r="CF137" i="1"/>
  <c r="CX137" i="1" s="1"/>
  <c r="CE137" i="1"/>
  <c r="CW137" i="1" s="1"/>
  <c r="CD137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Y136" i="1" s="1"/>
  <c r="CF136" i="1"/>
  <c r="CX136" i="1" s="1"/>
  <c r="CE136" i="1"/>
  <c r="CW136" i="1" s="1"/>
  <c r="CD136" i="1"/>
  <c r="CT136" i="1" s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Y135" i="1" s="1"/>
  <c r="CF135" i="1"/>
  <c r="CX135" i="1" s="1"/>
  <c r="CE135" i="1"/>
  <c r="CW135" i="1" s="1"/>
  <c r="CD135" i="1"/>
  <c r="CT135" i="1" s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Y134" i="1" s="1"/>
  <c r="CF134" i="1"/>
  <c r="CX134" i="1" s="1"/>
  <c r="CE134" i="1"/>
  <c r="CW134" i="1" s="1"/>
  <c r="CD134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Y133" i="1" s="1"/>
  <c r="CF133" i="1"/>
  <c r="CX133" i="1" s="1"/>
  <c r="CE133" i="1"/>
  <c r="CW133" i="1" s="1"/>
  <c r="CD133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Y132" i="1" s="1"/>
  <c r="CF132" i="1"/>
  <c r="CX132" i="1" s="1"/>
  <c r="CE132" i="1"/>
  <c r="CW132" i="1" s="1"/>
  <c r="CD132" i="1"/>
  <c r="CT132" i="1" s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Y131" i="1" s="1"/>
  <c r="CF131" i="1"/>
  <c r="CX131" i="1" s="1"/>
  <c r="CE131" i="1"/>
  <c r="CW131" i="1" s="1"/>
  <c r="CD131" i="1"/>
  <c r="CT131" i="1" s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Y130" i="1" s="1"/>
  <c r="CF130" i="1"/>
  <c r="CX130" i="1" s="1"/>
  <c r="CE130" i="1"/>
  <c r="CW130" i="1" s="1"/>
  <c r="CD130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Y129" i="1" s="1"/>
  <c r="CF129" i="1"/>
  <c r="CX129" i="1" s="1"/>
  <c r="CE129" i="1"/>
  <c r="CW129" i="1" s="1"/>
  <c r="CD129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Y128" i="1" s="1"/>
  <c r="CF128" i="1"/>
  <c r="CX128" i="1" s="1"/>
  <c r="CE128" i="1"/>
  <c r="CW128" i="1" s="1"/>
  <c r="CD128" i="1"/>
  <c r="CT128" i="1" s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Y127" i="1" s="1"/>
  <c r="CF127" i="1"/>
  <c r="CX127" i="1" s="1"/>
  <c r="CE127" i="1"/>
  <c r="CW127" i="1" s="1"/>
  <c r="CD127" i="1"/>
  <c r="CT127" i="1" s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Y126" i="1" s="1"/>
  <c r="CF126" i="1"/>
  <c r="CX126" i="1" s="1"/>
  <c r="CE126" i="1"/>
  <c r="CW126" i="1" s="1"/>
  <c r="CD126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Y125" i="1" s="1"/>
  <c r="CF125" i="1"/>
  <c r="CX125" i="1" s="1"/>
  <c r="CE125" i="1"/>
  <c r="CW125" i="1" s="1"/>
  <c r="CD125" i="1"/>
  <c r="CT125" i="1" s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Y124" i="1" s="1"/>
  <c r="CF124" i="1"/>
  <c r="CX124" i="1" s="1"/>
  <c r="CE124" i="1"/>
  <c r="CW124" i="1" s="1"/>
  <c r="CD124" i="1"/>
  <c r="CT124" i="1" s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Y123" i="1" s="1"/>
  <c r="CF123" i="1"/>
  <c r="CX123" i="1" s="1"/>
  <c r="CE123" i="1"/>
  <c r="CW123" i="1" s="1"/>
  <c r="CD123" i="1"/>
  <c r="CT123" i="1" s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Y122" i="1" s="1"/>
  <c r="CF122" i="1"/>
  <c r="CX122" i="1" s="1"/>
  <c r="CE122" i="1"/>
  <c r="CW122" i="1" s="1"/>
  <c r="CD122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Y121" i="1" s="1"/>
  <c r="CF121" i="1"/>
  <c r="CX121" i="1" s="1"/>
  <c r="CE121" i="1"/>
  <c r="CW121" i="1" s="1"/>
  <c r="CD121" i="1"/>
  <c r="CT121" i="1" s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Y120" i="1" s="1"/>
  <c r="CF120" i="1"/>
  <c r="CX120" i="1" s="1"/>
  <c r="CE120" i="1"/>
  <c r="CW120" i="1" s="1"/>
  <c r="CD120" i="1"/>
  <c r="CT120" i="1" s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Y119" i="1" s="1"/>
  <c r="CF119" i="1"/>
  <c r="CX119" i="1" s="1"/>
  <c r="CE119" i="1"/>
  <c r="CW119" i="1" s="1"/>
  <c r="CD119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Y118" i="1" s="1"/>
  <c r="CF118" i="1"/>
  <c r="CX118" i="1" s="1"/>
  <c r="CE118" i="1"/>
  <c r="CW118" i="1" s="1"/>
  <c r="CD118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Y117" i="1" s="1"/>
  <c r="CF117" i="1"/>
  <c r="CX117" i="1" s="1"/>
  <c r="CE117" i="1"/>
  <c r="CW117" i="1" s="1"/>
  <c r="CD117" i="1"/>
  <c r="CT117" i="1" s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Y116" i="1" s="1"/>
  <c r="CF116" i="1"/>
  <c r="CX116" i="1" s="1"/>
  <c r="CE116" i="1"/>
  <c r="CW116" i="1" s="1"/>
  <c r="CD116" i="1"/>
  <c r="CT116" i="1" s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Y115" i="1" s="1"/>
  <c r="CF115" i="1"/>
  <c r="CX115" i="1" s="1"/>
  <c r="CE115" i="1"/>
  <c r="CW115" i="1" s="1"/>
  <c r="CD115" i="1"/>
  <c r="CT115" i="1" s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Y114" i="1" s="1"/>
  <c r="CF114" i="1"/>
  <c r="CX114" i="1" s="1"/>
  <c r="CE114" i="1"/>
  <c r="CW114" i="1" s="1"/>
  <c r="CD114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Y113" i="1" s="1"/>
  <c r="CF113" i="1"/>
  <c r="CX113" i="1" s="1"/>
  <c r="CE113" i="1"/>
  <c r="CW113" i="1" s="1"/>
  <c r="CD113" i="1"/>
  <c r="CT113" i="1" s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Y112" i="1" s="1"/>
  <c r="CF112" i="1"/>
  <c r="CE112" i="1"/>
  <c r="CW112" i="1" s="1"/>
  <c r="CD112" i="1"/>
  <c r="CT112" i="1" s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Y111" i="1" s="1"/>
  <c r="CF111" i="1"/>
  <c r="CX111" i="1" s="1"/>
  <c r="CE111" i="1"/>
  <c r="CW111" i="1" s="1"/>
  <c r="CD111" i="1"/>
  <c r="CT111" i="1" s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Y110" i="1" s="1"/>
  <c r="CF110" i="1"/>
  <c r="CX110" i="1" s="1"/>
  <c r="CE110" i="1"/>
  <c r="CW110" i="1" s="1"/>
  <c r="CD110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Y109" i="1" s="1"/>
  <c r="CF109" i="1"/>
  <c r="CX109" i="1" s="1"/>
  <c r="CE109" i="1"/>
  <c r="CW109" i="1" s="1"/>
  <c r="CD109" i="1"/>
  <c r="CT109" i="1" s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Y108" i="1" s="1"/>
  <c r="CF108" i="1"/>
  <c r="CX108" i="1" s="1"/>
  <c r="CE108" i="1"/>
  <c r="CW108" i="1" s="1"/>
  <c r="CD108" i="1"/>
  <c r="CT108" i="1" s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Y107" i="1" s="1"/>
  <c r="CF107" i="1"/>
  <c r="CX107" i="1" s="1"/>
  <c r="CE107" i="1"/>
  <c r="CW107" i="1" s="1"/>
  <c r="CD107" i="1"/>
  <c r="CT107" i="1" s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Y106" i="1" s="1"/>
  <c r="CF106" i="1"/>
  <c r="CX106" i="1" s="1"/>
  <c r="CE106" i="1"/>
  <c r="CW106" i="1" s="1"/>
  <c r="CD106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Y105" i="1" s="1"/>
  <c r="CF105" i="1"/>
  <c r="CX105" i="1" s="1"/>
  <c r="CE105" i="1"/>
  <c r="CW105" i="1" s="1"/>
  <c r="CD105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Y104" i="1" s="1"/>
  <c r="CF104" i="1"/>
  <c r="CX104" i="1" s="1"/>
  <c r="CE104" i="1"/>
  <c r="CW104" i="1" s="1"/>
  <c r="CD104" i="1"/>
  <c r="CT104" i="1" s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Y103" i="1" s="1"/>
  <c r="CF103" i="1"/>
  <c r="CX103" i="1" s="1"/>
  <c r="CE103" i="1"/>
  <c r="CW103" i="1" s="1"/>
  <c r="CD103" i="1"/>
  <c r="CT103" i="1" s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Y102" i="1" s="1"/>
  <c r="CF102" i="1"/>
  <c r="CX102" i="1" s="1"/>
  <c r="CE102" i="1"/>
  <c r="CW102" i="1" s="1"/>
  <c r="CD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Y101" i="1" s="1"/>
  <c r="CF101" i="1"/>
  <c r="CX101" i="1" s="1"/>
  <c r="CE101" i="1"/>
  <c r="CW101" i="1" s="1"/>
  <c r="CD101" i="1"/>
  <c r="CT101" i="1" s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Y100" i="1" s="1"/>
  <c r="CF100" i="1"/>
  <c r="CX100" i="1" s="1"/>
  <c r="CE100" i="1"/>
  <c r="CW100" i="1" s="1"/>
  <c r="CD100" i="1"/>
  <c r="CT100" i="1" s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Y99" i="1" s="1"/>
  <c r="CF99" i="1"/>
  <c r="CX99" i="1" s="1"/>
  <c r="CE99" i="1"/>
  <c r="CW99" i="1" s="1"/>
  <c r="CD99" i="1"/>
  <c r="CT99" i="1" s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Y98" i="1" s="1"/>
  <c r="CF98" i="1"/>
  <c r="CX98" i="1" s="1"/>
  <c r="CE98" i="1"/>
  <c r="CW98" i="1" s="1"/>
  <c r="CD98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Y97" i="1" s="1"/>
  <c r="CF97" i="1"/>
  <c r="CX97" i="1" s="1"/>
  <c r="CE97" i="1"/>
  <c r="CW97" i="1" s="1"/>
  <c r="CD97" i="1"/>
  <c r="CT97" i="1" s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Y96" i="1" s="1"/>
  <c r="CF96" i="1"/>
  <c r="CX96" i="1" s="1"/>
  <c r="CE96" i="1"/>
  <c r="CW96" i="1" s="1"/>
  <c r="CD96" i="1"/>
  <c r="CT96" i="1" s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Y95" i="1" s="1"/>
  <c r="CF95" i="1"/>
  <c r="CX95" i="1" s="1"/>
  <c r="CE95" i="1"/>
  <c r="CW95" i="1" s="1"/>
  <c r="CD95" i="1"/>
  <c r="CT95" i="1" s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Y94" i="1" s="1"/>
  <c r="CF94" i="1"/>
  <c r="CX94" i="1" s="1"/>
  <c r="CE94" i="1"/>
  <c r="CW94" i="1" s="1"/>
  <c r="CD94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Y93" i="1" s="1"/>
  <c r="CF93" i="1"/>
  <c r="CX93" i="1" s="1"/>
  <c r="CE93" i="1"/>
  <c r="CW93" i="1" s="1"/>
  <c r="CD93" i="1"/>
  <c r="CT93" i="1" s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Y92" i="1" s="1"/>
  <c r="CF92" i="1"/>
  <c r="CX92" i="1" s="1"/>
  <c r="CE92" i="1"/>
  <c r="CW92" i="1" s="1"/>
  <c r="CD92" i="1"/>
  <c r="CT92" i="1" s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Y91" i="1" s="1"/>
  <c r="CF91" i="1"/>
  <c r="CX91" i="1" s="1"/>
  <c r="CE91" i="1"/>
  <c r="CW91" i="1" s="1"/>
  <c r="CD91" i="1"/>
  <c r="CT91" i="1" s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Y90" i="1" s="1"/>
  <c r="CF90" i="1"/>
  <c r="CX90" i="1" s="1"/>
  <c r="CE90" i="1"/>
  <c r="CW90" i="1" s="1"/>
  <c r="CD90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Y89" i="1" s="1"/>
  <c r="CF89" i="1"/>
  <c r="CX89" i="1" s="1"/>
  <c r="CE89" i="1"/>
  <c r="CW89" i="1" s="1"/>
  <c r="CD89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Y88" i="1" s="1"/>
  <c r="CF88" i="1"/>
  <c r="CX88" i="1" s="1"/>
  <c r="CE88" i="1"/>
  <c r="CW88" i="1" s="1"/>
  <c r="CD88" i="1"/>
  <c r="CT88" i="1" s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Y87" i="1" s="1"/>
  <c r="CF87" i="1"/>
  <c r="CX87" i="1" s="1"/>
  <c r="CE87" i="1"/>
  <c r="CW87" i="1" s="1"/>
  <c r="CD87" i="1"/>
  <c r="CT87" i="1" s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Y86" i="1" s="1"/>
  <c r="CF86" i="1"/>
  <c r="CX86" i="1" s="1"/>
  <c r="CE86" i="1"/>
  <c r="CW86" i="1" s="1"/>
  <c r="CD86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Y85" i="1" s="1"/>
  <c r="CF85" i="1"/>
  <c r="CX85" i="1" s="1"/>
  <c r="CE85" i="1"/>
  <c r="CW85" i="1" s="1"/>
  <c r="CD85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Y84" i="1" s="1"/>
  <c r="CF84" i="1"/>
  <c r="CX84" i="1" s="1"/>
  <c r="CE84" i="1"/>
  <c r="CW84" i="1" s="1"/>
  <c r="CD84" i="1"/>
  <c r="CT84" i="1" s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Y83" i="1" s="1"/>
  <c r="CF83" i="1"/>
  <c r="CX83" i="1" s="1"/>
  <c r="CE83" i="1"/>
  <c r="CW83" i="1" s="1"/>
  <c r="CD83" i="1"/>
  <c r="CT83" i="1" s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Y82" i="1" s="1"/>
  <c r="CF82" i="1"/>
  <c r="CX82" i="1" s="1"/>
  <c r="CE82" i="1"/>
  <c r="CW82" i="1" s="1"/>
  <c r="CD82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Y81" i="1" s="1"/>
  <c r="CF81" i="1"/>
  <c r="CX81" i="1" s="1"/>
  <c r="CE81" i="1"/>
  <c r="CW81" i="1" s="1"/>
  <c r="CD81" i="1"/>
  <c r="CT81" i="1" s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Y80" i="1" s="1"/>
  <c r="CF80" i="1"/>
  <c r="CX80" i="1" s="1"/>
  <c r="CE80" i="1"/>
  <c r="CW80" i="1" s="1"/>
  <c r="CD80" i="1"/>
  <c r="CT80" i="1" s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Y79" i="1" s="1"/>
  <c r="CF79" i="1"/>
  <c r="CX79" i="1" s="1"/>
  <c r="CE79" i="1"/>
  <c r="CW79" i="1" s="1"/>
  <c r="CD79" i="1"/>
  <c r="CT79" i="1" s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Y78" i="1" s="1"/>
  <c r="CF78" i="1"/>
  <c r="CX78" i="1" s="1"/>
  <c r="CE78" i="1"/>
  <c r="CW78" i="1" s="1"/>
  <c r="CD78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Y77" i="1" s="1"/>
  <c r="CF77" i="1"/>
  <c r="CX77" i="1" s="1"/>
  <c r="CE77" i="1"/>
  <c r="CW77" i="1" s="1"/>
  <c r="CD77" i="1"/>
  <c r="CT77" i="1" s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Y76" i="1" s="1"/>
  <c r="CF76" i="1"/>
  <c r="CX76" i="1" s="1"/>
  <c r="CE76" i="1"/>
  <c r="CW76" i="1" s="1"/>
  <c r="CD76" i="1"/>
  <c r="CT76" i="1" s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Y75" i="1" s="1"/>
  <c r="CF75" i="1"/>
  <c r="CX75" i="1" s="1"/>
  <c r="CE75" i="1"/>
  <c r="CW75" i="1" s="1"/>
  <c r="CD75" i="1"/>
  <c r="CT75" i="1" s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Y74" i="1" s="1"/>
  <c r="CF74" i="1"/>
  <c r="CX74" i="1" s="1"/>
  <c r="CE74" i="1"/>
  <c r="CW74" i="1" s="1"/>
  <c r="CD74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Y73" i="1" s="1"/>
  <c r="CF73" i="1"/>
  <c r="CX73" i="1" s="1"/>
  <c r="CE73" i="1"/>
  <c r="CW73" i="1" s="1"/>
  <c r="CD73" i="1"/>
  <c r="CT73" i="1" s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Y72" i="1" s="1"/>
  <c r="CF72" i="1"/>
  <c r="CX72" i="1" s="1"/>
  <c r="CE72" i="1"/>
  <c r="CW72" i="1" s="1"/>
  <c r="CD72" i="1"/>
  <c r="CT72" i="1" s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Y71" i="1" s="1"/>
  <c r="CF71" i="1"/>
  <c r="CX71" i="1" s="1"/>
  <c r="CE71" i="1"/>
  <c r="CW71" i="1" s="1"/>
  <c r="CD71" i="1"/>
  <c r="CT71" i="1" s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Y70" i="1" s="1"/>
  <c r="CF70" i="1"/>
  <c r="CX70" i="1" s="1"/>
  <c r="CE70" i="1"/>
  <c r="CW70" i="1" s="1"/>
  <c r="CD70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Y69" i="1" s="1"/>
  <c r="CF69" i="1"/>
  <c r="CX69" i="1" s="1"/>
  <c r="CE69" i="1"/>
  <c r="CW69" i="1" s="1"/>
  <c r="CD69" i="1"/>
  <c r="CT69" i="1" s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Y68" i="1" s="1"/>
  <c r="CF68" i="1"/>
  <c r="CX68" i="1" s="1"/>
  <c r="CE68" i="1"/>
  <c r="CW68" i="1" s="1"/>
  <c r="CD68" i="1"/>
  <c r="CT68" i="1" s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Y67" i="1" s="1"/>
  <c r="CF67" i="1"/>
  <c r="CX67" i="1" s="1"/>
  <c r="CE67" i="1"/>
  <c r="CW67" i="1" s="1"/>
  <c r="CD67" i="1"/>
  <c r="CT67" i="1" s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Y66" i="1" s="1"/>
  <c r="CF66" i="1"/>
  <c r="CX66" i="1" s="1"/>
  <c r="CE66" i="1"/>
  <c r="CW66" i="1" s="1"/>
  <c r="CD66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Y65" i="1" s="1"/>
  <c r="CF65" i="1"/>
  <c r="CX65" i="1" s="1"/>
  <c r="CE65" i="1"/>
  <c r="CW65" i="1" s="1"/>
  <c r="CD65" i="1"/>
  <c r="CT65" i="1" s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Y64" i="1" s="1"/>
  <c r="CF64" i="1"/>
  <c r="CX64" i="1" s="1"/>
  <c r="CE64" i="1"/>
  <c r="CW64" i="1" s="1"/>
  <c r="CD64" i="1"/>
  <c r="CT64" i="1" s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Y63" i="1" s="1"/>
  <c r="CF63" i="1"/>
  <c r="CX63" i="1" s="1"/>
  <c r="CE63" i="1"/>
  <c r="CW63" i="1" s="1"/>
  <c r="CD63" i="1"/>
  <c r="CT63" i="1" s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Y62" i="1" s="1"/>
  <c r="CF62" i="1"/>
  <c r="CX62" i="1" s="1"/>
  <c r="CE62" i="1"/>
  <c r="CW62" i="1" s="1"/>
  <c r="CD62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Y61" i="1" s="1"/>
  <c r="CF61" i="1"/>
  <c r="CX61" i="1" s="1"/>
  <c r="CE61" i="1"/>
  <c r="CW61" i="1" s="1"/>
  <c r="CD61" i="1"/>
  <c r="CT61" i="1" s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Y60" i="1" s="1"/>
  <c r="CF60" i="1"/>
  <c r="CX60" i="1" s="1"/>
  <c r="CE60" i="1"/>
  <c r="CW60" i="1" s="1"/>
  <c r="CD60" i="1"/>
  <c r="CT60" i="1" s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Y59" i="1" s="1"/>
  <c r="CF59" i="1"/>
  <c r="CX59" i="1" s="1"/>
  <c r="CE59" i="1"/>
  <c r="CW59" i="1" s="1"/>
  <c r="CD59" i="1"/>
  <c r="CT59" i="1" s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Y58" i="1" s="1"/>
  <c r="CF58" i="1"/>
  <c r="CX58" i="1" s="1"/>
  <c r="CE58" i="1"/>
  <c r="CW58" i="1" s="1"/>
  <c r="CD58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Y57" i="1" s="1"/>
  <c r="CF57" i="1"/>
  <c r="CX57" i="1" s="1"/>
  <c r="CE57" i="1"/>
  <c r="CW57" i="1" s="1"/>
  <c r="CD57" i="1"/>
  <c r="CV57" i="1" s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Y56" i="1" s="1"/>
  <c r="CF56" i="1"/>
  <c r="CX56" i="1" s="1"/>
  <c r="CE56" i="1"/>
  <c r="CW56" i="1" s="1"/>
  <c r="CD56" i="1"/>
  <c r="CV56" i="1" s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Y55" i="1" s="1"/>
  <c r="CF55" i="1"/>
  <c r="CX55" i="1" s="1"/>
  <c r="CE55" i="1"/>
  <c r="CW55" i="1" s="1"/>
  <c r="CD55" i="1"/>
  <c r="CV55" i="1" s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Y54" i="1" s="1"/>
  <c r="CF54" i="1"/>
  <c r="CX54" i="1" s="1"/>
  <c r="CE54" i="1"/>
  <c r="CW54" i="1" s="1"/>
  <c r="CD54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Y53" i="1" s="1"/>
  <c r="CF53" i="1"/>
  <c r="CX53" i="1" s="1"/>
  <c r="CE53" i="1"/>
  <c r="CW53" i="1" s="1"/>
  <c r="CD53" i="1"/>
  <c r="CV53" i="1" s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Y52" i="1" s="1"/>
  <c r="CF52" i="1"/>
  <c r="CX52" i="1" s="1"/>
  <c r="CE52" i="1"/>
  <c r="CW52" i="1" s="1"/>
  <c r="CD52" i="1"/>
  <c r="CV52" i="1" s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Y51" i="1" s="1"/>
  <c r="CF51" i="1"/>
  <c r="CX51" i="1" s="1"/>
  <c r="CE51" i="1"/>
  <c r="CW51" i="1" s="1"/>
  <c r="CD51" i="1"/>
  <c r="CV51" i="1" s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Y50" i="1" s="1"/>
  <c r="CF50" i="1"/>
  <c r="CX50" i="1" s="1"/>
  <c r="CE50" i="1"/>
  <c r="CW50" i="1" s="1"/>
  <c r="CD50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Y49" i="1" s="1"/>
  <c r="CF49" i="1"/>
  <c r="CX49" i="1" s="1"/>
  <c r="CE49" i="1"/>
  <c r="CW49" i="1" s="1"/>
  <c r="CD49" i="1"/>
  <c r="CV49" i="1" s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Y48" i="1" s="1"/>
  <c r="CF48" i="1"/>
  <c r="CX48" i="1" s="1"/>
  <c r="CE48" i="1"/>
  <c r="CW48" i="1" s="1"/>
  <c r="CD48" i="1"/>
  <c r="CV48" i="1" s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Y47" i="1" s="1"/>
  <c r="CF47" i="1"/>
  <c r="CX47" i="1" s="1"/>
  <c r="CE47" i="1"/>
  <c r="CW47" i="1" s="1"/>
  <c r="CD47" i="1"/>
  <c r="CV47" i="1" s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Y46" i="1" s="1"/>
  <c r="CF46" i="1"/>
  <c r="CX46" i="1" s="1"/>
  <c r="CE46" i="1"/>
  <c r="CW46" i="1" s="1"/>
  <c r="CD46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Y45" i="1" s="1"/>
  <c r="CF45" i="1"/>
  <c r="CX45" i="1" s="1"/>
  <c r="CE45" i="1"/>
  <c r="CW45" i="1" s="1"/>
  <c r="CD45" i="1"/>
  <c r="CV45" i="1" s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Y44" i="1" s="1"/>
  <c r="CF44" i="1"/>
  <c r="CX44" i="1" s="1"/>
  <c r="CE44" i="1"/>
  <c r="CW44" i="1" s="1"/>
  <c r="CD44" i="1"/>
  <c r="CV44" i="1" s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Y43" i="1" s="1"/>
  <c r="CF43" i="1"/>
  <c r="CX43" i="1" s="1"/>
  <c r="CE43" i="1"/>
  <c r="CW43" i="1" s="1"/>
  <c r="CD43" i="1"/>
  <c r="CV43" i="1" s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Y42" i="1" s="1"/>
  <c r="CF42" i="1"/>
  <c r="CX42" i="1" s="1"/>
  <c r="CE42" i="1"/>
  <c r="CW42" i="1" s="1"/>
  <c r="CD42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Y41" i="1" s="1"/>
  <c r="CF41" i="1"/>
  <c r="CX41" i="1" s="1"/>
  <c r="CE41" i="1"/>
  <c r="CW41" i="1" s="1"/>
  <c r="CD41" i="1"/>
  <c r="CV41" i="1" s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X40" i="1" s="1"/>
  <c r="CE40" i="1"/>
  <c r="CW40" i="1" s="1"/>
  <c r="CD40" i="1"/>
  <c r="CV40" i="1" s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Y39" i="1" s="1"/>
  <c r="CF39" i="1"/>
  <c r="CX39" i="1" s="1"/>
  <c r="CE39" i="1"/>
  <c r="CW39" i="1" s="1"/>
  <c r="CD39" i="1"/>
  <c r="CV39" i="1" s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Y38" i="1" s="1"/>
  <c r="CF38" i="1"/>
  <c r="CX38" i="1" s="1"/>
  <c r="CE38" i="1"/>
  <c r="CW38" i="1" s="1"/>
  <c r="CD38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Y37" i="1" s="1"/>
  <c r="CF37" i="1"/>
  <c r="CX37" i="1" s="1"/>
  <c r="CE37" i="1"/>
  <c r="CW37" i="1" s="1"/>
  <c r="CD37" i="1"/>
  <c r="CV37" i="1" s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Y36" i="1" s="1"/>
  <c r="CF36" i="1"/>
  <c r="CE36" i="1"/>
  <c r="CW36" i="1" s="1"/>
  <c r="CD36" i="1"/>
  <c r="CV36" i="1" s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Y35" i="1" s="1"/>
  <c r="CF35" i="1"/>
  <c r="CX35" i="1" s="1"/>
  <c r="CE35" i="1"/>
  <c r="CW35" i="1" s="1"/>
  <c r="CD35" i="1"/>
  <c r="CV35" i="1" s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Y34" i="1" s="1"/>
  <c r="CF34" i="1"/>
  <c r="CX34" i="1" s="1"/>
  <c r="CE34" i="1"/>
  <c r="CW34" i="1" s="1"/>
  <c r="CD34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Y33" i="1" s="1"/>
  <c r="CF33" i="1"/>
  <c r="CX33" i="1" s="1"/>
  <c r="CE33" i="1"/>
  <c r="CW33" i="1" s="1"/>
  <c r="CD33" i="1"/>
  <c r="CV33" i="1" s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Y32" i="1" s="1"/>
  <c r="CF32" i="1"/>
  <c r="CX32" i="1" s="1"/>
  <c r="CE32" i="1"/>
  <c r="CW32" i="1" s="1"/>
  <c r="CD32" i="1"/>
  <c r="CV32" i="1" s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Y31" i="1" s="1"/>
  <c r="CF31" i="1"/>
  <c r="CX31" i="1" s="1"/>
  <c r="CE31" i="1"/>
  <c r="CD31" i="1"/>
  <c r="CV31" i="1" s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Y30" i="1" s="1"/>
  <c r="CF30" i="1"/>
  <c r="CX30" i="1" s="1"/>
  <c r="CE30" i="1"/>
  <c r="CW30" i="1" s="1"/>
  <c r="CD30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Y29" i="1" s="1"/>
  <c r="CF29" i="1"/>
  <c r="CX29" i="1" s="1"/>
  <c r="CE29" i="1"/>
  <c r="CW29" i="1" s="1"/>
  <c r="CD29" i="1"/>
  <c r="CV29" i="1" s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X28" i="1" s="1"/>
  <c r="CE28" i="1"/>
  <c r="CW28" i="1" s="1"/>
  <c r="CD28" i="1"/>
  <c r="CV28" i="1" s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Y27" i="1" s="1"/>
  <c r="CF27" i="1"/>
  <c r="CX27" i="1" s="1"/>
  <c r="CE27" i="1"/>
  <c r="CD27" i="1"/>
  <c r="CV27" i="1" s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Y26" i="1" s="1"/>
  <c r="CF26" i="1"/>
  <c r="CX26" i="1" s="1"/>
  <c r="CE26" i="1"/>
  <c r="CW26" i="1" s="1"/>
  <c r="CD26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Y25" i="1" s="1"/>
  <c r="CF25" i="1"/>
  <c r="CX25" i="1" s="1"/>
  <c r="CE25" i="1"/>
  <c r="CW25" i="1" s="1"/>
  <c r="CD25" i="1"/>
  <c r="CV25" i="1" s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X24" i="1" s="1"/>
  <c r="CE24" i="1"/>
  <c r="CW24" i="1" s="1"/>
  <c r="CD24" i="1"/>
  <c r="CV24" i="1" s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Y23" i="1" s="1"/>
  <c r="CF23" i="1"/>
  <c r="CX23" i="1" s="1"/>
  <c r="CE23" i="1"/>
  <c r="CW23" i="1" s="1"/>
  <c r="CD23" i="1"/>
  <c r="CV23" i="1" s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Y22" i="1" s="1"/>
  <c r="CF22" i="1"/>
  <c r="CX22" i="1" s="1"/>
  <c r="CE22" i="1"/>
  <c r="CW22" i="1" s="1"/>
  <c r="CD22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Y21" i="1" s="1"/>
  <c r="CF21" i="1"/>
  <c r="CX21" i="1" s="1"/>
  <c r="CE21" i="1"/>
  <c r="CD21" i="1"/>
  <c r="CV21" i="1" s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X20" i="1" s="1"/>
  <c r="CE20" i="1"/>
  <c r="CW20" i="1" s="1"/>
  <c r="CD20" i="1"/>
  <c r="CV20" i="1" s="1"/>
  <c r="CX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Y19" i="1" s="1"/>
  <c r="CF19" i="1"/>
  <c r="CE19" i="1"/>
  <c r="CW19" i="1" s="1"/>
  <c r="CD19" i="1"/>
  <c r="CV19" i="1" s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X18" i="1" s="1"/>
  <c r="CE18" i="1"/>
  <c r="CW18" i="1" s="1"/>
  <c r="CD18" i="1"/>
  <c r="CX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Y17" i="1" s="1"/>
  <c r="CF17" i="1"/>
  <c r="CE17" i="1"/>
  <c r="CW17" i="1" s="1"/>
  <c r="CD17" i="1"/>
  <c r="CV17" i="1" s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Y16" i="1" s="1"/>
  <c r="CF16" i="1"/>
  <c r="CX16" i="1" s="1"/>
  <c r="CE16" i="1"/>
  <c r="CW16" i="1" s="1"/>
  <c r="CD16" i="1"/>
  <c r="CV16" i="1" s="1"/>
  <c r="CX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Y15" i="1" s="1"/>
  <c r="CF15" i="1"/>
  <c r="CE15" i="1"/>
  <c r="CW15" i="1" s="1"/>
  <c r="CD15" i="1"/>
  <c r="CV15" i="1" s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Y14" i="1" s="1"/>
  <c r="CF14" i="1"/>
  <c r="CX14" i="1" s="1"/>
  <c r="CE14" i="1"/>
  <c r="CW14" i="1" s="1"/>
  <c r="CD14" i="1"/>
  <c r="CX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Y13" i="1" s="1"/>
  <c r="CF13" i="1"/>
  <c r="CE13" i="1"/>
  <c r="CW13" i="1" s="1"/>
  <c r="CD13" i="1"/>
  <c r="CV13" i="1" s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Y12" i="1" s="1"/>
  <c r="CF12" i="1"/>
  <c r="CX12" i="1" s="1"/>
  <c r="CE12" i="1"/>
  <c r="CW12" i="1" s="1"/>
  <c r="CD12" i="1"/>
  <c r="CV12" i="1" s="1"/>
  <c r="CX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Y11" i="1" s="1"/>
  <c r="CF11" i="1"/>
  <c r="CE11" i="1"/>
  <c r="CW11" i="1" s="1"/>
  <c r="CD11" i="1"/>
  <c r="CV11" i="1" s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Y10" i="1" s="1"/>
  <c r="CF10" i="1"/>
  <c r="CX10" i="1" s="1"/>
  <c r="CE10" i="1"/>
  <c r="CW10" i="1" s="1"/>
  <c r="CD10" i="1"/>
  <c r="CX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Y9" i="1" s="1"/>
  <c r="CF9" i="1"/>
  <c r="CE9" i="1"/>
  <c r="CW9" i="1" s="1"/>
  <c r="CD9" i="1"/>
  <c r="CV9" i="1" s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X8" i="1" s="1"/>
  <c r="CE8" i="1"/>
  <c r="CW8" i="1" s="1"/>
  <c r="CD8" i="1"/>
  <c r="CV8" i="1" s="1"/>
  <c r="CX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Y7" i="1" s="1"/>
  <c r="CF7" i="1"/>
  <c r="CE7" i="1"/>
  <c r="CW7" i="1" s="1"/>
  <c r="CD7" i="1"/>
  <c r="CV7" i="1" s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W6" i="1" s="1"/>
  <c r="CD6" i="1"/>
  <c r="CV6" i="1" s="1"/>
  <c r="CX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Y5" i="1" s="1"/>
  <c r="CF5" i="1"/>
  <c r="CE5" i="1"/>
  <c r="CW5" i="1" s="1"/>
  <c r="CD5" i="1"/>
  <c r="CV5" i="1" s="1"/>
  <c r="Q2" i="1"/>
  <c r="Y1" i="1"/>
  <c r="Y2" i="1" s="1"/>
  <c r="X1" i="1"/>
  <c r="X2" i="1" s="1"/>
  <c r="W1" i="1"/>
  <c r="W2" i="1" s="1"/>
  <c r="V1" i="1"/>
  <c r="V2" i="1" s="1"/>
  <c r="U1" i="1"/>
  <c r="U2" i="1" s="1"/>
  <c r="T1" i="1"/>
  <c r="T2" i="1" s="1"/>
  <c r="S1" i="1"/>
  <c r="S2" i="1" s="1"/>
  <c r="R1" i="1"/>
  <c r="R2" i="1" s="1"/>
  <c r="R3" i="1" s="1"/>
  <c r="CV72" i="1" l="1"/>
  <c r="CV84" i="1"/>
  <c r="CV100" i="1"/>
  <c r="CV116" i="1"/>
  <c r="CV124" i="1"/>
  <c r="CV132" i="1"/>
  <c r="CV144" i="1"/>
  <c r="CV152" i="1"/>
  <c r="CV156" i="1"/>
  <c r="CV160" i="1"/>
  <c r="CV172" i="1"/>
  <c r="CV176" i="1"/>
  <c r="CV184" i="1"/>
  <c r="CV196" i="1"/>
  <c r="CV204" i="1"/>
  <c r="CV250" i="1"/>
  <c r="CV286" i="1"/>
  <c r="CV304" i="1"/>
  <c r="CV312" i="1"/>
  <c r="CV320" i="1"/>
  <c r="CV336" i="1"/>
  <c r="CV340" i="1"/>
  <c r="CV350" i="1"/>
  <c r="CV356" i="1"/>
  <c r="CV392" i="1"/>
  <c r="CV408" i="1"/>
  <c r="CT424" i="1"/>
  <c r="CV424" i="1"/>
  <c r="CV440" i="1"/>
  <c r="CV456" i="1"/>
  <c r="CV472" i="1"/>
  <c r="CV488" i="1"/>
  <c r="CV765" i="1"/>
  <c r="U3" i="1"/>
  <c r="Y3" i="1"/>
  <c r="CT85" i="1"/>
  <c r="CT89" i="1"/>
  <c r="CT105" i="1"/>
  <c r="CT129" i="1"/>
  <c r="CT133" i="1"/>
  <c r="CT137" i="1"/>
  <c r="CT141" i="1"/>
  <c r="CT145" i="1"/>
  <c r="CT149" i="1"/>
  <c r="CT153" i="1"/>
  <c r="CT193" i="1"/>
  <c r="CT197" i="1"/>
  <c r="CT209" i="1"/>
  <c r="CT217" i="1"/>
  <c r="CV230" i="1"/>
  <c r="CV234" i="1"/>
  <c r="CV238" i="1"/>
  <c r="CV258" i="1"/>
  <c r="CV266" i="1"/>
  <c r="CV274" i="1"/>
  <c r="CT287" i="1"/>
  <c r="CT291" i="1"/>
  <c r="CV298" i="1"/>
  <c r="CV306" i="1"/>
  <c r="CV314" i="1"/>
  <c r="CV322" i="1"/>
  <c r="CV330" i="1"/>
  <c r="CV346" i="1"/>
  <c r="CV352" i="1"/>
  <c r="CV364" i="1"/>
  <c r="CV388" i="1"/>
  <c r="CV404" i="1"/>
  <c r="CV420" i="1"/>
  <c r="CV436" i="1"/>
  <c r="CV452" i="1"/>
  <c r="CV468" i="1"/>
  <c r="CV484" i="1"/>
  <c r="CV500" i="1"/>
  <c r="CT182" i="1"/>
  <c r="CV182" i="1"/>
  <c r="CT190" i="1"/>
  <c r="CT194" i="1"/>
  <c r="CT202" i="1"/>
  <c r="CV202" i="1"/>
  <c r="CT206" i="1"/>
  <c r="CV206" i="1"/>
  <c r="CT210" i="1"/>
  <c r="CV210" i="1"/>
  <c r="CT214" i="1"/>
  <c r="CV214" i="1"/>
  <c r="CT218" i="1"/>
  <c r="CV218" i="1"/>
  <c r="CT242" i="1"/>
  <c r="CV242" i="1"/>
  <c r="CT288" i="1"/>
  <c r="CV288" i="1"/>
  <c r="CT292" i="1"/>
  <c r="CV292" i="1"/>
  <c r="CV300" i="1"/>
  <c r="CV308" i="1"/>
  <c r="CV316" i="1"/>
  <c r="CV324" i="1"/>
  <c r="CV332" i="1"/>
  <c r="CV338" i="1"/>
  <c r="CV342" i="1"/>
  <c r="CV354" i="1"/>
  <c r="CV384" i="1"/>
  <c r="CV400" i="1"/>
  <c r="CV416" i="1"/>
  <c r="CV432" i="1"/>
  <c r="CV448" i="1"/>
  <c r="CV464" i="1"/>
  <c r="CV480" i="1"/>
  <c r="CV496" i="1"/>
  <c r="CV614" i="1"/>
  <c r="CV60" i="1"/>
  <c r="CV64" i="1"/>
  <c r="CV68" i="1"/>
  <c r="CV76" i="1"/>
  <c r="CV80" i="1"/>
  <c r="CV88" i="1"/>
  <c r="CV92" i="1"/>
  <c r="CV96" i="1"/>
  <c r="CV104" i="1"/>
  <c r="CV108" i="1"/>
  <c r="CV112" i="1"/>
  <c r="CV120" i="1"/>
  <c r="CV128" i="1"/>
  <c r="CV136" i="1"/>
  <c r="CV140" i="1"/>
  <c r="CV148" i="1"/>
  <c r="CV164" i="1"/>
  <c r="CV168" i="1"/>
  <c r="CV180" i="1"/>
  <c r="CV188" i="1"/>
  <c r="CV192" i="1"/>
  <c r="CV200" i="1"/>
  <c r="CV208" i="1"/>
  <c r="CV212" i="1"/>
  <c r="CV216" i="1"/>
  <c r="CV254" i="1"/>
  <c r="CV282" i="1"/>
  <c r="CV290" i="1"/>
  <c r="CV296" i="1"/>
  <c r="CV328" i="1"/>
  <c r="CY18" i="1"/>
  <c r="CY20" i="1"/>
  <c r="CW21" i="1"/>
  <c r="CW27" i="1"/>
  <c r="CW1133" i="1" s="1"/>
  <c r="CW31" i="1"/>
  <c r="CY40" i="1"/>
  <c r="CT42" i="1"/>
  <c r="CV42" i="1"/>
  <c r="CT46" i="1"/>
  <c r="CV46" i="1"/>
  <c r="CT50" i="1"/>
  <c r="CV50" i="1"/>
  <c r="CT54" i="1"/>
  <c r="CV54" i="1"/>
  <c r="CT58" i="1"/>
  <c r="CV58" i="1"/>
  <c r="CT62" i="1"/>
  <c r="CV62" i="1"/>
  <c r="CT66" i="1"/>
  <c r="CV66" i="1"/>
  <c r="CT70" i="1"/>
  <c r="CV70" i="1"/>
  <c r="CT74" i="1"/>
  <c r="CV74" i="1"/>
  <c r="CT78" i="1"/>
  <c r="CV78" i="1"/>
  <c r="CT82" i="1"/>
  <c r="CV82" i="1"/>
  <c r="CT86" i="1"/>
  <c r="CV86" i="1"/>
  <c r="CT90" i="1"/>
  <c r="CV90" i="1"/>
  <c r="CT94" i="1"/>
  <c r="CV94" i="1"/>
  <c r="CT98" i="1"/>
  <c r="CV98" i="1"/>
  <c r="CT102" i="1"/>
  <c r="CV102" i="1"/>
  <c r="CT106" i="1"/>
  <c r="CV106" i="1"/>
  <c r="CT110" i="1"/>
  <c r="CV110" i="1"/>
  <c r="CX112" i="1"/>
  <c r="CT114" i="1"/>
  <c r="CV114" i="1"/>
  <c r="CT118" i="1"/>
  <c r="CV118" i="1"/>
  <c r="CT122" i="1"/>
  <c r="CV122" i="1"/>
  <c r="CT126" i="1"/>
  <c r="CV126" i="1"/>
  <c r="CT130" i="1"/>
  <c r="CV130" i="1"/>
  <c r="CT134" i="1"/>
  <c r="CV134" i="1"/>
  <c r="CT138" i="1"/>
  <c r="CV138" i="1"/>
  <c r="CT142" i="1"/>
  <c r="CV142" i="1"/>
  <c r="CT146" i="1"/>
  <c r="CV146" i="1"/>
  <c r="CT150" i="1"/>
  <c r="CV150" i="1"/>
  <c r="CT154" i="1"/>
  <c r="CV154" i="1"/>
  <c r="CT158" i="1"/>
  <c r="CV158" i="1"/>
  <c r="CT162" i="1"/>
  <c r="CV162" i="1"/>
  <c r="CX164" i="1"/>
  <c r="CT166" i="1"/>
  <c r="CV166" i="1"/>
  <c r="CT170" i="1"/>
  <c r="CV170" i="1"/>
  <c r="CT174" i="1"/>
  <c r="CV174" i="1"/>
  <c r="CX176" i="1"/>
  <c r="CT178" i="1"/>
  <c r="CT186" i="1"/>
  <c r="CV186" i="1"/>
  <c r="CV190" i="1"/>
  <c r="CV194" i="1"/>
  <c r="CT198" i="1"/>
  <c r="CV198" i="1"/>
  <c r="S3" i="1"/>
  <c r="W3" i="1"/>
  <c r="CT10" i="1"/>
  <c r="CV10" i="1"/>
  <c r="CT14" i="1"/>
  <c r="CV14" i="1"/>
  <c r="CT18" i="1"/>
  <c r="CV18" i="1"/>
  <c r="CT22" i="1"/>
  <c r="CV22" i="1"/>
  <c r="CT26" i="1"/>
  <c r="CV26" i="1"/>
  <c r="CT30" i="1"/>
  <c r="CV30" i="1"/>
  <c r="CT34" i="1"/>
  <c r="CV34" i="1"/>
  <c r="CT38" i="1"/>
  <c r="CV38" i="1"/>
  <c r="CT119" i="1"/>
  <c r="CT179" i="1"/>
  <c r="CT183" i="1"/>
  <c r="CT203" i="1"/>
  <c r="CT207" i="1"/>
  <c r="CV220" i="1"/>
  <c r="CV224" i="1"/>
  <c r="CV246" i="1"/>
  <c r="CV262" i="1"/>
  <c r="CV270" i="1"/>
  <c r="CV278" i="1"/>
  <c r="CV294" i="1"/>
  <c r="CV302" i="1"/>
  <c r="CV310" i="1"/>
  <c r="CV318" i="1"/>
  <c r="CV326" i="1"/>
  <c r="CV334" i="1"/>
  <c r="CV344" i="1"/>
  <c r="CV348" i="1"/>
  <c r="CV380" i="1"/>
  <c r="CV396" i="1"/>
  <c r="CV412" i="1"/>
  <c r="CV428" i="1"/>
  <c r="CV444" i="1"/>
  <c r="CV460" i="1"/>
  <c r="CV476" i="1"/>
  <c r="CV492" i="1"/>
  <c r="CV630" i="1"/>
  <c r="CV362" i="1"/>
  <c r="CV368" i="1"/>
  <c r="CV372" i="1"/>
  <c r="CV376" i="1"/>
  <c r="CV618" i="1"/>
  <c r="CV634" i="1"/>
  <c r="CV671" i="1"/>
  <c r="CV757" i="1"/>
  <c r="CT295" i="1"/>
  <c r="CT297" i="1"/>
  <c r="CT299" i="1"/>
  <c r="CT301" i="1"/>
  <c r="CT303" i="1"/>
  <c r="CT305" i="1"/>
  <c r="CT307" i="1"/>
  <c r="CT309" i="1"/>
  <c r="CT311" i="1"/>
  <c r="CT313" i="1"/>
  <c r="CT315" i="1"/>
  <c r="CT317" i="1"/>
  <c r="CT319" i="1"/>
  <c r="CT321" i="1"/>
  <c r="CT323" i="1"/>
  <c r="CT325" i="1"/>
  <c r="CT327" i="1"/>
  <c r="CT329" i="1"/>
  <c r="CT331" i="1"/>
  <c r="CT333" i="1"/>
  <c r="CT335" i="1"/>
  <c r="CT337" i="1"/>
  <c r="CT339" i="1"/>
  <c r="CT341" i="1"/>
  <c r="CT343" i="1"/>
  <c r="CT345" i="1"/>
  <c r="CT347" i="1"/>
  <c r="CT349" i="1"/>
  <c r="CT351" i="1"/>
  <c r="CT353" i="1"/>
  <c r="CT355" i="1"/>
  <c r="CT357" i="1"/>
  <c r="CT360" i="1"/>
  <c r="CV360" i="1"/>
  <c r="CT363" i="1"/>
  <c r="CT369" i="1"/>
  <c r="CT373" i="1"/>
  <c r="CT377" i="1"/>
  <c r="CT470" i="1"/>
  <c r="CV470" i="1"/>
  <c r="CT474" i="1"/>
  <c r="CV474" i="1"/>
  <c r="CT478" i="1"/>
  <c r="CV478" i="1"/>
  <c r="CT482" i="1"/>
  <c r="CV482" i="1"/>
  <c r="CT486" i="1"/>
  <c r="CV486" i="1"/>
  <c r="CT490" i="1"/>
  <c r="CV490" i="1"/>
  <c r="CT494" i="1"/>
  <c r="CV494" i="1"/>
  <c r="CT498" i="1"/>
  <c r="CV498" i="1"/>
  <c r="CT502" i="1"/>
  <c r="CV502" i="1"/>
  <c r="CV606" i="1"/>
  <c r="CV622" i="1"/>
  <c r="CV638" i="1"/>
  <c r="CV687" i="1"/>
  <c r="CV749" i="1"/>
  <c r="CV358" i="1"/>
  <c r="CT361" i="1"/>
  <c r="CV366" i="1"/>
  <c r="CV370" i="1"/>
  <c r="CV374" i="1"/>
  <c r="CT495" i="1"/>
  <c r="CT499" i="1"/>
  <c r="CV610" i="1"/>
  <c r="CV626" i="1"/>
  <c r="CV642" i="1"/>
  <c r="CV741" i="1"/>
  <c r="CV667" i="1"/>
  <c r="CV683" i="1"/>
  <c r="CV604" i="1"/>
  <c r="CV608" i="1"/>
  <c r="CV612" i="1"/>
  <c r="CV616" i="1"/>
  <c r="CV620" i="1"/>
  <c r="CV624" i="1"/>
  <c r="CV628" i="1"/>
  <c r="CV632" i="1"/>
  <c r="CV636" i="1"/>
  <c r="CV640" i="1"/>
  <c r="CV644" i="1"/>
  <c r="CV663" i="1"/>
  <c r="CV679" i="1"/>
  <c r="CV737" i="1"/>
  <c r="CV745" i="1"/>
  <c r="CV753" i="1"/>
  <c r="CV761" i="1"/>
  <c r="CV769" i="1"/>
  <c r="CV966" i="1"/>
  <c r="CV659" i="1"/>
  <c r="CV675" i="1"/>
  <c r="CV691" i="1"/>
  <c r="CV998" i="1"/>
  <c r="CT504" i="1"/>
  <c r="CV504" i="1"/>
  <c r="CT506" i="1"/>
  <c r="CV506" i="1"/>
  <c r="CT508" i="1"/>
  <c r="CV508" i="1"/>
  <c r="CT510" i="1"/>
  <c r="CV510" i="1"/>
  <c r="CT512" i="1"/>
  <c r="CV512" i="1"/>
  <c r="CT514" i="1"/>
  <c r="CV514" i="1"/>
  <c r="CT516" i="1"/>
  <c r="CV516" i="1"/>
  <c r="CT518" i="1"/>
  <c r="CV518" i="1"/>
  <c r="CT520" i="1"/>
  <c r="CV520" i="1"/>
  <c r="CT522" i="1"/>
  <c r="CV522" i="1"/>
  <c r="CT524" i="1"/>
  <c r="CV524" i="1"/>
  <c r="CT526" i="1"/>
  <c r="CV526" i="1"/>
  <c r="CT528" i="1"/>
  <c r="CV528" i="1"/>
  <c r="CT530" i="1"/>
  <c r="CV530" i="1"/>
  <c r="CT532" i="1"/>
  <c r="CV532" i="1"/>
  <c r="CT534" i="1"/>
  <c r="CV534" i="1"/>
  <c r="CT536" i="1"/>
  <c r="CV536" i="1"/>
  <c r="CT538" i="1"/>
  <c r="CV538" i="1"/>
  <c r="CT540" i="1"/>
  <c r="CV540" i="1"/>
  <c r="CT542" i="1"/>
  <c r="CV542" i="1"/>
  <c r="CT544" i="1"/>
  <c r="CV544" i="1"/>
  <c r="CT546" i="1"/>
  <c r="CV546" i="1"/>
  <c r="CT548" i="1"/>
  <c r="CV548" i="1"/>
  <c r="CT550" i="1"/>
  <c r="CV550" i="1"/>
  <c r="CT552" i="1"/>
  <c r="CV552" i="1"/>
  <c r="CT554" i="1"/>
  <c r="CV554" i="1"/>
  <c r="CT556" i="1"/>
  <c r="CV556" i="1"/>
  <c r="CT558" i="1"/>
  <c r="CV558" i="1"/>
  <c r="CT560" i="1"/>
  <c r="CV560" i="1"/>
  <c r="CT562" i="1"/>
  <c r="CV562" i="1"/>
  <c r="CT564" i="1"/>
  <c r="CV564" i="1"/>
  <c r="CT566" i="1"/>
  <c r="CV566" i="1"/>
  <c r="CT568" i="1"/>
  <c r="CV568" i="1"/>
  <c r="CT570" i="1"/>
  <c r="CV570" i="1"/>
  <c r="CT572" i="1"/>
  <c r="CV572" i="1"/>
  <c r="CT574" i="1"/>
  <c r="CV574" i="1"/>
  <c r="CT576" i="1"/>
  <c r="CV576" i="1"/>
  <c r="CT578" i="1"/>
  <c r="CV578" i="1"/>
  <c r="CT580" i="1"/>
  <c r="CV580" i="1"/>
  <c r="CT582" i="1"/>
  <c r="CV582" i="1"/>
  <c r="CT657" i="1"/>
  <c r="CV657" i="1"/>
  <c r="CT661" i="1"/>
  <c r="CV661" i="1"/>
  <c r="CT665" i="1"/>
  <c r="CV665" i="1"/>
  <c r="CT669" i="1"/>
  <c r="CV669" i="1"/>
  <c r="CT673" i="1"/>
  <c r="CV673" i="1"/>
  <c r="CT677" i="1"/>
  <c r="CV677" i="1"/>
  <c r="CT681" i="1"/>
  <c r="CV681" i="1"/>
  <c r="CT685" i="1"/>
  <c r="CV685" i="1"/>
  <c r="CT689" i="1"/>
  <c r="CV689" i="1"/>
  <c r="CT699" i="1"/>
  <c r="CV699" i="1"/>
  <c r="CT703" i="1"/>
  <c r="CV703" i="1"/>
  <c r="CT707" i="1"/>
  <c r="CV707" i="1"/>
  <c r="CT711" i="1"/>
  <c r="CV711" i="1"/>
  <c r="CT715" i="1"/>
  <c r="CV715" i="1"/>
  <c r="CT719" i="1"/>
  <c r="CV719" i="1"/>
  <c r="CT723" i="1"/>
  <c r="CV723" i="1"/>
  <c r="CT727" i="1"/>
  <c r="CV727" i="1"/>
  <c r="CT731" i="1"/>
  <c r="CV731" i="1"/>
  <c r="CT735" i="1"/>
  <c r="CV735" i="1"/>
  <c r="CT739" i="1"/>
  <c r="CV739" i="1"/>
  <c r="CT743" i="1"/>
  <c r="CV743" i="1"/>
  <c r="CT747" i="1"/>
  <c r="CV747" i="1"/>
  <c r="CT751" i="1"/>
  <c r="CV751" i="1"/>
  <c r="CT755" i="1"/>
  <c r="CV755" i="1"/>
  <c r="CT759" i="1"/>
  <c r="CV759" i="1"/>
  <c r="CT763" i="1"/>
  <c r="CV763" i="1"/>
  <c r="CT767" i="1"/>
  <c r="CV767" i="1"/>
  <c r="CT771" i="1"/>
  <c r="CV771" i="1"/>
  <c r="CV918" i="1"/>
  <c r="CT646" i="1"/>
  <c r="CV646" i="1"/>
  <c r="CT773" i="1"/>
  <c r="CV773" i="1"/>
  <c r="CT775" i="1"/>
  <c r="CV775" i="1"/>
  <c r="CT777" i="1"/>
  <c r="CV777" i="1"/>
  <c r="CT779" i="1"/>
  <c r="CV779" i="1"/>
  <c r="CT781" i="1"/>
  <c r="CV781" i="1"/>
  <c r="CT783" i="1"/>
  <c r="CV783" i="1"/>
  <c r="CT785" i="1"/>
  <c r="CV785" i="1"/>
  <c r="CT787" i="1"/>
  <c r="CV787" i="1"/>
  <c r="CT789" i="1"/>
  <c r="CV789" i="1"/>
  <c r="CT791" i="1"/>
  <c r="CV791" i="1"/>
  <c r="CT793" i="1"/>
  <c r="CV793" i="1"/>
  <c r="CT795" i="1"/>
  <c r="CV795" i="1"/>
  <c r="CT797" i="1"/>
  <c r="CV797" i="1"/>
  <c r="CV1090" i="1"/>
  <c r="CT695" i="1"/>
  <c r="CT838" i="1"/>
  <c r="CV838" i="1"/>
  <c r="CT900" i="1"/>
  <c r="CV900" i="1"/>
  <c r="CT908" i="1"/>
  <c r="CV908" i="1"/>
  <c r="CT982" i="1"/>
  <c r="CV982" i="1"/>
  <c r="CT658" i="1"/>
  <c r="CT660" i="1"/>
  <c r="CT662" i="1"/>
  <c r="CT664" i="1"/>
  <c r="CT666" i="1"/>
  <c r="CT668" i="1"/>
  <c r="CT670" i="1"/>
  <c r="CT672" i="1"/>
  <c r="CT674" i="1"/>
  <c r="CT676" i="1"/>
  <c r="CT678" i="1"/>
  <c r="CT680" i="1"/>
  <c r="CT682" i="1"/>
  <c r="CT684" i="1"/>
  <c r="CT686" i="1"/>
  <c r="CT688" i="1"/>
  <c r="CT690" i="1"/>
  <c r="CT692" i="1"/>
  <c r="CT693" i="1"/>
  <c r="CT736" i="1"/>
  <c r="CT738" i="1"/>
  <c r="CT740" i="1"/>
  <c r="CT742" i="1"/>
  <c r="CT744" i="1"/>
  <c r="CT746" i="1"/>
  <c r="CT748" i="1"/>
  <c r="CT750" i="1"/>
  <c r="CT752" i="1"/>
  <c r="CT754" i="1"/>
  <c r="CT756" i="1"/>
  <c r="CT758" i="1"/>
  <c r="CT760" i="1"/>
  <c r="CT762" i="1"/>
  <c r="CT764" i="1"/>
  <c r="CT766" i="1"/>
  <c r="CT768" i="1"/>
  <c r="CT770" i="1"/>
  <c r="CT772" i="1"/>
  <c r="CT774" i="1"/>
  <c r="CT776" i="1"/>
  <c r="CT778" i="1"/>
  <c r="CT780" i="1"/>
  <c r="CT782" i="1"/>
  <c r="CT784" i="1"/>
  <c r="CT786" i="1"/>
  <c r="CT788" i="1"/>
  <c r="CT790" i="1"/>
  <c r="CT792" i="1"/>
  <c r="CT794" i="1"/>
  <c r="CT796" i="1"/>
  <c r="CT798" i="1"/>
  <c r="CT836" i="1"/>
  <c r="CV836" i="1"/>
  <c r="CT906" i="1"/>
  <c r="CV906" i="1"/>
  <c r="CT911" i="1"/>
  <c r="CV911" i="1"/>
  <c r="CT919" i="1"/>
  <c r="CV919" i="1"/>
  <c r="CT974" i="1"/>
  <c r="CV974" i="1"/>
  <c r="CT990" i="1"/>
  <c r="CV990" i="1"/>
  <c r="CT1093" i="1"/>
  <c r="CV1093" i="1"/>
  <c r="CT916" i="1"/>
  <c r="CV916" i="1"/>
  <c r="CT954" i="1"/>
  <c r="CV954" i="1"/>
  <c r="CT1054" i="1"/>
  <c r="CV1105" i="1"/>
  <c r="CV1113" i="1"/>
  <c r="CT1121" i="1"/>
  <c r="CV1121" i="1"/>
  <c r="CT1129" i="1"/>
  <c r="CV1129" i="1"/>
  <c r="CT1041" i="1"/>
  <c r="CV1041" i="1"/>
  <c r="CT1043" i="1"/>
  <c r="CV1043" i="1"/>
  <c r="CT1045" i="1"/>
  <c r="CV1045" i="1"/>
  <c r="CT1051" i="1"/>
  <c r="CV1051" i="1"/>
  <c r="CT1053" i="1"/>
  <c r="CV1053" i="1"/>
  <c r="CT1086" i="1"/>
  <c r="CV1086" i="1"/>
  <c r="CT1096" i="1"/>
  <c r="CV1096" i="1"/>
  <c r="CT960" i="1"/>
  <c r="CV960" i="1"/>
  <c r="CT968" i="1"/>
  <c r="CV968" i="1"/>
  <c r="CT976" i="1"/>
  <c r="CV976" i="1"/>
  <c r="CT984" i="1"/>
  <c r="CV984" i="1"/>
  <c r="CT992" i="1"/>
  <c r="CV992" i="1"/>
  <c r="CT1000" i="1"/>
  <c r="CV1000" i="1"/>
  <c r="CT1050" i="1"/>
  <c r="CV1050" i="1"/>
  <c r="CT1058" i="1"/>
  <c r="CV1058" i="1"/>
  <c r="CT1062" i="1"/>
  <c r="CV1062" i="1"/>
  <c r="CT1066" i="1"/>
  <c r="CV1066" i="1"/>
  <c r="CT1070" i="1"/>
  <c r="CV1070" i="1"/>
  <c r="CT1074" i="1"/>
  <c r="CV1074" i="1"/>
  <c r="CT1078" i="1"/>
  <c r="CV1078" i="1"/>
  <c r="CT1082" i="1"/>
  <c r="CV1082" i="1"/>
  <c r="CT1088" i="1"/>
  <c r="CV1088" i="1"/>
  <c r="CT1092" i="1"/>
  <c r="CV1092" i="1"/>
  <c r="CT1097" i="1"/>
  <c r="CV1097" i="1"/>
  <c r="CT1107" i="1"/>
  <c r="CV1107" i="1"/>
  <c r="CT1115" i="1"/>
  <c r="CV1115" i="1"/>
  <c r="CT1123" i="1"/>
  <c r="CV1123" i="1"/>
  <c r="CT1131" i="1"/>
  <c r="CV1131" i="1"/>
  <c r="T3" i="1"/>
  <c r="X3" i="1"/>
  <c r="V3" i="1"/>
  <c r="CT5" i="1"/>
  <c r="CU14" i="1" s="1"/>
  <c r="CT25" i="1"/>
  <c r="CT29" i="1"/>
  <c r="CT37" i="1"/>
  <c r="CT41" i="1"/>
  <c r="CT45" i="1"/>
  <c r="CT49" i="1"/>
  <c r="CT57" i="1"/>
  <c r="CY24" i="1"/>
  <c r="CY28" i="1"/>
  <c r="CF1133" i="1"/>
  <c r="CX6" i="1"/>
  <c r="CJ1133" i="1"/>
  <c r="CN1133" i="1"/>
  <c r="CR1133" i="1"/>
  <c r="CT7" i="1"/>
  <c r="CT8" i="1"/>
  <c r="CT11" i="1"/>
  <c r="CT12" i="1"/>
  <c r="CT15" i="1"/>
  <c r="CT16" i="1"/>
  <c r="CT19" i="1"/>
  <c r="CT20" i="1"/>
  <c r="CT23" i="1"/>
  <c r="CT24" i="1"/>
  <c r="CT27" i="1"/>
  <c r="CT28" i="1"/>
  <c r="CT31" i="1"/>
  <c r="CT32" i="1"/>
  <c r="CT35" i="1"/>
  <c r="CT36" i="1"/>
  <c r="CT39" i="1"/>
  <c r="CT40" i="1"/>
  <c r="CT43" i="1"/>
  <c r="CT44" i="1"/>
  <c r="CT47" i="1"/>
  <c r="CT48" i="1"/>
  <c r="CT51" i="1"/>
  <c r="CT52" i="1"/>
  <c r="CT55" i="1"/>
  <c r="CT56" i="1"/>
  <c r="CT9" i="1"/>
  <c r="CT13" i="1"/>
  <c r="CT17" i="1"/>
  <c r="CT21" i="1"/>
  <c r="CT33" i="1"/>
  <c r="CX36" i="1"/>
  <c r="CT53" i="1"/>
  <c r="CY8" i="1"/>
  <c r="CG1133" i="1"/>
  <c r="CY6" i="1"/>
  <c r="CK1133" i="1"/>
  <c r="CO1133" i="1"/>
  <c r="CS1133" i="1"/>
  <c r="CD1133" i="1"/>
  <c r="CH1133" i="1"/>
  <c r="CL1133" i="1"/>
  <c r="CP1133" i="1"/>
  <c r="CT6" i="1"/>
  <c r="CV59" i="1"/>
  <c r="CV61" i="1"/>
  <c r="CV63" i="1"/>
  <c r="CV65" i="1"/>
  <c r="CV67" i="1"/>
  <c r="CV69" i="1"/>
  <c r="CV71" i="1"/>
  <c r="CV73" i="1"/>
  <c r="CV75" i="1"/>
  <c r="CV77" i="1"/>
  <c r="CV79" i="1"/>
  <c r="CV81" i="1"/>
  <c r="CV83" i="1"/>
  <c r="CV85" i="1"/>
  <c r="CV87" i="1"/>
  <c r="CV89" i="1"/>
  <c r="CV91" i="1"/>
  <c r="CV93" i="1"/>
  <c r="CV95" i="1"/>
  <c r="CV97" i="1"/>
  <c r="CV99" i="1"/>
  <c r="CV101" i="1"/>
  <c r="CV103" i="1"/>
  <c r="CV105" i="1"/>
  <c r="CV107" i="1"/>
  <c r="CV109" i="1"/>
  <c r="CV111" i="1"/>
  <c r="CV113" i="1"/>
  <c r="CV115" i="1"/>
  <c r="CV117" i="1"/>
  <c r="CV119" i="1"/>
  <c r="CV121" i="1"/>
  <c r="CV123" i="1"/>
  <c r="CV125" i="1"/>
  <c r="CV127" i="1"/>
  <c r="CV129" i="1"/>
  <c r="CV131" i="1"/>
  <c r="CV133" i="1"/>
  <c r="CV135" i="1"/>
  <c r="CV137" i="1"/>
  <c r="CV139" i="1"/>
  <c r="CV141" i="1"/>
  <c r="CV143" i="1"/>
  <c r="CV145" i="1"/>
  <c r="CV147" i="1"/>
  <c r="CV149" i="1"/>
  <c r="CV151" i="1"/>
  <c r="CV153" i="1"/>
  <c r="CV155" i="1"/>
  <c r="CV157" i="1"/>
  <c r="CV159" i="1"/>
  <c r="CV161" i="1"/>
  <c r="CV163" i="1"/>
  <c r="CV165" i="1"/>
  <c r="CV167" i="1"/>
  <c r="CV169" i="1"/>
  <c r="CV171" i="1"/>
  <c r="CV173" i="1"/>
  <c r="CV175" i="1"/>
  <c r="CV177" i="1"/>
  <c r="CV179" i="1"/>
  <c r="CV181" i="1"/>
  <c r="CV183" i="1"/>
  <c r="CV185" i="1"/>
  <c r="CV187" i="1"/>
  <c r="CV189" i="1"/>
  <c r="CV191" i="1"/>
  <c r="CV193" i="1"/>
  <c r="CV195" i="1"/>
  <c r="CV197" i="1"/>
  <c r="CV199" i="1"/>
  <c r="CV201" i="1"/>
  <c r="CV203" i="1"/>
  <c r="CV205" i="1"/>
  <c r="CV207" i="1"/>
  <c r="CV209" i="1"/>
  <c r="CV211" i="1"/>
  <c r="CV213" i="1"/>
  <c r="CV215" i="1"/>
  <c r="CV217" i="1"/>
  <c r="CT221" i="1"/>
  <c r="CT222" i="1"/>
  <c r="CU661" i="1" s="1"/>
  <c r="CT225" i="1"/>
  <c r="CT226" i="1"/>
  <c r="CT229" i="1"/>
  <c r="CT233" i="1"/>
  <c r="CT237" i="1"/>
  <c r="CT241" i="1"/>
  <c r="CT245" i="1"/>
  <c r="CT249" i="1"/>
  <c r="CT253" i="1"/>
  <c r="CT257" i="1"/>
  <c r="CT261" i="1"/>
  <c r="CT265" i="1"/>
  <c r="CT269" i="1"/>
  <c r="CT273" i="1"/>
  <c r="CT277" i="1"/>
  <c r="CT281" i="1"/>
  <c r="CT285" i="1"/>
  <c r="CV285" i="1"/>
  <c r="CE1133" i="1"/>
  <c r="CI1133" i="1"/>
  <c r="CM1133" i="1"/>
  <c r="CQ1133" i="1"/>
  <c r="CT219" i="1"/>
  <c r="CU670" i="1" s="1"/>
  <c r="CT223" i="1"/>
  <c r="CU731" i="1" s="1"/>
  <c r="CT227" i="1"/>
  <c r="CT228" i="1"/>
  <c r="CT231" i="1"/>
  <c r="CT232" i="1"/>
  <c r="CT235" i="1"/>
  <c r="CT236" i="1"/>
  <c r="CT239" i="1"/>
  <c r="CT240" i="1"/>
  <c r="CT243" i="1"/>
  <c r="CT244" i="1"/>
  <c r="CT247" i="1"/>
  <c r="CT248" i="1"/>
  <c r="CT251" i="1"/>
  <c r="CT252" i="1"/>
  <c r="CT255" i="1"/>
  <c r="CT256" i="1"/>
  <c r="CT259" i="1"/>
  <c r="CT260" i="1"/>
  <c r="CT263" i="1"/>
  <c r="CT264" i="1"/>
  <c r="CT267" i="1"/>
  <c r="CT268" i="1"/>
  <c r="CT271" i="1"/>
  <c r="CT272" i="1"/>
  <c r="CT275" i="1"/>
  <c r="CT276" i="1"/>
  <c r="CT279" i="1"/>
  <c r="CT280" i="1"/>
  <c r="CT283" i="1"/>
  <c r="CT284" i="1"/>
  <c r="CV287" i="1"/>
  <c r="CV289" i="1"/>
  <c r="CV291" i="1"/>
  <c r="CV293" i="1"/>
  <c r="CV295" i="1"/>
  <c r="CV297" i="1"/>
  <c r="CV299" i="1"/>
  <c r="CV301" i="1"/>
  <c r="CV303" i="1"/>
  <c r="CV305" i="1"/>
  <c r="CV307" i="1"/>
  <c r="CV309" i="1"/>
  <c r="CV311" i="1"/>
  <c r="CV313" i="1"/>
  <c r="CV315" i="1"/>
  <c r="CV317" i="1"/>
  <c r="CV319" i="1"/>
  <c r="CV321" i="1"/>
  <c r="CV323" i="1"/>
  <c r="CV325" i="1"/>
  <c r="CV327" i="1"/>
  <c r="CV329" i="1"/>
  <c r="CV331" i="1"/>
  <c r="CV333" i="1"/>
  <c r="CV335" i="1"/>
  <c r="CV337" i="1"/>
  <c r="CV339" i="1"/>
  <c r="CV341" i="1"/>
  <c r="CV343" i="1"/>
  <c r="CV345" i="1"/>
  <c r="CV347" i="1"/>
  <c r="CV349" i="1"/>
  <c r="CV351" i="1"/>
  <c r="CV353" i="1"/>
  <c r="CV355" i="1"/>
  <c r="CV357" i="1"/>
  <c r="CV359" i="1"/>
  <c r="CV361" i="1"/>
  <c r="CV363" i="1"/>
  <c r="CV365" i="1"/>
  <c r="CV367" i="1"/>
  <c r="CV369" i="1"/>
  <c r="CV371" i="1"/>
  <c r="CV373" i="1"/>
  <c r="CV375" i="1"/>
  <c r="CV377" i="1"/>
  <c r="CT378" i="1"/>
  <c r="CT382" i="1"/>
  <c r="CT386" i="1"/>
  <c r="CT390" i="1"/>
  <c r="CT394" i="1"/>
  <c r="CT398" i="1"/>
  <c r="CT402" i="1"/>
  <c r="CT406" i="1"/>
  <c r="CT410" i="1"/>
  <c r="CT414" i="1"/>
  <c r="CT418" i="1"/>
  <c r="CT422" i="1"/>
  <c r="CT426" i="1"/>
  <c r="CT430" i="1"/>
  <c r="CT434" i="1"/>
  <c r="CT438" i="1"/>
  <c r="CT442" i="1"/>
  <c r="CT446" i="1"/>
  <c r="CT450" i="1"/>
  <c r="CT454" i="1"/>
  <c r="CT458" i="1"/>
  <c r="CT462" i="1"/>
  <c r="CT466" i="1"/>
  <c r="CV378" i="1"/>
  <c r="CT381" i="1"/>
  <c r="CT385" i="1"/>
  <c r="CT389" i="1"/>
  <c r="CT393" i="1"/>
  <c r="CT397" i="1"/>
  <c r="CT401" i="1"/>
  <c r="CT405" i="1"/>
  <c r="CT409" i="1"/>
  <c r="CT413" i="1"/>
  <c r="CT417" i="1"/>
  <c r="CT421" i="1"/>
  <c r="CT425" i="1"/>
  <c r="CT429" i="1"/>
  <c r="CT433" i="1"/>
  <c r="CT437" i="1"/>
  <c r="CT441" i="1"/>
  <c r="CT445" i="1"/>
  <c r="CT449" i="1"/>
  <c r="CT453" i="1"/>
  <c r="CT457" i="1"/>
  <c r="CT461" i="1"/>
  <c r="CT465" i="1"/>
  <c r="CT379" i="1"/>
  <c r="CT383" i="1"/>
  <c r="CT387" i="1"/>
  <c r="CT391" i="1"/>
  <c r="CT395" i="1"/>
  <c r="CT399" i="1"/>
  <c r="CT403" i="1"/>
  <c r="CT407" i="1"/>
  <c r="CT411" i="1"/>
  <c r="CT415" i="1"/>
  <c r="CT419" i="1"/>
  <c r="CT423" i="1"/>
  <c r="CT427" i="1"/>
  <c r="CT431" i="1"/>
  <c r="CT435" i="1"/>
  <c r="CT439" i="1"/>
  <c r="CT443" i="1"/>
  <c r="CT447" i="1"/>
  <c r="CT451" i="1"/>
  <c r="CT455" i="1"/>
  <c r="CT459" i="1"/>
  <c r="CT463" i="1"/>
  <c r="CV467" i="1"/>
  <c r="CV469" i="1"/>
  <c r="CV471" i="1"/>
  <c r="CV473" i="1"/>
  <c r="CV475" i="1"/>
  <c r="CV477" i="1"/>
  <c r="CV479" i="1"/>
  <c r="CV481" i="1"/>
  <c r="CV483" i="1"/>
  <c r="CV485" i="1"/>
  <c r="CV487" i="1"/>
  <c r="CV489" i="1"/>
  <c r="CV491" i="1"/>
  <c r="CV493" i="1"/>
  <c r="CV495" i="1"/>
  <c r="CV497" i="1"/>
  <c r="CV499" i="1"/>
  <c r="CV501" i="1"/>
  <c r="CV503" i="1"/>
  <c r="CV505" i="1"/>
  <c r="CV507" i="1"/>
  <c r="CV509" i="1"/>
  <c r="CV511" i="1"/>
  <c r="CV513" i="1"/>
  <c r="CV515" i="1"/>
  <c r="CV517" i="1"/>
  <c r="CV519" i="1"/>
  <c r="CV521" i="1"/>
  <c r="CV523" i="1"/>
  <c r="CV525" i="1"/>
  <c r="CV527" i="1"/>
  <c r="CV529" i="1"/>
  <c r="CV531" i="1"/>
  <c r="CV533" i="1"/>
  <c r="CV535" i="1"/>
  <c r="CV537" i="1"/>
  <c r="CV539" i="1"/>
  <c r="CV541" i="1"/>
  <c r="CV543" i="1"/>
  <c r="CV545" i="1"/>
  <c r="CV547" i="1"/>
  <c r="CV549" i="1"/>
  <c r="CV551" i="1"/>
  <c r="CV553" i="1"/>
  <c r="CV555" i="1"/>
  <c r="CV557" i="1"/>
  <c r="CV559" i="1"/>
  <c r="CV561" i="1"/>
  <c r="CV563" i="1"/>
  <c r="CV565" i="1"/>
  <c r="CV567" i="1"/>
  <c r="CV569" i="1"/>
  <c r="CV571" i="1"/>
  <c r="CV573" i="1"/>
  <c r="CV575" i="1"/>
  <c r="CV577" i="1"/>
  <c r="CV579" i="1"/>
  <c r="CV581" i="1"/>
  <c r="CV583" i="1"/>
  <c r="CT584" i="1"/>
  <c r="CV584" i="1"/>
  <c r="CT587" i="1"/>
  <c r="CT588" i="1"/>
  <c r="CT591" i="1"/>
  <c r="CT592" i="1"/>
  <c r="CT595" i="1"/>
  <c r="CT596" i="1"/>
  <c r="CT599" i="1"/>
  <c r="CT600" i="1"/>
  <c r="CU662" i="1"/>
  <c r="CU684" i="1"/>
  <c r="CU686" i="1"/>
  <c r="CT585" i="1"/>
  <c r="CT586" i="1"/>
  <c r="CT589" i="1"/>
  <c r="CT590" i="1"/>
  <c r="CT593" i="1"/>
  <c r="CT594" i="1"/>
  <c r="CT597" i="1"/>
  <c r="CT598" i="1"/>
  <c r="CT601" i="1"/>
  <c r="CT602" i="1"/>
  <c r="CU612" i="1"/>
  <c r="CU614" i="1"/>
  <c r="CU628" i="1"/>
  <c r="CU630" i="1"/>
  <c r="CU644" i="1"/>
  <c r="CU646" i="1"/>
  <c r="CU669" i="1"/>
  <c r="CU671" i="1"/>
  <c r="CU685" i="1"/>
  <c r="CU687" i="1"/>
  <c r="CU715" i="1"/>
  <c r="CU719" i="1"/>
  <c r="CV692" i="1"/>
  <c r="CT694" i="1"/>
  <c r="CT603" i="1"/>
  <c r="CT605" i="1"/>
  <c r="CT607" i="1"/>
  <c r="CT609" i="1"/>
  <c r="CT611" i="1"/>
  <c r="CT613" i="1"/>
  <c r="CT615" i="1"/>
  <c r="CT617" i="1"/>
  <c r="CT619" i="1"/>
  <c r="CT621" i="1"/>
  <c r="CT623" i="1"/>
  <c r="CT625" i="1"/>
  <c r="CT627" i="1"/>
  <c r="CT629" i="1"/>
  <c r="CT631" i="1"/>
  <c r="CT633" i="1"/>
  <c r="CT635" i="1"/>
  <c r="CT637" i="1"/>
  <c r="CT639" i="1"/>
  <c r="CT641" i="1"/>
  <c r="CT643" i="1"/>
  <c r="CT645" i="1"/>
  <c r="CT647" i="1"/>
  <c r="CV648" i="1"/>
  <c r="CT649" i="1"/>
  <c r="CV650" i="1"/>
  <c r="CT651" i="1"/>
  <c r="CU651" i="1" s="1"/>
  <c r="CV652" i="1"/>
  <c r="CT653" i="1"/>
  <c r="CV654" i="1"/>
  <c r="CT655" i="1"/>
  <c r="CU655" i="1" s="1"/>
  <c r="CV656" i="1"/>
  <c r="CV658" i="1"/>
  <c r="CV660" i="1"/>
  <c r="CV662" i="1"/>
  <c r="CV664" i="1"/>
  <c r="CV666" i="1"/>
  <c r="CV668" i="1"/>
  <c r="CV670" i="1"/>
  <c r="CV672" i="1"/>
  <c r="CV674" i="1"/>
  <c r="CV676" i="1"/>
  <c r="CV678" i="1"/>
  <c r="CV680" i="1"/>
  <c r="CV682" i="1"/>
  <c r="CV684" i="1"/>
  <c r="CV686" i="1"/>
  <c r="CV688" i="1"/>
  <c r="CV690" i="1"/>
  <c r="CV693" i="1"/>
  <c r="CV695" i="1"/>
  <c r="CT698" i="1"/>
  <c r="CT702" i="1"/>
  <c r="CT706" i="1"/>
  <c r="CT710" i="1"/>
  <c r="CU710" i="1" s="1"/>
  <c r="CT714" i="1"/>
  <c r="CT718" i="1"/>
  <c r="CT722" i="1"/>
  <c r="CU722" i="1" s="1"/>
  <c r="CT726" i="1"/>
  <c r="CU726" i="1" s="1"/>
  <c r="CT730" i="1"/>
  <c r="CT734" i="1"/>
  <c r="CV734" i="1"/>
  <c r="CU736" i="1"/>
  <c r="CU742" i="1"/>
  <c r="CU744" i="1"/>
  <c r="CU750" i="1"/>
  <c r="CU752" i="1"/>
  <c r="CU758" i="1"/>
  <c r="CU760" i="1"/>
  <c r="CU766" i="1"/>
  <c r="CU768" i="1"/>
  <c r="CU774" i="1"/>
  <c r="CU776" i="1"/>
  <c r="CU782" i="1"/>
  <c r="CU784" i="1"/>
  <c r="CU790" i="1"/>
  <c r="CU792" i="1"/>
  <c r="CT697" i="1"/>
  <c r="CU697" i="1" s="1"/>
  <c r="CT701" i="1"/>
  <c r="CU701" i="1" s="1"/>
  <c r="CT705" i="1"/>
  <c r="CT709" i="1"/>
  <c r="CT713" i="1"/>
  <c r="CU713" i="1" s="1"/>
  <c r="CT717" i="1"/>
  <c r="CU717" i="1" s="1"/>
  <c r="CT721" i="1"/>
  <c r="CT725" i="1"/>
  <c r="CT729" i="1"/>
  <c r="CU729" i="1" s="1"/>
  <c r="CT733" i="1"/>
  <c r="CU733" i="1" s="1"/>
  <c r="CT696" i="1"/>
  <c r="CT700" i="1"/>
  <c r="CT704" i="1"/>
  <c r="CU704" i="1" s="1"/>
  <c r="CT708" i="1"/>
  <c r="CU708" i="1" s="1"/>
  <c r="CT712" i="1"/>
  <c r="CT716" i="1"/>
  <c r="CT720" i="1"/>
  <c r="CU720" i="1" s="1"/>
  <c r="CT724" i="1"/>
  <c r="CU724" i="1" s="1"/>
  <c r="CT728" i="1"/>
  <c r="CT732" i="1"/>
  <c r="CU735" i="1"/>
  <c r="CU737" i="1"/>
  <c r="CU743" i="1"/>
  <c r="CU745" i="1"/>
  <c r="CU751" i="1"/>
  <c r="CU753" i="1"/>
  <c r="CU759" i="1"/>
  <c r="CU761" i="1"/>
  <c r="CU767" i="1"/>
  <c r="CU769" i="1"/>
  <c r="CU775" i="1"/>
  <c r="CU777" i="1"/>
  <c r="CU783" i="1"/>
  <c r="CU785" i="1"/>
  <c r="CU791" i="1"/>
  <c r="CU793" i="1"/>
  <c r="CU912" i="1"/>
  <c r="CV736" i="1"/>
  <c r="CV738" i="1"/>
  <c r="CV740" i="1"/>
  <c r="CV742" i="1"/>
  <c r="CV744" i="1"/>
  <c r="CV746" i="1"/>
  <c r="CV748" i="1"/>
  <c r="CV750" i="1"/>
  <c r="CV752" i="1"/>
  <c r="CV754" i="1"/>
  <c r="CV756" i="1"/>
  <c r="CV758" i="1"/>
  <c r="CV760" i="1"/>
  <c r="CV762" i="1"/>
  <c r="CV764" i="1"/>
  <c r="CV766" i="1"/>
  <c r="CV768" i="1"/>
  <c r="CV770" i="1"/>
  <c r="CV772" i="1"/>
  <c r="CV774" i="1"/>
  <c r="CV776" i="1"/>
  <c r="CV778" i="1"/>
  <c r="CV780" i="1"/>
  <c r="CV782" i="1"/>
  <c r="CV784" i="1"/>
  <c r="CV786" i="1"/>
  <c r="CV788" i="1"/>
  <c r="CV790" i="1"/>
  <c r="CV792" i="1"/>
  <c r="CV794" i="1"/>
  <c r="CV796" i="1"/>
  <c r="CT799" i="1"/>
  <c r="CU799" i="1" s="1"/>
  <c r="CT800" i="1"/>
  <c r="CU800" i="1" s="1"/>
  <c r="CT803" i="1"/>
  <c r="CT804" i="1"/>
  <c r="CT807" i="1"/>
  <c r="CU807" i="1" s="1"/>
  <c r="CT808" i="1"/>
  <c r="CU808" i="1" s="1"/>
  <c r="CT811" i="1"/>
  <c r="CT812" i="1"/>
  <c r="CT815" i="1"/>
  <c r="CU815" i="1" s="1"/>
  <c r="CT816" i="1"/>
  <c r="CU816" i="1" s="1"/>
  <c r="CT819" i="1"/>
  <c r="CT820" i="1"/>
  <c r="CT823" i="1"/>
  <c r="CU823" i="1" s="1"/>
  <c r="CT824" i="1"/>
  <c r="CU824" i="1" s="1"/>
  <c r="CT827" i="1"/>
  <c r="CT828" i="1"/>
  <c r="CT831" i="1"/>
  <c r="CU831" i="1" s="1"/>
  <c r="CT832" i="1"/>
  <c r="CU832" i="1" s="1"/>
  <c r="CV835" i="1"/>
  <c r="CT835" i="1"/>
  <c r="CU798" i="1"/>
  <c r="CV798" i="1"/>
  <c r="CT801" i="1"/>
  <c r="CT802" i="1"/>
  <c r="CT805" i="1"/>
  <c r="CU805" i="1" s="1"/>
  <c r="CT806" i="1"/>
  <c r="CU806" i="1" s="1"/>
  <c r="CT809" i="1"/>
  <c r="CT810" i="1"/>
  <c r="CT813" i="1"/>
  <c r="CU813" i="1" s="1"/>
  <c r="CT814" i="1"/>
  <c r="CU814" i="1" s="1"/>
  <c r="CT817" i="1"/>
  <c r="CT818" i="1"/>
  <c r="CT821" i="1"/>
  <c r="CU821" i="1" s="1"/>
  <c r="CT822" i="1"/>
  <c r="CU822" i="1" s="1"/>
  <c r="CT825" i="1"/>
  <c r="CT826" i="1"/>
  <c r="CT829" i="1"/>
  <c r="CU829" i="1" s="1"/>
  <c r="CT830" i="1"/>
  <c r="CU830" i="1" s="1"/>
  <c r="CT833" i="1"/>
  <c r="CT834" i="1"/>
  <c r="CU836" i="1"/>
  <c r="CU838" i="1"/>
  <c r="CT843" i="1"/>
  <c r="CT847" i="1"/>
  <c r="CT851" i="1"/>
  <c r="CU851" i="1" s="1"/>
  <c r="CT855" i="1"/>
  <c r="CU855" i="1" s="1"/>
  <c r="CT859" i="1"/>
  <c r="CT863" i="1"/>
  <c r="CT867" i="1"/>
  <c r="CU867" i="1" s="1"/>
  <c r="CT871" i="1"/>
  <c r="CU871" i="1" s="1"/>
  <c r="CT875" i="1"/>
  <c r="CT879" i="1"/>
  <c r="CT883" i="1"/>
  <c r="CU883" i="1" s="1"/>
  <c r="CT887" i="1"/>
  <c r="CU887" i="1" s="1"/>
  <c r="CT891" i="1"/>
  <c r="CT895" i="1"/>
  <c r="CT901" i="1"/>
  <c r="CU901" i="1" s="1"/>
  <c r="CT904" i="1"/>
  <c r="CU904" i="1" s="1"/>
  <c r="CT909" i="1"/>
  <c r="CT913" i="1"/>
  <c r="CU913" i="1" s="1"/>
  <c r="CU916" i="1"/>
  <c r="CV985" i="1"/>
  <c r="CT985" i="1"/>
  <c r="CU985" i="1" s="1"/>
  <c r="CT837" i="1"/>
  <c r="CU837" i="1" s="1"/>
  <c r="CT839" i="1"/>
  <c r="CT842" i="1"/>
  <c r="CT846" i="1"/>
  <c r="CU846" i="1" s="1"/>
  <c r="CT850" i="1"/>
  <c r="CU850" i="1" s="1"/>
  <c r="CT854" i="1"/>
  <c r="CT858" i="1"/>
  <c r="CT862" i="1"/>
  <c r="CU862" i="1" s="1"/>
  <c r="CT866" i="1"/>
  <c r="CU866" i="1" s="1"/>
  <c r="CT870" i="1"/>
  <c r="CT874" i="1"/>
  <c r="CT878" i="1"/>
  <c r="CU878" i="1" s="1"/>
  <c r="CT882" i="1"/>
  <c r="CU882" i="1" s="1"/>
  <c r="CT886" i="1"/>
  <c r="CT890" i="1"/>
  <c r="CT894" i="1"/>
  <c r="CU894" i="1" s="1"/>
  <c r="CT898" i="1"/>
  <c r="CU898" i="1" s="1"/>
  <c r="CT903" i="1"/>
  <c r="CU918" i="1"/>
  <c r="CT920" i="1"/>
  <c r="CU920" i="1" s="1"/>
  <c r="CT959" i="1"/>
  <c r="CT961" i="1"/>
  <c r="CU982" i="1"/>
  <c r="CT841" i="1"/>
  <c r="CU841" i="1" s="1"/>
  <c r="CT845" i="1"/>
  <c r="CT849" i="1"/>
  <c r="CT853" i="1"/>
  <c r="CU853" i="1" s="1"/>
  <c r="CT857" i="1"/>
  <c r="CU857" i="1" s="1"/>
  <c r="CT861" i="1"/>
  <c r="CT865" i="1"/>
  <c r="CT869" i="1"/>
  <c r="CU869" i="1" s="1"/>
  <c r="CT873" i="1"/>
  <c r="CU873" i="1" s="1"/>
  <c r="CT877" i="1"/>
  <c r="CT881" i="1"/>
  <c r="CT885" i="1"/>
  <c r="CU885" i="1" s="1"/>
  <c r="CT889" i="1"/>
  <c r="CU889" i="1" s="1"/>
  <c r="CT893" i="1"/>
  <c r="CT897" i="1"/>
  <c r="CU900" i="1"/>
  <c r="CT905" i="1"/>
  <c r="CU905" i="1" s="1"/>
  <c r="CT922" i="1"/>
  <c r="CT969" i="1"/>
  <c r="CU969" i="1" s="1"/>
  <c r="CT840" i="1"/>
  <c r="CU840" i="1" s="1"/>
  <c r="CT844" i="1"/>
  <c r="CT848" i="1"/>
  <c r="CT852" i="1"/>
  <c r="CU852" i="1" s="1"/>
  <c r="CT856" i="1"/>
  <c r="CU856" i="1" s="1"/>
  <c r="CT860" i="1"/>
  <c r="CT864" i="1"/>
  <c r="CT868" i="1"/>
  <c r="CU868" i="1" s="1"/>
  <c r="CT872" i="1"/>
  <c r="CU872" i="1" s="1"/>
  <c r="CT876" i="1"/>
  <c r="CT880" i="1"/>
  <c r="CT884" i="1"/>
  <c r="CU884" i="1" s="1"/>
  <c r="CT888" i="1"/>
  <c r="CU888" i="1" s="1"/>
  <c r="CT892" i="1"/>
  <c r="CT896" i="1"/>
  <c r="CT899" i="1"/>
  <c r="CU899" i="1" s="1"/>
  <c r="CT902" i="1"/>
  <c r="CU902" i="1" s="1"/>
  <c r="CT907" i="1"/>
  <c r="CT910" i="1"/>
  <c r="CT914" i="1"/>
  <c r="CU914" i="1" s="1"/>
  <c r="CT917" i="1"/>
  <c r="CU917" i="1" s="1"/>
  <c r="CT921" i="1"/>
  <c r="CU954" i="1"/>
  <c r="CU966" i="1"/>
  <c r="CT977" i="1"/>
  <c r="CU1074" i="1"/>
  <c r="CU990" i="1"/>
  <c r="CT993" i="1"/>
  <c r="CT1001" i="1"/>
  <c r="CU1001" i="1" s="1"/>
  <c r="CT1012" i="1"/>
  <c r="CU1012" i="1" s="1"/>
  <c r="CT1028" i="1"/>
  <c r="CV912" i="1"/>
  <c r="CT915" i="1"/>
  <c r="CU915" i="1" s="1"/>
  <c r="CV920" i="1"/>
  <c r="CT923" i="1"/>
  <c r="CT924" i="1"/>
  <c r="CU924" i="1" s="1"/>
  <c r="CT925" i="1"/>
  <c r="CU925" i="1" s="1"/>
  <c r="CT926" i="1"/>
  <c r="CT927" i="1"/>
  <c r="CT928" i="1"/>
  <c r="CU928" i="1" s="1"/>
  <c r="CT929" i="1"/>
  <c r="CU929" i="1" s="1"/>
  <c r="CT930" i="1"/>
  <c r="CT931" i="1"/>
  <c r="CT932" i="1"/>
  <c r="CU932" i="1" s="1"/>
  <c r="CT933" i="1"/>
  <c r="CU933" i="1" s="1"/>
  <c r="CT934" i="1"/>
  <c r="CT935" i="1"/>
  <c r="CT936" i="1"/>
  <c r="CU936" i="1" s="1"/>
  <c r="CT937" i="1"/>
  <c r="CU937" i="1" s="1"/>
  <c r="CT938" i="1"/>
  <c r="CT939" i="1"/>
  <c r="CT940" i="1"/>
  <c r="CU940" i="1" s="1"/>
  <c r="CT941" i="1"/>
  <c r="CU941" i="1" s="1"/>
  <c r="CT942" i="1"/>
  <c r="CT943" i="1"/>
  <c r="CT944" i="1"/>
  <c r="CU944" i="1" s="1"/>
  <c r="CT945" i="1"/>
  <c r="CU945" i="1" s="1"/>
  <c r="CT946" i="1"/>
  <c r="CT947" i="1"/>
  <c r="CT948" i="1"/>
  <c r="CU948" i="1" s="1"/>
  <c r="CT949" i="1"/>
  <c r="CU949" i="1" s="1"/>
  <c r="CT950" i="1"/>
  <c r="CT951" i="1"/>
  <c r="CT952" i="1"/>
  <c r="CU952" i="1" s="1"/>
  <c r="CT953" i="1"/>
  <c r="CU953" i="1" s="1"/>
  <c r="CT956" i="1"/>
  <c r="CT964" i="1"/>
  <c r="CT967" i="1"/>
  <c r="CU967" i="1" s="1"/>
  <c r="CT972" i="1"/>
  <c r="CU972" i="1" s="1"/>
  <c r="CT975" i="1"/>
  <c r="CT980" i="1"/>
  <c r="CT983" i="1"/>
  <c r="CU983" i="1" s="1"/>
  <c r="CT988" i="1"/>
  <c r="CU988" i="1" s="1"/>
  <c r="CT991" i="1"/>
  <c r="CT996" i="1"/>
  <c r="CT999" i="1"/>
  <c r="CU999" i="1" s="1"/>
  <c r="CT1004" i="1"/>
  <c r="CU1004" i="1" s="1"/>
  <c r="CT1016" i="1"/>
  <c r="CT1032" i="1"/>
  <c r="CU1041" i="1"/>
  <c r="CT1055" i="1"/>
  <c r="CU1055" i="1" s="1"/>
  <c r="CU1070" i="1"/>
  <c r="CU1096" i="1"/>
  <c r="CT1100" i="1"/>
  <c r="CT955" i="1"/>
  <c r="CT958" i="1"/>
  <c r="CU958" i="1" s="1"/>
  <c r="CT962" i="1"/>
  <c r="CU962" i="1" s="1"/>
  <c r="CT965" i="1"/>
  <c r="CT970" i="1"/>
  <c r="CT973" i="1"/>
  <c r="CU973" i="1" s="1"/>
  <c r="CT978" i="1"/>
  <c r="CU978" i="1" s="1"/>
  <c r="CT981" i="1"/>
  <c r="CT986" i="1"/>
  <c r="CT989" i="1"/>
  <c r="CU989" i="1" s="1"/>
  <c r="CT994" i="1"/>
  <c r="CU994" i="1" s="1"/>
  <c r="CT997" i="1"/>
  <c r="CT1002" i="1"/>
  <c r="CT1005" i="1"/>
  <c r="CU1005" i="1" s="1"/>
  <c r="CT1020" i="1"/>
  <c r="CU1020" i="1" s="1"/>
  <c r="CT1038" i="1"/>
  <c r="CT1048" i="1"/>
  <c r="CU1051" i="1"/>
  <c r="CU1053" i="1"/>
  <c r="CU1088" i="1"/>
  <c r="CU1092" i="1"/>
  <c r="CT957" i="1"/>
  <c r="CT963" i="1"/>
  <c r="CU963" i="1" s="1"/>
  <c r="CU968" i="1"/>
  <c r="CT971" i="1"/>
  <c r="CT979" i="1"/>
  <c r="CU979" i="1" s="1"/>
  <c r="CU984" i="1"/>
  <c r="CT987" i="1"/>
  <c r="CT995" i="1"/>
  <c r="CU995" i="1" s="1"/>
  <c r="CU1000" i="1"/>
  <c r="CT1003" i="1"/>
  <c r="CT1008" i="1"/>
  <c r="CU1008" i="1" s="1"/>
  <c r="CT1024" i="1"/>
  <c r="CU1024" i="1" s="1"/>
  <c r="CT1007" i="1"/>
  <c r="CU1007" i="1" s="1"/>
  <c r="CT1011" i="1"/>
  <c r="CT1015" i="1"/>
  <c r="CU1015" i="1" s="1"/>
  <c r="CT1019" i="1"/>
  <c r="CU1019" i="1" s="1"/>
  <c r="CT1023" i="1"/>
  <c r="CU1023" i="1" s="1"/>
  <c r="CT1027" i="1"/>
  <c r="CT1031" i="1"/>
  <c r="CU1031" i="1" s="1"/>
  <c r="CT1035" i="1"/>
  <c r="CU1035" i="1" s="1"/>
  <c r="CT1040" i="1"/>
  <c r="CU1040" i="1" s="1"/>
  <c r="CU1045" i="1"/>
  <c r="CT1047" i="1"/>
  <c r="CU1047" i="1" s="1"/>
  <c r="CU1050" i="1"/>
  <c r="CT1084" i="1"/>
  <c r="CU1093" i="1"/>
  <c r="CT1110" i="1"/>
  <c r="CU1110" i="1" s="1"/>
  <c r="CU1113" i="1"/>
  <c r="CT1006" i="1"/>
  <c r="CU1006" i="1" s="1"/>
  <c r="CT1010" i="1"/>
  <c r="CU1010" i="1" s="1"/>
  <c r="CT1014" i="1"/>
  <c r="CU1014" i="1" s="1"/>
  <c r="CT1018" i="1"/>
  <c r="CU1018" i="1" s="1"/>
  <c r="CT1022" i="1"/>
  <c r="CU1022" i="1" s="1"/>
  <c r="CT1026" i="1"/>
  <c r="CU1026" i="1" s="1"/>
  <c r="CT1030" i="1"/>
  <c r="CU1030" i="1" s="1"/>
  <c r="CT1034" i="1"/>
  <c r="CU1034" i="1" s="1"/>
  <c r="CT1037" i="1"/>
  <c r="CU1037" i="1" s="1"/>
  <c r="CT1042" i="1"/>
  <c r="CU1042" i="1" s="1"/>
  <c r="CT1052" i="1"/>
  <c r="CU1052" i="1" s="1"/>
  <c r="CU1107" i="1"/>
  <c r="CT1009" i="1"/>
  <c r="CU1009" i="1" s="1"/>
  <c r="CT1013" i="1"/>
  <c r="CU1013" i="1" s="1"/>
  <c r="CT1017" i="1"/>
  <c r="CU1017" i="1" s="1"/>
  <c r="CT1021" i="1"/>
  <c r="CU1021" i="1" s="1"/>
  <c r="CT1025" i="1"/>
  <c r="CU1025" i="1" s="1"/>
  <c r="CT1029" i="1"/>
  <c r="CU1029" i="1" s="1"/>
  <c r="CT1033" i="1"/>
  <c r="CU1033" i="1" s="1"/>
  <c r="CT1036" i="1"/>
  <c r="CU1036" i="1" s="1"/>
  <c r="CT1039" i="1"/>
  <c r="CU1039" i="1" s="1"/>
  <c r="CT1044" i="1"/>
  <c r="CU1044" i="1" s="1"/>
  <c r="CT1046" i="1"/>
  <c r="CU1046" i="1" s="1"/>
  <c r="CT1056" i="1"/>
  <c r="CU1056" i="1" s="1"/>
  <c r="CU1086" i="1"/>
  <c r="CT1095" i="1"/>
  <c r="CU1095" i="1" s="1"/>
  <c r="CU1123" i="1"/>
  <c r="CV1046" i="1"/>
  <c r="CT1049" i="1"/>
  <c r="CU1049" i="1" s="1"/>
  <c r="CV1054" i="1"/>
  <c r="CT1057" i="1"/>
  <c r="CU1057" i="1" s="1"/>
  <c r="CT1061" i="1"/>
  <c r="CU1061" i="1" s="1"/>
  <c r="CT1065" i="1"/>
  <c r="CU1065" i="1" s="1"/>
  <c r="CT1069" i="1"/>
  <c r="CU1069" i="1" s="1"/>
  <c r="CT1073" i="1"/>
  <c r="CU1073" i="1" s="1"/>
  <c r="CT1077" i="1"/>
  <c r="CU1077" i="1" s="1"/>
  <c r="CT1081" i="1"/>
  <c r="CU1081" i="1" s="1"/>
  <c r="CT1089" i="1"/>
  <c r="CU1089" i="1" s="1"/>
  <c r="CT1091" i="1"/>
  <c r="CU1091" i="1" s="1"/>
  <c r="CT1098" i="1"/>
  <c r="CU1098" i="1" s="1"/>
  <c r="CT1108" i="1"/>
  <c r="CU1108" i="1" s="1"/>
  <c r="CU1131" i="1"/>
  <c r="CT1060" i="1"/>
  <c r="CU1060" i="1" s="1"/>
  <c r="CT1064" i="1"/>
  <c r="CU1064" i="1" s="1"/>
  <c r="CT1068" i="1"/>
  <c r="CU1068" i="1" s="1"/>
  <c r="CT1072" i="1"/>
  <c r="CU1072" i="1" s="1"/>
  <c r="CT1076" i="1"/>
  <c r="CU1076" i="1" s="1"/>
  <c r="CT1080" i="1"/>
  <c r="CU1080" i="1" s="1"/>
  <c r="CT1085" i="1"/>
  <c r="CU1085" i="1" s="1"/>
  <c r="CT1087" i="1"/>
  <c r="CU1087" i="1" s="1"/>
  <c r="CT1094" i="1"/>
  <c r="CU1094" i="1" s="1"/>
  <c r="CT1102" i="1"/>
  <c r="CU1102" i="1" s="1"/>
  <c r="CU1105" i="1"/>
  <c r="CU1115" i="1"/>
  <c r="CT1118" i="1"/>
  <c r="CU1118" i="1" s="1"/>
  <c r="CT1059" i="1"/>
  <c r="CU1059" i="1" s="1"/>
  <c r="CT1063" i="1"/>
  <c r="CU1063" i="1" s="1"/>
  <c r="CT1067" i="1"/>
  <c r="CU1067" i="1" s="1"/>
  <c r="CT1071" i="1"/>
  <c r="CU1071" i="1" s="1"/>
  <c r="CT1075" i="1"/>
  <c r="CU1075" i="1" s="1"/>
  <c r="CT1079" i="1"/>
  <c r="CU1079" i="1" s="1"/>
  <c r="CT1083" i="1"/>
  <c r="CU1083" i="1" s="1"/>
  <c r="CU1090" i="1"/>
  <c r="CU1097" i="1"/>
  <c r="CT1099" i="1"/>
  <c r="CU1099" i="1" s="1"/>
  <c r="CT1116" i="1"/>
  <c r="CU1116" i="1" s="1"/>
  <c r="CT1126" i="1"/>
  <c r="CU1126" i="1" s="1"/>
  <c r="CU1121" i="1"/>
  <c r="CT1124" i="1"/>
  <c r="CU1124" i="1" s="1"/>
  <c r="CU1129" i="1"/>
  <c r="CT1103" i="1"/>
  <c r="CU1103" i="1" s="1"/>
  <c r="CT1106" i="1"/>
  <c r="CU1106" i="1" s="1"/>
  <c r="CT1111" i="1"/>
  <c r="CU1111" i="1" s="1"/>
  <c r="CT1114" i="1"/>
  <c r="CU1114" i="1" s="1"/>
  <c r="CT1119" i="1"/>
  <c r="CU1119" i="1" s="1"/>
  <c r="CT1122" i="1"/>
  <c r="CU1122" i="1" s="1"/>
  <c r="CT1127" i="1"/>
  <c r="CU1127" i="1" s="1"/>
  <c r="CT1130" i="1"/>
  <c r="CU1130" i="1" s="1"/>
  <c r="CT1101" i="1"/>
  <c r="CU1101" i="1" s="1"/>
  <c r="CV1101" i="1"/>
  <c r="CT1104" i="1"/>
  <c r="CU1104" i="1" s="1"/>
  <c r="CT1109" i="1"/>
  <c r="CU1109" i="1" s="1"/>
  <c r="CT1112" i="1"/>
  <c r="CU1112" i="1" s="1"/>
  <c r="CT1117" i="1"/>
  <c r="CU1117" i="1" s="1"/>
  <c r="CT1120" i="1"/>
  <c r="CU1120" i="1" s="1"/>
  <c r="CT1125" i="1"/>
  <c r="CU1125" i="1" s="1"/>
  <c r="CT1128" i="1"/>
  <c r="CU1128" i="1" s="1"/>
  <c r="CV1133" i="1" l="1"/>
  <c r="CU654" i="1"/>
  <c r="CU647" i="1"/>
  <c r="CU639" i="1"/>
  <c r="CU631" i="1"/>
  <c r="CU623" i="1"/>
  <c r="CU615" i="1"/>
  <c r="CU607" i="1"/>
  <c r="CU703" i="1"/>
  <c r="CU679" i="1"/>
  <c r="CU663" i="1"/>
  <c r="CU638" i="1"/>
  <c r="CU622" i="1"/>
  <c r="CU606" i="1"/>
  <c r="CU598" i="1"/>
  <c r="CU590" i="1"/>
  <c r="CU693" i="1"/>
  <c r="CU678" i="1"/>
  <c r="CU695" i="1"/>
  <c r="CU595" i="1"/>
  <c r="CU587" i="1"/>
  <c r="CU455" i="1"/>
  <c r="CU59" i="1"/>
  <c r="CU706" i="1"/>
  <c r="CU645" i="1"/>
  <c r="CU637" i="1"/>
  <c r="CU629" i="1"/>
  <c r="CU621" i="1"/>
  <c r="CU613" i="1"/>
  <c r="CU605" i="1"/>
  <c r="CU699" i="1"/>
  <c r="CU677" i="1"/>
  <c r="CU636" i="1"/>
  <c r="CU620" i="1"/>
  <c r="CU604" i="1"/>
  <c r="CU597" i="1"/>
  <c r="CU589" i="1"/>
  <c r="CU692" i="1"/>
  <c r="CU471" i="1"/>
  <c r="CU439" i="1"/>
  <c r="CU423" i="1"/>
  <c r="CU407" i="1"/>
  <c r="CU391" i="1"/>
  <c r="CU583" i="1"/>
  <c r="CU575" i="1"/>
  <c r="CU567" i="1"/>
  <c r="CU559" i="1"/>
  <c r="CU551" i="1"/>
  <c r="CU543" i="1"/>
  <c r="CU535" i="1"/>
  <c r="CU527" i="1"/>
  <c r="CU519" i="1"/>
  <c r="CU511" i="1"/>
  <c r="CU503" i="1"/>
  <c r="CU495" i="1"/>
  <c r="CU487" i="1"/>
  <c r="CU479" i="1"/>
  <c r="CU461" i="1"/>
  <c r="CU445" i="1"/>
  <c r="CU429" i="1"/>
  <c r="CU413" i="1"/>
  <c r="CU397" i="1"/>
  <c r="CU381" i="1"/>
  <c r="CU578" i="1"/>
  <c r="CU570" i="1"/>
  <c r="CU562" i="1"/>
  <c r="CU554" i="1"/>
  <c r="CU546" i="1"/>
  <c r="CU538" i="1"/>
  <c r="CU530" i="1"/>
  <c r="CU522" i="1"/>
  <c r="CU514" i="1"/>
  <c r="CU506" i="1"/>
  <c r="CU498" i="1"/>
  <c r="CU490" i="1"/>
  <c r="CU482" i="1"/>
  <c r="CU474" i="1"/>
  <c r="CU466" i="1"/>
  <c r="CU450" i="1"/>
  <c r="CU434" i="1"/>
  <c r="CU418" i="1"/>
  <c r="CU402" i="1"/>
  <c r="CU386" i="1"/>
  <c r="CU370" i="1"/>
  <c r="CU362" i="1"/>
  <c r="CU354" i="1"/>
  <c r="CU346" i="1"/>
  <c r="CU338" i="1"/>
  <c r="CU330" i="1"/>
  <c r="CU322" i="1"/>
  <c r="CU314" i="1"/>
  <c r="CU306" i="1"/>
  <c r="CU298" i="1"/>
  <c r="CU290" i="1"/>
  <c r="CU283" i="1"/>
  <c r="CU275" i="1"/>
  <c r="CU267" i="1"/>
  <c r="CU259" i="1"/>
  <c r="CU251" i="1"/>
  <c r="CU243" i="1"/>
  <c r="CU235" i="1"/>
  <c r="CU227" i="1"/>
  <c r="CU219" i="1"/>
  <c r="CU452" i="1"/>
  <c r="CU436" i="1"/>
  <c r="CU420" i="1"/>
  <c r="CU404" i="1"/>
  <c r="CU388" i="1"/>
  <c r="CU375" i="1"/>
  <c r="CU367" i="1"/>
  <c r="CU359" i="1"/>
  <c r="CU351" i="1"/>
  <c r="CU343" i="1"/>
  <c r="CU335" i="1"/>
  <c r="CU327" i="1"/>
  <c r="CU319" i="1"/>
  <c r="CU311" i="1"/>
  <c r="CU303" i="1"/>
  <c r="CU295" i="1"/>
  <c r="CU287" i="1"/>
  <c r="CU281" i="1"/>
  <c r="CU273" i="1"/>
  <c r="CU265" i="1"/>
  <c r="CU257" i="1"/>
  <c r="CU249" i="1"/>
  <c r="CU241" i="1"/>
  <c r="CU233" i="1"/>
  <c r="CU225" i="1"/>
  <c r="CU210" i="1"/>
  <c r="CU194" i="1"/>
  <c r="CU180" i="1"/>
  <c r="CU164" i="1"/>
  <c r="CU148" i="1"/>
  <c r="CU132" i="1"/>
  <c r="CU116" i="1"/>
  <c r="CU100" i="1"/>
  <c r="CU84" i="1"/>
  <c r="CU70" i="1"/>
  <c r="CU53" i="1"/>
  <c r="CU38" i="1"/>
  <c r="CU26" i="1"/>
  <c r="CU9" i="1"/>
  <c r="CU215" i="1"/>
  <c r="CU207" i="1"/>
  <c r="CU199" i="1"/>
  <c r="CU191" i="1"/>
  <c r="CU183" i="1"/>
  <c r="CU175" i="1"/>
  <c r="CU167" i="1"/>
  <c r="CU159" i="1"/>
  <c r="CU151" i="1"/>
  <c r="CU143" i="1"/>
  <c r="CU135" i="1"/>
  <c r="CU127" i="1"/>
  <c r="CU119" i="1"/>
  <c r="CU111" i="1"/>
  <c r="CU103" i="1"/>
  <c r="CU95" i="1"/>
  <c r="CU87" i="1"/>
  <c r="CU79" i="1"/>
  <c r="CU71" i="1"/>
  <c r="CU63" i="1"/>
  <c r="CU55" i="1"/>
  <c r="CU47" i="1"/>
  <c r="CU39" i="1"/>
  <c r="CU31" i="1"/>
  <c r="CU23" i="1"/>
  <c r="CU15" i="1"/>
  <c r="CU7" i="1"/>
  <c r="CU216" i="1"/>
  <c r="CU198" i="1"/>
  <c r="CU184" i="1"/>
  <c r="CU166" i="1"/>
  <c r="CU150" i="1"/>
  <c r="CU134" i="1"/>
  <c r="CU120" i="1"/>
  <c r="CU102" i="1"/>
  <c r="CU86" i="1"/>
  <c r="CU68" i="1"/>
  <c r="CU54" i="1"/>
  <c r="CU37" i="1"/>
  <c r="CU22" i="1"/>
  <c r="CU5" i="1"/>
  <c r="CU676" i="1"/>
  <c r="CU668" i="1"/>
  <c r="CU660" i="1"/>
  <c r="CU652" i="1"/>
  <c r="CU600" i="1"/>
  <c r="CU592" i="1"/>
  <c r="CU451" i="1"/>
  <c r="CU435" i="1"/>
  <c r="CU419" i="1"/>
  <c r="CU403" i="1"/>
  <c r="CU387" i="1"/>
  <c r="CU581" i="1"/>
  <c r="CU573" i="1"/>
  <c r="CU565" i="1"/>
  <c r="CU557" i="1"/>
  <c r="CU549" i="1"/>
  <c r="CU541" i="1"/>
  <c r="CU533" i="1"/>
  <c r="CU525" i="1"/>
  <c r="CU517" i="1"/>
  <c r="CU509" i="1"/>
  <c r="CU501" i="1"/>
  <c r="CU493" i="1"/>
  <c r="CU485" i="1"/>
  <c r="CU477" i="1"/>
  <c r="CU469" i="1"/>
  <c r="CU457" i="1"/>
  <c r="CU441" i="1"/>
  <c r="CU425" i="1"/>
  <c r="CU409" i="1"/>
  <c r="CU393" i="1"/>
  <c r="CU576" i="1"/>
  <c r="CU568" i="1"/>
  <c r="CU560" i="1"/>
  <c r="CU552" i="1"/>
  <c r="CU544" i="1"/>
  <c r="CU536" i="1"/>
  <c r="CU528" i="1"/>
  <c r="CU520" i="1"/>
  <c r="CU512" i="1"/>
  <c r="CU504" i="1"/>
  <c r="CU496" i="1"/>
  <c r="CU488" i="1"/>
  <c r="CU480" i="1"/>
  <c r="CU472" i="1"/>
  <c r="CU462" i="1"/>
  <c r="CU446" i="1"/>
  <c r="CU430" i="1"/>
  <c r="CU414" i="1"/>
  <c r="CU398" i="1"/>
  <c r="CU382" i="1"/>
  <c r="CU376" i="1"/>
  <c r="CU368" i="1"/>
  <c r="CU360" i="1"/>
  <c r="CU352" i="1"/>
  <c r="CU344" i="1"/>
  <c r="CU336" i="1"/>
  <c r="CU328" i="1"/>
  <c r="CU320" i="1"/>
  <c r="CU312" i="1"/>
  <c r="CU304" i="1"/>
  <c r="CU296" i="1"/>
  <c r="CU288" i="1"/>
  <c r="CU280" i="1"/>
  <c r="CU272" i="1"/>
  <c r="CU264" i="1"/>
  <c r="CU256" i="1"/>
  <c r="CU248" i="1"/>
  <c r="CU240" i="1"/>
  <c r="CU232" i="1"/>
  <c r="CU224" i="1"/>
  <c r="CU464" i="1"/>
  <c r="CU448" i="1"/>
  <c r="CU432" i="1"/>
  <c r="CU416" i="1"/>
  <c r="CU400" i="1"/>
  <c r="CU384" i="1"/>
  <c r="CU373" i="1"/>
  <c r="CU365" i="1"/>
  <c r="CU357" i="1"/>
  <c r="CU349" i="1"/>
  <c r="CU341" i="1"/>
  <c r="CU333" i="1"/>
  <c r="CU325" i="1"/>
  <c r="CU317" i="1"/>
  <c r="CU309" i="1"/>
  <c r="CU301" i="1"/>
  <c r="CU293" i="1"/>
  <c r="CU278" i="1"/>
  <c r="CU270" i="1"/>
  <c r="CU262" i="1"/>
  <c r="CU254" i="1"/>
  <c r="CU246" i="1"/>
  <c r="CU238" i="1"/>
  <c r="CU230" i="1"/>
  <c r="CU222" i="1"/>
  <c r="CU206" i="1"/>
  <c r="CU190" i="1"/>
  <c r="CU176" i="1"/>
  <c r="CU160" i="1"/>
  <c r="CU142" i="1"/>
  <c r="CU128" i="1"/>
  <c r="CU112" i="1"/>
  <c r="CU96" i="1"/>
  <c r="CU80" i="1"/>
  <c r="CU66" i="1"/>
  <c r="CU50" i="1"/>
  <c r="CU21" i="1"/>
  <c r="CU213" i="1"/>
  <c r="CU205" i="1"/>
  <c r="CU197" i="1"/>
  <c r="CU189" i="1"/>
  <c r="CU181" i="1"/>
  <c r="CU173" i="1"/>
  <c r="CU165" i="1"/>
  <c r="CU157" i="1"/>
  <c r="CU149" i="1"/>
  <c r="CU141" i="1"/>
  <c r="CU133" i="1"/>
  <c r="CU125" i="1"/>
  <c r="CU117" i="1"/>
  <c r="CU109" i="1"/>
  <c r="CU101" i="1"/>
  <c r="CU93" i="1"/>
  <c r="CU85" i="1"/>
  <c r="CU77" i="1"/>
  <c r="CU69" i="1"/>
  <c r="CU61" i="1"/>
  <c r="CU52" i="1"/>
  <c r="CU44" i="1"/>
  <c r="CU36" i="1"/>
  <c r="CU28" i="1"/>
  <c r="CU20" i="1"/>
  <c r="CU12" i="1"/>
  <c r="CU212" i="1"/>
  <c r="CU196" i="1"/>
  <c r="CU178" i="1"/>
  <c r="CU162" i="1"/>
  <c r="CU146" i="1"/>
  <c r="CU130" i="1"/>
  <c r="CU114" i="1"/>
  <c r="CU98" i="1"/>
  <c r="CU82" i="1"/>
  <c r="CU64" i="1"/>
  <c r="CU49" i="1"/>
  <c r="CU34" i="1"/>
  <c r="CU18" i="1"/>
  <c r="CU992" i="1"/>
  <c r="CU976" i="1"/>
  <c r="CU960" i="1"/>
  <c r="CU1082" i="1"/>
  <c r="CU1048" i="1"/>
  <c r="CU1002" i="1"/>
  <c r="CU986" i="1"/>
  <c r="CU970" i="1"/>
  <c r="CU955" i="1"/>
  <c r="CU1066" i="1"/>
  <c r="CU1032" i="1"/>
  <c r="CU996" i="1"/>
  <c r="CU980" i="1"/>
  <c r="CU964" i="1"/>
  <c r="CU951" i="1"/>
  <c r="CU947" i="1"/>
  <c r="CU943" i="1"/>
  <c r="CU939" i="1"/>
  <c r="CU935" i="1"/>
  <c r="CU931" i="1"/>
  <c r="CU927" i="1"/>
  <c r="CU923" i="1"/>
  <c r="CU1054" i="1"/>
  <c r="CU998" i="1"/>
  <c r="CU1058" i="1"/>
  <c r="CU921" i="1"/>
  <c r="CU910" i="1"/>
  <c r="CU896" i="1"/>
  <c r="CU880" i="1"/>
  <c r="CU864" i="1"/>
  <c r="CU848" i="1"/>
  <c r="CU922" i="1"/>
  <c r="CU897" i="1"/>
  <c r="CU881" i="1"/>
  <c r="CU865" i="1"/>
  <c r="CU849" i="1"/>
  <c r="CU961" i="1"/>
  <c r="CU906" i="1"/>
  <c r="CU890" i="1"/>
  <c r="CU874" i="1"/>
  <c r="CU858" i="1"/>
  <c r="CU842" i="1"/>
  <c r="CU911" i="1"/>
  <c r="CU895" i="1"/>
  <c r="CU879" i="1"/>
  <c r="CU863" i="1"/>
  <c r="CU847" i="1"/>
  <c r="CU834" i="1"/>
  <c r="CU826" i="1"/>
  <c r="CU818" i="1"/>
  <c r="CU810" i="1"/>
  <c r="CU802" i="1"/>
  <c r="CU835" i="1"/>
  <c r="CU828" i="1"/>
  <c r="CU820" i="1"/>
  <c r="CU812" i="1"/>
  <c r="CU804" i="1"/>
  <c r="CU797" i="1"/>
  <c r="CU789" i="1"/>
  <c r="CU781" i="1"/>
  <c r="CU773" i="1"/>
  <c r="CU765" i="1"/>
  <c r="CU757" i="1"/>
  <c r="CU749" i="1"/>
  <c r="CU741" i="1"/>
  <c r="CU732" i="1"/>
  <c r="CU716" i="1"/>
  <c r="CU700" i="1"/>
  <c r="CU725" i="1"/>
  <c r="CU709" i="1"/>
  <c r="CU796" i="1"/>
  <c r="CU788" i="1"/>
  <c r="CU780" i="1"/>
  <c r="CU772" i="1"/>
  <c r="CU764" i="1"/>
  <c r="CU756" i="1"/>
  <c r="CU748" i="1"/>
  <c r="CU740" i="1"/>
  <c r="CU734" i="1"/>
  <c r="CU718" i="1"/>
  <c r="CU702" i="1"/>
  <c r="CU653" i="1"/>
  <c r="CU649" i="1"/>
  <c r="CU643" i="1"/>
  <c r="CU635" i="1"/>
  <c r="CU627" i="1"/>
  <c r="CU619" i="1"/>
  <c r="CU611" i="1"/>
  <c r="CU603" i="1"/>
  <c r="CU727" i="1"/>
  <c r="CU711" i="1"/>
  <c r="CU691" i="1"/>
  <c r="CU683" i="1"/>
  <c r="CU675" i="1"/>
  <c r="CU667" i="1"/>
  <c r="CU659" i="1"/>
  <c r="CU642" i="1"/>
  <c r="CU634" i="1"/>
  <c r="CU626" i="1"/>
  <c r="CU618" i="1"/>
  <c r="CU610" i="1"/>
  <c r="CU602" i="1"/>
  <c r="CU594" i="1"/>
  <c r="CU586" i="1"/>
  <c r="CU690" i="1"/>
  <c r="CU682" i="1"/>
  <c r="CU674" i="1"/>
  <c r="CU666" i="1"/>
  <c r="CU658" i="1"/>
  <c r="CU650" i="1"/>
  <c r="CU599" i="1"/>
  <c r="CU591" i="1"/>
  <c r="CU584" i="1"/>
  <c r="CU463" i="1"/>
  <c r="CU447" i="1"/>
  <c r="CU431" i="1"/>
  <c r="CU415" i="1"/>
  <c r="CU399" i="1"/>
  <c r="CU383" i="1"/>
  <c r="CU579" i="1"/>
  <c r="CU571" i="1"/>
  <c r="CU563" i="1"/>
  <c r="CU555" i="1"/>
  <c r="CU547" i="1"/>
  <c r="CU539" i="1"/>
  <c r="CU531" i="1"/>
  <c r="CU523" i="1"/>
  <c r="CU515" i="1"/>
  <c r="CU507" i="1"/>
  <c r="CU499" i="1"/>
  <c r="CU491" i="1"/>
  <c r="CU483" i="1"/>
  <c r="CU475" i="1"/>
  <c r="CU467" i="1"/>
  <c r="CU453" i="1"/>
  <c r="CU437" i="1"/>
  <c r="CU421" i="1"/>
  <c r="CU405" i="1"/>
  <c r="CU389" i="1"/>
  <c r="CU582" i="1"/>
  <c r="CU574" i="1"/>
  <c r="CU566" i="1"/>
  <c r="CU558" i="1"/>
  <c r="CU550" i="1"/>
  <c r="CU542" i="1"/>
  <c r="CU534" i="1"/>
  <c r="CU526" i="1"/>
  <c r="CU518" i="1"/>
  <c r="CU510" i="1"/>
  <c r="CU502" i="1"/>
  <c r="CU494" i="1"/>
  <c r="CU486" i="1"/>
  <c r="CU478" i="1"/>
  <c r="CU470" i="1"/>
  <c r="CU458" i="1"/>
  <c r="CU442" i="1"/>
  <c r="CU426" i="1"/>
  <c r="CU410" i="1"/>
  <c r="CU394" i="1"/>
  <c r="CU378" i="1"/>
  <c r="CU374" i="1"/>
  <c r="CU366" i="1"/>
  <c r="CU358" i="1"/>
  <c r="CU350" i="1"/>
  <c r="CU342" i="1"/>
  <c r="CU334" i="1"/>
  <c r="CU326" i="1"/>
  <c r="CU318" i="1"/>
  <c r="CU310" i="1"/>
  <c r="CU302" i="1"/>
  <c r="CU294" i="1"/>
  <c r="CU286" i="1"/>
  <c r="CU279" i="1"/>
  <c r="CU271" i="1"/>
  <c r="CU263" i="1"/>
  <c r="CU255" i="1"/>
  <c r="CU247" i="1"/>
  <c r="CU239" i="1"/>
  <c r="CU231" i="1"/>
  <c r="CU223" i="1"/>
  <c r="CU460" i="1"/>
  <c r="CU444" i="1"/>
  <c r="CU428" i="1"/>
  <c r="CU412" i="1"/>
  <c r="CU396" i="1"/>
  <c r="CU380" i="1"/>
  <c r="CU371" i="1"/>
  <c r="CU363" i="1"/>
  <c r="CU355" i="1"/>
  <c r="CU347" i="1"/>
  <c r="CU339" i="1"/>
  <c r="CU331" i="1"/>
  <c r="CU323" i="1"/>
  <c r="CU315" i="1"/>
  <c r="CU307" i="1"/>
  <c r="CU299" i="1"/>
  <c r="CU291" i="1"/>
  <c r="CU285" i="1"/>
  <c r="CU277" i="1"/>
  <c r="CU269" i="1"/>
  <c r="CU261" i="1"/>
  <c r="CU253" i="1"/>
  <c r="CU245" i="1"/>
  <c r="CU237" i="1"/>
  <c r="CU229" i="1"/>
  <c r="CU221" i="1"/>
  <c r="CY1133" i="1"/>
  <c r="CU218" i="1"/>
  <c r="CU204" i="1"/>
  <c r="CU186" i="1"/>
  <c r="CU170" i="1"/>
  <c r="CU156" i="1"/>
  <c r="CU140" i="1"/>
  <c r="CU124" i="1"/>
  <c r="CU108" i="1"/>
  <c r="CU92" i="1"/>
  <c r="CU76" i="1"/>
  <c r="CU62" i="1"/>
  <c r="CU46" i="1"/>
  <c r="CU33" i="1"/>
  <c r="CU17" i="1"/>
  <c r="CU211" i="1"/>
  <c r="CU203" i="1"/>
  <c r="CU195" i="1"/>
  <c r="CU187" i="1"/>
  <c r="CU179" i="1"/>
  <c r="CU171" i="1"/>
  <c r="CU163" i="1"/>
  <c r="CU155" i="1"/>
  <c r="CU147" i="1"/>
  <c r="CU139" i="1"/>
  <c r="CU131" i="1"/>
  <c r="CU123" i="1"/>
  <c r="CU115" i="1"/>
  <c r="CU107" i="1"/>
  <c r="CU99" i="1"/>
  <c r="CU91" i="1"/>
  <c r="CU83" i="1"/>
  <c r="CU75" i="1"/>
  <c r="CU67" i="1"/>
  <c r="CU51" i="1"/>
  <c r="CU43" i="1"/>
  <c r="CU35" i="1"/>
  <c r="CU27" i="1"/>
  <c r="CU19" i="1"/>
  <c r="CU11" i="1"/>
  <c r="CU208" i="1"/>
  <c r="CU192" i="1"/>
  <c r="CU174" i="1"/>
  <c r="CU158" i="1"/>
  <c r="CU144" i="1"/>
  <c r="CU126" i="1"/>
  <c r="CU110" i="1"/>
  <c r="CU94" i="1"/>
  <c r="CU78" i="1"/>
  <c r="CU60" i="1"/>
  <c r="CU45" i="1"/>
  <c r="CU29" i="1"/>
  <c r="CU1084" i="1"/>
  <c r="CU1043" i="1"/>
  <c r="CU1027" i="1"/>
  <c r="CU1011" i="1"/>
  <c r="CU1003" i="1"/>
  <c r="CU987" i="1"/>
  <c r="CU971" i="1"/>
  <c r="CU957" i="1"/>
  <c r="CU1078" i="1"/>
  <c r="CU1038" i="1"/>
  <c r="CU997" i="1"/>
  <c r="CU981" i="1"/>
  <c r="CU965" i="1"/>
  <c r="CU1100" i="1"/>
  <c r="CU1062" i="1"/>
  <c r="CU1016" i="1"/>
  <c r="CU991" i="1"/>
  <c r="CU975" i="1"/>
  <c r="CU956" i="1"/>
  <c r="CU950" i="1"/>
  <c r="CU946" i="1"/>
  <c r="CU942" i="1"/>
  <c r="CU938" i="1"/>
  <c r="CU934" i="1"/>
  <c r="CU930" i="1"/>
  <c r="CU926" i="1"/>
  <c r="CU1028" i="1"/>
  <c r="CU993" i="1"/>
  <c r="CU977" i="1"/>
  <c r="CU919" i="1"/>
  <c r="CU907" i="1"/>
  <c r="CU892" i="1"/>
  <c r="CU876" i="1"/>
  <c r="CU860" i="1"/>
  <c r="CU844" i="1"/>
  <c r="CU908" i="1"/>
  <c r="CU893" i="1"/>
  <c r="CU877" i="1"/>
  <c r="CU861" i="1"/>
  <c r="CU845" i="1"/>
  <c r="CU959" i="1"/>
  <c r="CU903" i="1"/>
  <c r="CU886" i="1"/>
  <c r="CU870" i="1"/>
  <c r="CU854" i="1"/>
  <c r="CU839" i="1"/>
  <c r="CU974" i="1"/>
  <c r="CU909" i="1"/>
  <c r="CU891" i="1"/>
  <c r="CU875" i="1"/>
  <c r="CU859" i="1"/>
  <c r="CU843" i="1"/>
  <c r="CU833" i="1"/>
  <c r="CU825" i="1"/>
  <c r="CU817" i="1"/>
  <c r="CU809" i="1"/>
  <c r="CU801" i="1"/>
  <c r="CU827" i="1"/>
  <c r="CU819" i="1"/>
  <c r="CU811" i="1"/>
  <c r="CU803" i="1"/>
  <c r="CU795" i="1"/>
  <c r="CU787" i="1"/>
  <c r="CU779" i="1"/>
  <c r="CU771" i="1"/>
  <c r="CU763" i="1"/>
  <c r="CU755" i="1"/>
  <c r="CU747" i="1"/>
  <c r="CU739" i="1"/>
  <c r="CU728" i="1"/>
  <c r="CU712" i="1"/>
  <c r="CU696" i="1"/>
  <c r="CU721" i="1"/>
  <c r="CU705" i="1"/>
  <c r="CU794" i="1"/>
  <c r="CU786" i="1"/>
  <c r="CU778" i="1"/>
  <c r="CU770" i="1"/>
  <c r="CU762" i="1"/>
  <c r="CU754" i="1"/>
  <c r="CU746" i="1"/>
  <c r="CU738" i="1"/>
  <c r="CU730" i="1"/>
  <c r="CU714" i="1"/>
  <c r="CU698" i="1"/>
  <c r="CU641" i="1"/>
  <c r="CU633" i="1"/>
  <c r="CU625" i="1"/>
  <c r="CU617" i="1"/>
  <c r="CU609" i="1"/>
  <c r="CU694" i="1"/>
  <c r="CU723" i="1"/>
  <c r="CU707" i="1"/>
  <c r="CU689" i="1"/>
  <c r="CU681" i="1"/>
  <c r="CU673" i="1"/>
  <c r="CU665" i="1"/>
  <c r="CU657" i="1"/>
  <c r="CU640" i="1"/>
  <c r="CU632" i="1"/>
  <c r="CU624" i="1"/>
  <c r="CU616" i="1"/>
  <c r="CU608" i="1"/>
  <c r="CU601" i="1"/>
  <c r="CU593" i="1"/>
  <c r="CU585" i="1"/>
  <c r="CU688" i="1"/>
  <c r="CU680" i="1"/>
  <c r="CU672" i="1"/>
  <c r="CU664" i="1"/>
  <c r="CU656" i="1"/>
  <c r="CU648" i="1"/>
  <c r="CU596" i="1"/>
  <c r="CU588" i="1"/>
  <c r="CU459" i="1"/>
  <c r="CU443" i="1"/>
  <c r="CU427" i="1"/>
  <c r="CU411" i="1"/>
  <c r="CU395" i="1"/>
  <c r="CU379" i="1"/>
  <c r="CU577" i="1"/>
  <c r="CU569" i="1"/>
  <c r="CU561" i="1"/>
  <c r="CU553" i="1"/>
  <c r="CU545" i="1"/>
  <c r="CU537" i="1"/>
  <c r="CU529" i="1"/>
  <c r="CU521" i="1"/>
  <c r="CU513" i="1"/>
  <c r="CU505" i="1"/>
  <c r="CU497" i="1"/>
  <c r="CU489" i="1"/>
  <c r="CU481" i="1"/>
  <c r="CU473" i="1"/>
  <c r="CU465" i="1"/>
  <c r="CU449" i="1"/>
  <c r="CU433" i="1"/>
  <c r="CU417" i="1"/>
  <c r="CU401" i="1"/>
  <c r="CU385" i="1"/>
  <c r="CU580" i="1"/>
  <c r="CU572" i="1"/>
  <c r="CU564" i="1"/>
  <c r="CU556" i="1"/>
  <c r="CU548" i="1"/>
  <c r="CU540" i="1"/>
  <c r="CU532" i="1"/>
  <c r="CU524" i="1"/>
  <c r="CU516" i="1"/>
  <c r="CU508" i="1"/>
  <c r="CU500" i="1"/>
  <c r="CU492" i="1"/>
  <c r="CU484" i="1"/>
  <c r="CU476" i="1"/>
  <c r="CU468" i="1"/>
  <c r="CU454" i="1"/>
  <c r="CU438" i="1"/>
  <c r="CU422" i="1"/>
  <c r="CU406" i="1"/>
  <c r="CU390" i="1"/>
  <c r="CU372" i="1"/>
  <c r="CU364" i="1"/>
  <c r="CU356" i="1"/>
  <c r="CU348" i="1"/>
  <c r="CU340" i="1"/>
  <c r="CU332" i="1"/>
  <c r="CU324" i="1"/>
  <c r="CU316" i="1"/>
  <c r="CU308" i="1"/>
  <c r="CU300" i="1"/>
  <c r="CU292" i="1"/>
  <c r="CU284" i="1"/>
  <c r="CU276" i="1"/>
  <c r="CU268" i="1"/>
  <c r="CU260" i="1"/>
  <c r="CU252" i="1"/>
  <c r="CU244" i="1"/>
  <c r="CU236" i="1"/>
  <c r="CU228" i="1"/>
  <c r="CU220" i="1"/>
  <c r="CU456" i="1"/>
  <c r="CU440" i="1"/>
  <c r="CU424" i="1"/>
  <c r="CU408" i="1"/>
  <c r="CU392" i="1"/>
  <c r="CU377" i="1"/>
  <c r="CU369" i="1"/>
  <c r="CU361" i="1"/>
  <c r="CU353" i="1"/>
  <c r="CU345" i="1"/>
  <c r="CU337" i="1"/>
  <c r="CU329" i="1"/>
  <c r="CU321" i="1"/>
  <c r="CU313" i="1"/>
  <c r="CU305" i="1"/>
  <c r="CU297" i="1"/>
  <c r="CU289" i="1"/>
  <c r="CU282" i="1"/>
  <c r="CU274" i="1"/>
  <c r="CU266" i="1"/>
  <c r="CU258" i="1"/>
  <c r="CU250" i="1"/>
  <c r="CU242" i="1"/>
  <c r="CU234" i="1"/>
  <c r="CU226" i="1"/>
  <c r="CT1133" i="1"/>
  <c r="CU6" i="1"/>
  <c r="CU214" i="1"/>
  <c r="CU200" i="1"/>
  <c r="CU182" i="1"/>
  <c r="CU168" i="1"/>
  <c r="CU152" i="1"/>
  <c r="CU136" i="1"/>
  <c r="CU118" i="1"/>
  <c r="CU104" i="1"/>
  <c r="CU88" i="1"/>
  <c r="CU72" i="1"/>
  <c r="CU58" i="1"/>
  <c r="CU42" i="1"/>
  <c r="CU30" i="1"/>
  <c r="CU13" i="1"/>
  <c r="CU217" i="1"/>
  <c r="CU209" i="1"/>
  <c r="CU201" i="1"/>
  <c r="CU193" i="1"/>
  <c r="CU185" i="1"/>
  <c r="CU177" i="1"/>
  <c r="CU169" i="1"/>
  <c r="CU161" i="1"/>
  <c r="CU153" i="1"/>
  <c r="CU145" i="1"/>
  <c r="CU137" i="1"/>
  <c r="CU129" i="1"/>
  <c r="CU121" i="1"/>
  <c r="CU113" i="1"/>
  <c r="CU105" i="1"/>
  <c r="CU97" i="1"/>
  <c r="CU89" i="1"/>
  <c r="CU81" i="1"/>
  <c r="CU73" i="1"/>
  <c r="CU65" i="1"/>
  <c r="CU56" i="1"/>
  <c r="CU48" i="1"/>
  <c r="CU40" i="1"/>
  <c r="CU32" i="1"/>
  <c r="CU24" i="1"/>
  <c r="CU16" i="1"/>
  <c r="CU8" i="1"/>
  <c r="CX1133" i="1"/>
  <c r="CU202" i="1"/>
  <c r="CU188" i="1"/>
  <c r="CU172" i="1"/>
  <c r="CU154" i="1"/>
  <c r="CU138" i="1"/>
  <c r="CU122" i="1"/>
  <c r="CU106" i="1"/>
  <c r="CU90" i="1"/>
  <c r="CU74" i="1"/>
  <c r="CU57" i="1"/>
  <c r="CU41" i="1"/>
  <c r="CU25" i="1"/>
  <c r="CU10" i="1"/>
  <c r="CU1133" i="1" l="1"/>
  <c r="CV1132" i="1"/>
  <c r="CS1132" i="1"/>
  <c r="CR1132" i="1"/>
  <c r="CD1132" i="1"/>
  <c r="CK1132" i="1"/>
  <c r="CN1132" i="1"/>
  <c r="CW1132" i="1"/>
  <c r="CX1132" i="1"/>
  <c r="CI1132" i="1"/>
  <c r="CP1132" i="1"/>
  <c r="CT1132" i="1"/>
  <c r="CG1132" i="1"/>
  <c r="CF1132" i="1"/>
  <c r="CU1132" i="1"/>
  <c r="CM1132" i="1"/>
  <c r="CY1132" i="1"/>
  <c r="CQ1132" i="1"/>
  <c r="CH1132" i="1"/>
  <c r="CL1132" i="1"/>
  <c r="CE1132" i="1"/>
  <c r="CJ1132" i="1"/>
  <c r="CO1132" i="1"/>
</calcChain>
</file>

<file path=xl/sharedStrings.xml><?xml version="1.0" encoding="utf-8"?>
<sst xmlns="http://schemas.openxmlformats.org/spreadsheetml/2006/main" count="102" uniqueCount="48">
  <si>
    <t>19-Task3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</si>
  <si>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</si>
  <si>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</si>
  <si>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</si>
  <si>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</si>
  <si>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</si>
  <si>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</si>
  <si>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</si>
  <si>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</si>
  <si>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</si>
  <si>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</si>
  <si>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</si>
  <si>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</si>
  <si>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</si>
  <si>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</si>
  <si>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</si>
  <si>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</si>
  <si>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</si>
  <si>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</si>
  <si>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</si>
  <si>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</si>
  <si>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</si>
  <si>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</si>
  <si>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</si>
  <si>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</si>
  <si>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</si>
  <si>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</si>
  <si>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</si>
  <si>
    <t>User1 Trans Mag</t>
  </si>
  <si>
    <t>User2 Trans Mag</t>
  </si>
  <si>
    <t>User3 Trans Mag</t>
  </si>
  <si>
    <t>User4 Trans Mag</t>
  </si>
  <si>
    <t>User1 Rot Mag</t>
  </si>
  <si>
    <t>User2 Rot Mag</t>
  </si>
  <si>
    <t>User3 Rot Mag</t>
  </si>
  <si>
    <t>User4 Rot Mag</t>
  </si>
  <si>
    <t>U1 Scale</t>
  </si>
  <si>
    <t>U2 Scale</t>
  </si>
  <si>
    <t>U3 Scale</t>
  </si>
  <si>
    <t>U4 Scale</t>
  </si>
  <si>
    <t>U1 Cam</t>
  </si>
  <si>
    <t>U2 Cam</t>
  </si>
  <si>
    <t>U3 Cam</t>
  </si>
  <si>
    <t>U4 Cam</t>
  </si>
  <si>
    <t>IdleU1</t>
  </si>
  <si>
    <t>IdleU2</t>
  </si>
  <si>
    <t>IdleU3</t>
  </si>
  <si>
    <t>IdleU4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</si>
</sst>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34"/>
  <sheetViews>
    <sheetView tabSelected="1" zoomScale="75" zoomScaleNormal="75" workbookViewId="0">
      <selection activeCell="A5" sqref="A5:XFD5"/>
    </sheetView>
  </sheetViews>
  <sheetFormatPr defaultRowHeight="12.75" x14ac:dyDescent="0.2"/>
  <cols>
    <col min="1" max="1" width="8.5703125"/>
    <col min="2" max="2" width="11.5703125"/>
    <col min="3" max="4" width="11.42578125"/>
    <col min="5" max="7" width="13"/>
    <col min="8" max="8" width="10.140625"/>
    <col min="9" max="9" width="9.5703125"/>
    <col min="10" max="10" width="13.140625"/>
    <col min="11" max="11" width="11"/>
    <col min="12" max="12" width="13.140625"/>
    <col min="13" max="14" width="11"/>
    <col min="15" max="15" width="14.140625"/>
    <col min="16" max="17" width="14"/>
    <col min="26" max="26" width="5"/>
    <col min="27" max="27" width="9.85546875"/>
    <col min="28" max="28" width="11.5703125"/>
    <col min="29" max="30" width="11.42578125"/>
    <col min="31" max="33" width="13"/>
    <col min="34" max="34" width="10.140625"/>
    <col min="35" max="35" width="9.5703125"/>
    <col min="36" max="38" width="13"/>
    <col min="39" max="39" width="9.5703125"/>
    <col min="40" max="40" width="5"/>
    <col min="41" max="41" width="9.85546875"/>
    <col min="42" max="42" width="11.5703125"/>
    <col min="43" max="44" width="11.42578125"/>
    <col min="45" max="45" width="12.85546875"/>
    <col min="46" max="47" width="13"/>
    <col min="48" max="48" width="10.140625"/>
    <col min="49" max="49" width="9.5703125"/>
    <col min="50" max="50" width="13.140625"/>
    <col min="51" max="51" width="13"/>
    <col min="52" max="52" width="13.140625"/>
    <col min="53" max="53" width="9.5703125"/>
    <col min="54" max="54" width="5"/>
    <col min="55" max="55" width="9.85546875"/>
    <col min="56" max="56" width="11.5703125"/>
    <col min="57" max="58" width="11.42578125"/>
    <col min="59" max="59" width="12.85546875"/>
    <col min="60" max="61" width="13"/>
    <col min="62" max="62" width="10.140625"/>
    <col min="63" max="63" width="7.7109375"/>
    <col min="64" max="66" width="13"/>
    <col min="67" max="67" width="9.5703125"/>
    <col min="68" max="68" width="5"/>
    <col min="69" max="69" width="9.85546875"/>
    <col min="70" max="70" width="11.5703125"/>
    <col min="71" max="72" width="11.42578125"/>
    <col min="73" max="75" width="13"/>
    <col min="76" max="76" width="10.140625"/>
    <col min="77" max="77" width="9.5703125"/>
    <col min="78" max="78" width="13"/>
    <col min="79" max="79" width="12.85546875"/>
    <col min="80" max="80" width="13"/>
    <col min="81" max="81" width="9.5703125"/>
  </cols>
  <sheetData>
    <row r="1" spans="1:103" x14ac:dyDescent="0.2">
      <c r="R1">
        <f t="shared" ref="R1:Y1" si="0">MIN(R5:R9999)</f>
        <v>1.0410569999999999</v>
      </c>
      <c r="S1">
        <f t="shared" si="0"/>
        <v>2.6349369999999999</v>
      </c>
      <c r="T1">
        <f t="shared" si="0"/>
        <v>5.5055180000000004</v>
      </c>
      <c r="U1">
        <f t="shared" si="0"/>
        <v>1.3197760000000001</v>
      </c>
      <c r="V1">
        <f t="shared" si="0"/>
        <v>5.8341669999999999</v>
      </c>
      <c r="W1">
        <f t="shared" si="0"/>
        <v>2.0541719999999999</v>
      </c>
      <c r="X1">
        <f t="shared" si="0"/>
        <v>1.9739199999999999</v>
      </c>
      <c r="Y1">
        <f t="shared" si="0"/>
        <v>3.8265889999999998</v>
      </c>
    </row>
    <row r="2" spans="1:103" x14ac:dyDescent="0.2">
      <c r="Q2">
        <f>A5</f>
        <v>148.46469999999999</v>
      </c>
      <c r="R2">
        <f>INDEX(A5:Y9999,MATCH(R1,R5:R9999,0),1)</f>
        <v>155.36330000000001</v>
      </c>
      <c r="S2">
        <f>INDEX(A5:Z9999,MATCH(S1,S5:S9999,0),1)</f>
        <v>162.01300000000001</v>
      </c>
      <c r="T2">
        <f>INDEX(A5:Y9999,MATCH(T1,T5:T9999,0),1)</f>
        <v>166.01429999999999</v>
      </c>
      <c r="U2">
        <f>INDEX(A5:Y9999,MATCH(U1,U5:U9999,0),1)</f>
        <v>177.2182</v>
      </c>
      <c r="V2">
        <f>INDEX(A5:Y9999,MATCH(V1,V5:V9999,0),1)</f>
        <v>184.21899999999999</v>
      </c>
      <c r="W2">
        <f>INDEX(A5:Y9999,MATCH(W1,W5:W9999,0),1)</f>
        <v>186.5189</v>
      </c>
      <c r="X2">
        <f>INDEX(A5:Y9999,MATCH(X1,X5:X9999,0),1)</f>
        <v>194.8689</v>
      </c>
      <c r="Y2">
        <f>INDEX(A5:Y9999,MATCH(Y1,Y5:Y9999,0),1)</f>
        <v>203.518</v>
      </c>
    </row>
    <row r="3" spans="1:103" x14ac:dyDescent="0.2">
      <c r="A3">
        <v>4</v>
      </c>
      <c r="B3">
        <v>8</v>
      </c>
      <c r="C3" t="s">
        <v>0</v>
      </c>
      <c r="R3">
        <f t="shared" ref="R3:Y3" si="1">R2-Q2</f>
        <v>6.8986000000000161</v>
      </c>
      <c r="S3">
        <f t="shared" si="1"/>
        <v>6.6496999999999957</v>
      </c>
      <c r="T3">
        <f t="shared" si="1"/>
        <v>4.0012999999999863</v>
      </c>
      <c r="U3">
        <f t="shared" si="1"/>
        <v>11.203900000000004</v>
      </c>
      <c r="V3">
        <f t="shared" si="1"/>
        <v>7.0007999999999981</v>
      </c>
      <c r="W3">
        <f t="shared" si="1"/>
        <v>2.299900000000008</v>
      </c>
      <c r="X3">
        <f t="shared" si="1"/>
        <v>8.3499999999999943</v>
      </c>
      <c r="Y3">
        <f t="shared" si="1"/>
        <v>8.6491000000000042</v>
      </c>
    </row>
    <row r="4" spans="1:10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  <c r="BP4" t="s">
        <v>26</v>
      </c>
      <c r="BQ4" t="s">
        <v>27</v>
      </c>
      <c r="BR4" t="s">
        <v>2</v>
      </c>
      <c r="BS4" t="s">
        <v>3</v>
      </c>
      <c r="BT4" t="s">
        <v>4</v>
      </c>
      <c r="BU4" t="s">
        <v>5</v>
      </c>
      <c r="BV4" t="s">
        <v>6</v>
      </c>
      <c r="BW4" t="s">
        <v>7</v>
      </c>
      <c r="BX4" t="s">
        <v>8</v>
      </c>
      <c r="BY4" t="s">
        <v>9</v>
      </c>
      <c r="BZ4" t="s">
        <v>10</v>
      </c>
      <c r="CA4" t="s">
        <v>11</v>
      </c>
      <c r="CB4" t="s">
        <v>12</v>
      </c>
      <c r="CC4" t="s">
        <v>13</v>
      </c>
      <c r="CD4" t="s">
        <v>28</v>
      </c>
      <c r="CE4" t="s">
        <v>29</v>
      </c>
      <c r="CF4" t="s">
        <v>30</v>
      </c>
      <c r="CG4" t="s">
        <v>31</v>
      </c>
      <c r="CH4" t="s">
        <v>32</v>
      </c>
      <c r="CI4" t="s">
        <v>33</v>
      </c>
      <c r="CJ4" t="s">
        <v>34</v>
      </c>
      <c r="CK4" t="s">
        <v>35</v>
      </c>
      <c r="CL4" t="s">
        <v>36</v>
      </c>
      <c r="CM4" t="s">
        <v>37</v>
      </c>
      <c r="CN4" t="s">
        <v>38</v>
      </c>
      <c r="CO4" t="s">
        <v>39</v>
      </c>
      <c r="CP4" t="s">
        <v>40</v>
      </c>
      <c r="CQ4" t="s">
        <v>41</v>
      </c>
      <c r="CR4" t="s">
        <v>42</v>
      </c>
      <c r="CS4" t="s">
        <v>43</v>
      </c>
      <c r="CV4" t="s">
        <v>44</v>
      </c>
      <c r="CW4" t="s">
        <v>45</v>
      </c>
      <c r="CX4" t="s">
        <v>46</v>
      </c>
      <c r="CY4" t="s">
        <v>47</v>
      </c>
    </row>
    <row r="5" spans="1:103" ht="15" x14ac:dyDescent="0.25">
      <c r="A5">
        <v>148.46469999999999</v>
      </c>
      <c r="B5">
        <v>0</v>
      </c>
      <c r="C5">
        <v>0</v>
      </c>
      <c r="D5">
        <v>0</v>
      </c>
      <c r="E5">
        <v>2.5559479999999998E-9</v>
      </c>
      <c r="F5">
        <v>-3.8204040000000002E-8</v>
      </c>
      <c r="G5">
        <v>5.2649019999999997E-9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100.1242</v>
      </c>
      <c r="S5">
        <v>120.1735</v>
      </c>
      <c r="T5">
        <v>116.52079999999999</v>
      </c>
      <c r="U5">
        <v>111.5596</v>
      </c>
      <c r="V5">
        <v>101.6109</v>
      </c>
      <c r="W5">
        <v>94.455830000000006</v>
      </c>
      <c r="X5">
        <v>88.876949999999994</v>
      </c>
      <c r="Y5">
        <v>101.7396</v>
      </c>
      <c r="Z5">
        <v>0</v>
      </c>
      <c r="AA5">
        <v>1</v>
      </c>
      <c r="AB5">
        <v>0</v>
      </c>
      <c r="AC5">
        <v>0</v>
      </c>
      <c r="AD5">
        <v>0</v>
      </c>
      <c r="AE5">
        <v>6.2029900000000001E-10</v>
      </c>
      <c r="AF5">
        <v>-9.2747589999999996E-9</v>
      </c>
      <c r="AG5">
        <v>2.3307530000000002E-9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6.5767429999999999E-10</v>
      </c>
      <c r="AT5">
        <v>-9.8272630000000004E-9</v>
      </c>
      <c r="AU5">
        <v>3.0169420000000001E-10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6.5767429999999999E-10</v>
      </c>
      <c r="BH5">
        <v>-9.8272630000000004E-9</v>
      </c>
      <c r="BI5">
        <v>3.0169420000000001E-10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  <c r="BP5">
        <v>3</v>
      </c>
      <c r="BQ5">
        <v>1</v>
      </c>
      <c r="BR5">
        <v>0</v>
      </c>
      <c r="BS5">
        <v>0</v>
      </c>
      <c r="BT5">
        <v>0</v>
      </c>
      <c r="BU5">
        <v>6.2029900000000001E-10</v>
      </c>
      <c r="BV5">
        <v>-9.2747589999999996E-9</v>
      </c>
      <c r="BW5">
        <v>2.3307530000000002E-9</v>
      </c>
      <c r="BX5">
        <v>1</v>
      </c>
      <c r="BY5">
        <v>1</v>
      </c>
      <c r="BZ5">
        <v>0</v>
      </c>
      <c r="CA5">
        <v>0</v>
      </c>
      <c r="CB5">
        <v>0</v>
      </c>
      <c r="CC5">
        <v>1</v>
      </c>
      <c r="CD5" s="1">
        <f t="shared" ref="CD5:CD67" si="2">SQRT(SUMSQ(AB5:AD5))</f>
        <v>0</v>
      </c>
      <c r="CE5" s="1">
        <f t="shared" ref="CE5:CE67" si="3">SQRT(SUMSQ(AP5:AR5))</f>
        <v>0</v>
      </c>
      <c r="CF5" s="1">
        <f t="shared" ref="CF5:CF67" si="4">SQRT(SUMSQ(BD5:BF5))</f>
        <v>0</v>
      </c>
      <c r="CG5" s="1">
        <f t="shared" ref="CG5:CG67" si="5">SQRT(SUMSQ(BR5:BT5))</f>
        <v>0</v>
      </c>
      <c r="CH5" s="1">
        <f t="shared" ref="CH5:CH67" si="6">DEGREES(2*ACOS(AH5))</f>
        <v>0</v>
      </c>
      <c r="CI5" s="1">
        <f t="shared" ref="CI5:CI67" si="7">DEGREES(2*ACOS(AV5))</f>
        <v>0</v>
      </c>
      <c r="CJ5" s="1">
        <f t="shared" ref="CJ5:CJ67" si="8">DEGREES(2*ACOS(BJ5))</f>
        <v>0</v>
      </c>
      <c r="CK5" s="1">
        <f t="shared" ref="CK5:CK67" si="9">DEGREES(2*ACOS(BX5))</f>
        <v>0</v>
      </c>
      <c r="CL5">
        <f t="shared" ref="CL5:CL67" si="10">ABS(AI5-1)</f>
        <v>0</v>
      </c>
      <c r="CM5">
        <f t="shared" ref="CM5:CM67" si="11">ABS(AW5-1)</f>
        <v>0</v>
      </c>
      <c r="CN5">
        <f t="shared" ref="CN5:CN67" si="12">ABS(BK5-1)</f>
        <v>0</v>
      </c>
      <c r="CO5">
        <f t="shared" ref="CO5:CO67" si="13">ABS(BY5-1)</f>
        <v>0</v>
      </c>
      <c r="CP5" s="2">
        <f t="shared" ref="CP5:CP67" si="14">DEGREES(2*ACOS(AH5))</f>
        <v>0</v>
      </c>
      <c r="CQ5" s="2">
        <f t="shared" ref="CQ5:CQ67" si="15">DEGREES(2*ACOS(AV5))</f>
        <v>0</v>
      </c>
      <c r="CR5" s="2">
        <f t="shared" ref="CR5:CR67" si="16">DEGREES(2*ACOS(BJ5))</f>
        <v>0</v>
      </c>
      <c r="CS5" s="2">
        <f t="shared" ref="CS5:CS67" si="17">DEGREES(2*ACOS(CC5))</f>
        <v>0</v>
      </c>
      <c r="CT5">
        <f t="shared" ref="CT5:CT67" si="18">SUM(CD5:CR5)</f>
        <v>0</v>
      </c>
      <c r="CU5" s="3" t="e">
        <f>(CT5-MIN($CT$5:$CT$1744))/(MAX($CT$5:$CT$1744)-MIN($CT$5:$CT$1744))</f>
        <v>#NUM!</v>
      </c>
      <c r="CV5">
        <f t="shared" ref="CV5:CV67" si="19">SUM(CD5,CH5,CL5,CP5)</f>
        <v>0</v>
      </c>
      <c r="CW5">
        <f t="shared" ref="CW5:CW67" si="20">SUM(CE5,CI5,CM5,CQ5)</f>
        <v>0</v>
      </c>
      <c r="CX5">
        <f t="shared" ref="CX5:CX67" si="21">SUM(CF5,CJ5,CN5,CR5)</f>
        <v>0</v>
      </c>
      <c r="CY5">
        <f t="shared" ref="CY5:CY67" si="22">SUM(CG5,CK5,CO5)</f>
        <v>0</v>
      </c>
    </row>
    <row r="6" spans="1:103" ht="15" x14ac:dyDescent="0.25">
      <c r="A6">
        <v>148.5145</v>
      </c>
      <c r="B6">
        <v>0</v>
      </c>
      <c r="C6">
        <v>0</v>
      </c>
      <c r="D6">
        <v>0</v>
      </c>
      <c r="E6">
        <v>8.7285030000000003E-9</v>
      </c>
      <c r="F6">
        <v>-5.9349990000000002E-8</v>
      </c>
      <c r="G6">
        <v>-3.5999999999999998E-8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100.1242</v>
      </c>
      <c r="S6">
        <v>120.1735</v>
      </c>
      <c r="T6">
        <v>116.52079999999999</v>
      </c>
      <c r="U6">
        <v>111.5596</v>
      </c>
      <c r="V6">
        <v>101.6109</v>
      </c>
      <c r="W6">
        <v>94.455830000000006</v>
      </c>
      <c r="X6">
        <v>88.876949999999994</v>
      </c>
      <c r="Y6">
        <v>101.7396</v>
      </c>
      <c r="Z6">
        <v>0</v>
      </c>
      <c r="AA6">
        <v>1</v>
      </c>
      <c r="AB6">
        <v>0</v>
      </c>
      <c r="AC6">
        <v>0</v>
      </c>
      <c r="AD6">
        <v>0</v>
      </c>
      <c r="AE6">
        <v>1.643301E-9</v>
      </c>
      <c r="AF6">
        <v>-5.1192930000000001E-9</v>
      </c>
      <c r="AG6">
        <v>-8.7942979999999999E-9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1.643301E-9</v>
      </c>
      <c r="AT6">
        <v>-5.1192930000000001E-9</v>
      </c>
      <c r="AU6">
        <v>-8.7942979999999999E-9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1.643301E-9</v>
      </c>
      <c r="BH6">
        <v>-5.1192930000000001E-9</v>
      </c>
      <c r="BI6">
        <v>-8.7942979999999999E-9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3</v>
      </c>
      <c r="BQ6">
        <v>1</v>
      </c>
      <c r="BR6">
        <v>0</v>
      </c>
      <c r="BS6">
        <v>0</v>
      </c>
      <c r="BT6">
        <v>0</v>
      </c>
      <c r="BU6">
        <v>1.2426430000000001E-9</v>
      </c>
      <c r="BV6">
        <v>-5.7881010000000002E-9</v>
      </c>
      <c r="BW6">
        <v>-1.4910049999999999E-8</v>
      </c>
      <c r="BX6">
        <v>1</v>
      </c>
      <c r="BY6">
        <v>1</v>
      </c>
      <c r="BZ6">
        <v>0</v>
      </c>
      <c r="CA6">
        <v>0</v>
      </c>
      <c r="CB6">
        <v>0</v>
      </c>
      <c r="CC6">
        <v>1</v>
      </c>
      <c r="CD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  <c r="CH6" s="1">
        <f t="shared" si="6"/>
        <v>0</v>
      </c>
      <c r="CI6" s="1">
        <f t="shared" si="7"/>
        <v>0</v>
      </c>
      <c r="CJ6" s="1">
        <f t="shared" si="8"/>
        <v>0</v>
      </c>
      <c r="CK6" s="1">
        <f t="shared" si="9"/>
        <v>0</v>
      </c>
      <c r="CL6">
        <f t="shared" si="10"/>
        <v>0</v>
      </c>
      <c r="CM6">
        <f t="shared" si="11"/>
        <v>0</v>
      </c>
      <c r="CN6">
        <f t="shared" si="12"/>
        <v>0</v>
      </c>
      <c r="CO6">
        <f t="shared" si="13"/>
        <v>0</v>
      </c>
      <c r="CP6" s="2">
        <f t="shared" si="14"/>
        <v>0</v>
      </c>
      <c r="CQ6" s="2">
        <f t="shared" si="15"/>
        <v>0</v>
      </c>
      <c r="CR6" s="2">
        <f t="shared" si="16"/>
        <v>0</v>
      </c>
      <c r="CS6" s="2">
        <f t="shared" si="17"/>
        <v>0</v>
      </c>
      <c r="CT6">
        <f t="shared" si="18"/>
        <v>0</v>
      </c>
      <c r="CU6" s="3" t="e">
        <f>(CT6-MIN($CT$5:$CT$1744))/(MAX($CT$5:$CT$1744)-MIN($CT$5:$CT$1744))</f>
        <v>#NUM!</v>
      </c>
      <c r="CV6">
        <f t="shared" si="19"/>
        <v>0</v>
      </c>
      <c r="CW6">
        <f t="shared" si="20"/>
        <v>0</v>
      </c>
      <c r="CX6">
        <f t="shared" si="21"/>
        <v>0</v>
      </c>
      <c r="CY6">
        <f t="shared" si="22"/>
        <v>0</v>
      </c>
    </row>
    <row r="7" spans="1:103" ht="15" x14ac:dyDescent="0.25">
      <c r="A7">
        <v>148.56370000000001</v>
      </c>
      <c r="B7">
        <v>0</v>
      </c>
      <c r="C7">
        <v>0</v>
      </c>
      <c r="D7">
        <v>0</v>
      </c>
      <c r="E7">
        <v>1.450826E-8</v>
      </c>
      <c r="F7">
        <v>-7.1999999999999996E-8</v>
      </c>
      <c r="G7">
        <v>-1.0700000000000001E-7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100.1242</v>
      </c>
      <c r="S7">
        <v>120.1735</v>
      </c>
      <c r="T7">
        <v>116.52079999999999</v>
      </c>
      <c r="U7">
        <v>111.5596</v>
      </c>
      <c r="V7">
        <v>101.6109</v>
      </c>
      <c r="W7">
        <v>94.455830000000006</v>
      </c>
      <c r="X7">
        <v>88.876949999999994</v>
      </c>
      <c r="Y7">
        <v>101.7396</v>
      </c>
      <c r="Z7">
        <v>0</v>
      </c>
      <c r="AA7">
        <v>1</v>
      </c>
      <c r="AB7">
        <v>0</v>
      </c>
      <c r="AC7">
        <v>0</v>
      </c>
      <c r="AD7">
        <v>0</v>
      </c>
      <c r="AE7">
        <v>1.4481340000000001E-9</v>
      </c>
      <c r="AF7">
        <v>-3.5482639999999999E-9</v>
      </c>
      <c r="AG7">
        <v>-2.018075E-8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1.497394E-9</v>
      </c>
      <c r="AT7">
        <v>-2.4644850000000001E-9</v>
      </c>
      <c r="AU7">
        <v>-1.8435259999999999E-8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1.481272E-9</v>
      </c>
      <c r="BH7">
        <v>-2.1497989999999998E-9</v>
      </c>
      <c r="BI7">
        <v>-1.8606530000000002E-8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  <c r="BP7">
        <v>3</v>
      </c>
      <c r="BQ7">
        <v>1</v>
      </c>
      <c r="BR7">
        <v>0</v>
      </c>
      <c r="BS7">
        <v>0</v>
      </c>
      <c r="BT7">
        <v>0</v>
      </c>
      <c r="BU7">
        <v>1.3529510000000001E-9</v>
      </c>
      <c r="BV7">
        <v>-4.4801259999999999E-9</v>
      </c>
      <c r="BW7">
        <v>-1.3737939999999999E-8</v>
      </c>
      <c r="BX7">
        <v>1</v>
      </c>
      <c r="BY7">
        <v>1</v>
      </c>
      <c r="BZ7">
        <v>0</v>
      </c>
      <c r="CA7">
        <v>0</v>
      </c>
      <c r="CB7">
        <v>0</v>
      </c>
      <c r="CC7">
        <v>1</v>
      </c>
      <c r="CD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  <c r="CH7" s="1">
        <f t="shared" si="6"/>
        <v>0</v>
      </c>
      <c r="CI7" s="1">
        <f t="shared" si="7"/>
        <v>0</v>
      </c>
      <c r="CJ7" s="1">
        <f t="shared" si="8"/>
        <v>0</v>
      </c>
      <c r="CK7" s="1">
        <f t="shared" si="9"/>
        <v>0</v>
      </c>
      <c r="CL7">
        <f t="shared" si="10"/>
        <v>0</v>
      </c>
      <c r="CM7">
        <f t="shared" si="11"/>
        <v>0</v>
      </c>
      <c r="CN7">
        <f t="shared" si="12"/>
        <v>0</v>
      </c>
      <c r="CO7">
        <f t="shared" si="13"/>
        <v>0</v>
      </c>
      <c r="CP7" s="2">
        <f t="shared" si="14"/>
        <v>0</v>
      </c>
      <c r="CQ7" s="2">
        <f t="shared" si="15"/>
        <v>0</v>
      </c>
      <c r="CR7" s="2">
        <f t="shared" si="16"/>
        <v>0</v>
      </c>
      <c r="CS7" s="2">
        <f t="shared" si="17"/>
        <v>0</v>
      </c>
      <c r="CT7">
        <f t="shared" si="18"/>
        <v>0</v>
      </c>
      <c r="CU7" s="3" t="e">
        <f>(CT7-MIN($CT$5:$CT$1744))/(MAX($CT$5:$CT$1744)-MIN($CT$5:$CT$1744))</f>
        <v>#NUM!</v>
      </c>
      <c r="CV7">
        <f t="shared" si="19"/>
        <v>0</v>
      </c>
      <c r="CW7">
        <f t="shared" si="20"/>
        <v>0</v>
      </c>
      <c r="CX7">
        <f t="shared" si="21"/>
        <v>0</v>
      </c>
      <c r="CY7">
        <f t="shared" si="22"/>
        <v>0</v>
      </c>
    </row>
    <row r="8" spans="1:103" ht="15" x14ac:dyDescent="0.25">
      <c r="A8">
        <v>148.6131</v>
      </c>
      <c r="B8">
        <v>0</v>
      </c>
      <c r="C8">
        <v>0</v>
      </c>
      <c r="D8">
        <v>0</v>
      </c>
      <c r="E8">
        <v>1.907668E-8</v>
      </c>
      <c r="F8">
        <v>-9.5000000000000004E-8</v>
      </c>
      <c r="G8">
        <v>-1.413944E-7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100.1242</v>
      </c>
      <c r="S8">
        <v>120.1735</v>
      </c>
      <c r="T8">
        <v>116.52079999999999</v>
      </c>
      <c r="U8">
        <v>111.5596</v>
      </c>
      <c r="V8">
        <v>101.6109</v>
      </c>
      <c r="W8">
        <v>94.455830000000006</v>
      </c>
      <c r="X8">
        <v>88.876949999999994</v>
      </c>
      <c r="Y8">
        <v>101.7396</v>
      </c>
      <c r="Z8">
        <v>0</v>
      </c>
      <c r="AA8">
        <v>1</v>
      </c>
      <c r="AB8">
        <v>0</v>
      </c>
      <c r="AC8">
        <v>0</v>
      </c>
      <c r="AD8">
        <v>0</v>
      </c>
      <c r="AE8">
        <v>1.459652E-9</v>
      </c>
      <c r="AF8">
        <v>-4.8203140000000003E-9</v>
      </c>
      <c r="AG8">
        <v>-4.9034280000000001E-9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1.0000000000000001E-9</v>
      </c>
      <c r="AT8">
        <v>-5.9040930000000002E-9</v>
      </c>
      <c r="AU8">
        <v>-1.0300740000000001E-8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1.0000000000000001E-9</v>
      </c>
      <c r="BH8">
        <v>-6.3973539999999997E-9</v>
      </c>
      <c r="BI8">
        <v>-8.9008169999999993E-9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  <c r="BP8">
        <v>3</v>
      </c>
      <c r="BQ8">
        <v>1</v>
      </c>
      <c r="BR8">
        <v>0</v>
      </c>
      <c r="BS8">
        <v>0</v>
      </c>
      <c r="BT8">
        <v>0</v>
      </c>
      <c r="BU8">
        <v>1.0000000000000001E-9</v>
      </c>
      <c r="BV8">
        <v>-5.9040930000000002E-9</v>
      </c>
      <c r="BW8">
        <v>-1.0300740000000001E-8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  <c r="CH8" s="1">
        <f t="shared" si="6"/>
        <v>0</v>
      </c>
      <c r="CI8" s="1">
        <f t="shared" si="7"/>
        <v>0</v>
      </c>
      <c r="CJ8" s="1">
        <f t="shared" si="8"/>
        <v>0</v>
      </c>
      <c r="CK8" s="1">
        <f t="shared" si="9"/>
        <v>0</v>
      </c>
      <c r="CL8">
        <f t="shared" si="10"/>
        <v>0</v>
      </c>
      <c r="CM8">
        <f t="shared" si="11"/>
        <v>0</v>
      </c>
      <c r="CN8">
        <f t="shared" si="12"/>
        <v>0</v>
      </c>
      <c r="CO8">
        <f t="shared" si="13"/>
        <v>0</v>
      </c>
      <c r="CP8" s="2">
        <f t="shared" si="14"/>
        <v>0</v>
      </c>
      <c r="CQ8" s="2">
        <f t="shared" si="15"/>
        <v>0</v>
      </c>
      <c r="CR8" s="2">
        <f t="shared" si="16"/>
        <v>0</v>
      </c>
      <c r="CS8" s="2">
        <f t="shared" si="17"/>
        <v>0</v>
      </c>
      <c r="CT8">
        <f t="shared" si="18"/>
        <v>0</v>
      </c>
      <c r="CU8" s="3" t="e">
        <f>(CT8-MIN($CT$5:$CT$1744))/(MAX($CT$5:$CT$1744)-MIN($CT$5:$CT$1744))</f>
        <v>#NUM!</v>
      </c>
      <c r="CV8">
        <f t="shared" si="19"/>
        <v>0</v>
      </c>
      <c r="CW8">
        <f t="shared" si="20"/>
        <v>0</v>
      </c>
      <c r="CX8">
        <f t="shared" si="21"/>
        <v>0</v>
      </c>
      <c r="CY8">
        <f t="shared" si="22"/>
        <v>0</v>
      </c>
    </row>
    <row r="9" spans="1:103" ht="15" x14ac:dyDescent="0.25">
      <c r="A9">
        <v>148.6643</v>
      </c>
      <c r="B9">
        <v>0</v>
      </c>
      <c r="C9">
        <v>0</v>
      </c>
      <c r="D9">
        <v>0</v>
      </c>
      <c r="E9">
        <v>1.8484850000000002E-8</v>
      </c>
      <c r="F9">
        <v>-4.1414250000000003E-8</v>
      </c>
      <c r="G9">
        <v>-2.6568700000000002E-7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109.2264</v>
      </c>
      <c r="S9">
        <v>131.0984</v>
      </c>
      <c r="T9">
        <v>127.11360000000001</v>
      </c>
      <c r="U9">
        <v>121.70140000000001</v>
      </c>
      <c r="V9">
        <v>110.84820000000001</v>
      </c>
      <c r="W9">
        <v>103.0427</v>
      </c>
      <c r="X9">
        <v>96.956670000000003</v>
      </c>
      <c r="Y9">
        <v>110.98860000000001</v>
      </c>
      <c r="Z9">
        <v>0</v>
      </c>
      <c r="AA9">
        <v>1</v>
      </c>
      <c r="AB9">
        <v>0</v>
      </c>
      <c r="AC9">
        <v>0</v>
      </c>
      <c r="AD9">
        <v>0</v>
      </c>
      <c r="AE9">
        <v>2.2181340000000001E-10</v>
      </c>
      <c r="AF9">
        <v>1.46641E-8</v>
      </c>
      <c r="AG9">
        <v>-3.4878450000000001E-8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1.405453E-11</v>
      </c>
      <c r="AT9">
        <v>1.390212E-8</v>
      </c>
      <c r="AU9">
        <v>-3.1109309999999997E-8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-2.6708539999999999E-10</v>
      </c>
      <c r="BH9">
        <v>1.2074569999999999E-8</v>
      </c>
      <c r="BI9">
        <v>-3.11126E-8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  <c r="BP9">
        <v>3</v>
      </c>
      <c r="BQ9">
        <v>1</v>
      </c>
      <c r="BR9">
        <v>0</v>
      </c>
      <c r="BS9">
        <v>0</v>
      </c>
      <c r="BT9">
        <v>0</v>
      </c>
      <c r="BU9">
        <v>-5.606097E-10</v>
      </c>
      <c r="BV9">
        <v>1.3000000000000001E-8</v>
      </c>
      <c r="BW9">
        <v>-2.719226E-8</v>
      </c>
      <c r="BX9">
        <v>1</v>
      </c>
      <c r="BY9">
        <v>1</v>
      </c>
      <c r="BZ9">
        <v>0</v>
      </c>
      <c r="CA9">
        <v>0</v>
      </c>
      <c r="CB9">
        <v>0</v>
      </c>
      <c r="CC9">
        <v>1</v>
      </c>
      <c r="CD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  <c r="CH9" s="1">
        <f t="shared" si="6"/>
        <v>0</v>
      </c>
      <c r="CI9" s="1">
        <f t="shared" si="7"/>
        <v>0</v>
      </c>
      <c r="CJ9" s="1">
        <f t="shared" si="8"/>
        <v>0</v>
      </c>
      <c r="CK9" s="1">
        <f t="shared" si="9"/>
        <v>0</v>
      </c>
      <c r="CL9">
        <f t="shared" si="10"/>
        <v>0</v>
      </c>
      <c r="CM9">
        <f t="shared" si="11"/>
        <v>0</v>
      </c>
      <c r="CN9">
        <f t="shared" si="12"/>
        <v>0</v>
      </c>
      <c r="CO9">
        <f t="shared" si="13"/>
        <v>0</v>
      </c>
      <c r="CP9" s="2">
        <f t="shared" si="14"/>
        <v>0</v>
      </c>
      <c r="CQ9" s="2">
        <f t="shared" si="15"/>
        <v>0</v>
      </c>
      <c r="CR9" s="2">
        <f t="shared" si="16"/>
        <v>0</v>
      </c>
      <c r="CS9" s="2">
        <f t="shared" si="17"/>
        <v>0</v>
      </c>
      <c r="CT9">
        <f t="shared" si="18"/>
        <v>0</v>
      </c>
      <c r="CU9" s="3" t="e">
        <f>(CT9-MIN($CT$5:$CT$1744))/(MAX($CT$5:$CT$1744)-MIN($CT$5:$CT$1744))</f>
        <v>#NUM!</v>
      </c>
      <c r="CV9">
        <f t="shared" si="19"/>
        <v>0</v>
      </c>
      <c r="CW9">
        <f t="shared" si="20"/>
        <v>0</v>
      </c>
      <c r="CX9">
        <f t="shared" si="21"/>
        <v>0</v>
      </c>
      <c r="CY9">
        <f t="shared" si="22"/>
        <v>0</v>
      </c>
    </row>
    <row r="10" spans="1:103" ht="15" x14ac:dyDescent="0.25">
      <c r="A10">
        <v>148.714</v>
      </c>
      <c r="B10">
        <v>0</v>
      </c>
      <c r="C10">
        <v>0</v>
      </c>
      <c r="D10">
        <v>0</v>
      </c>
      <c r="E10">
        <v>2.0863670000000001E-8</v>
      </c>
      <c r="F10">
        <v>3.3668070000000003E-8</v>
      </c>
      <c r="G10">
        <v>-3.8553380000000001E-7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109.2264</v>
      </c>
      <c r="S10">
        <v>131.0984</v>
      </c>
      <c r="T10">
        <v>127.11360000000001</v>
      </c>
      <c r="U10">
        <v>121.70140000000001</v>
      </c>
      <c r="V10">
        <v>110.84820000000001</v>
      </c>
      <c r="W10">
        <v>103.0427</v>
      </c>
      <c r="X10">
        <v>96.956670000000003</v>
      </c>
      <c r="Y10">
        <v>110.98860000000001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6.0097819999999997E-10</v>
      </c>
      <c r="AF10">
        <v>1.891179E-8</v>
      </c>
      <c r="AG10">
        <v>-3.0880770000000003E-8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6.0097819999999997E-10</v>
      </c>
      <c r="AT10">
        <v>1.891179E-8</v>
      </c>
      <c r="AU10">
        <v>-3.0880770000000003E-8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6.0097819999999997E-10</v>
      </c>
      <c r="BH10">
        <v>1.891179E-8</v>
      </c>
      <c r="BI10">
        <v>-3.0880770000000003E-8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3</v>
      </c>
      <c r="BQ10">
        <v>1</v>
      </c>
      <c r="BR10">
        <v>0</v>
      </c>
      <c r="BS10">
        <v>0</v>
      </c>
      <c r="BT10">
        <v>0</v>
      </c>
      <c r="BU10">
        <v>5.7588839999999997E-10</v>
      </c>
      <c r="BV10">
        <v>1.8346969999999999E-8</v>
      </c>
      <c r="BW10">
        <v>-2.7204480000000001E-8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1</v>
      </c>
      <c r="CD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  <c r="CH10" s="1">
        <f t="shared" si="6"/>
        <v>0</v>
      </c>
      <c r="CI10" s="1">
        <f t="shared" si="7"/>
        <v>0</v>
      </c>
      <c r="CJ10" s="1">
        <f t="shared" si="8"/>
        <v>0</v>
      </c>
      <c r="CK10" s="1">
        <f t="shared" si="9"/>
        <v>0</v>
      </c>
      <c r="CL10">
        <f t="shared" si="10"/>
        <v>0</v>
      </c>
      <c r="CM10">
        <f t="shared" si="11"/>
        <v>0</v>
      </c>
      <c r="CN10">
        <f t="shared" si="12"/>
        <v>0</v>
      </c>
      <c r="CO10">
        <f t="shared" si="13"/>
        <v>0</v>
      </c>
      <c r="CP10" s="2">
        <f t="shared" si="14"/>
        <v>0</v>
      </c>
      <c r="CQ10" s="2">
        <f t="shared" si="15"/>
        <v>0</v>
      </c>
      <c r="CR10" s="2">
        <f t="shared" si="16"/>
        <v>0</v>
      </c>
      <c r="CS10" s="2">
        <f t="shared" si="17"/>
        <v>0</v>
      </c>
      <c r="CT10">
        <f t="shared" si="18"/>
        <v>0</v>
      </c>
      <c r="CU10" s="3" t="e">
        <f>(CT10-MIN($CT$5:$CT$1744))/(MAX($CT$5:$CT$1744)-MIN($CT$5:$CT$1744))</f>
        <v>#NUM!</v>
      </c>
      <c r="CV10">
        <f t="shared" si="19"/>
        <v>0</v>
      </c>
      <c r="CW10">
        <f t="shared" si="20"/>
        <v>0</v>
      </c>
      <c r="CX10">
        <f t="shared" si="21"/>
        <v>0</v>
      </c>
      <c r="CY10">
        <f t="shared" si="22"/>
        <v>0</v>
      </c>
    </row>
    <row r="11" spans="1:103" ht="15" x14ac:dyDescent="0.25">
      <c r="A11">
        <v>148.7637</v>
      </c>
      <c r="B11">
        <v>0</v>
      </c>
      <c r="C11">
        <v>0</v>
      </c>
      <c r="D11">
        <v>0</v>
      </c>
      <c r="E11">
        <v>1.8577519999999999E-8</v>
      </c>
      <c r="F11">
        <v>8.7083049999999996E-8</v>
      </c>
      <c r="G11">
        <v>-4.4420719999999999E-7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109.2264</v>
      </c>
      <c r="S11">
        <v>131.0984</v>
      </c>
      <c r="T11">
        <v>127.11360000000001</v>
      </c>
      <c r="U11">
        <v>121.70140000000001</v>
      </c>
      <c r="V11">
        <v>110.84820000000001</v>
      </c>
      <c r="W11">
        <v>103.0427</v>
      </c>
      <c r="X11">
        <v>96.956670000000003</v>
      </c>
      <c r="Y11">
        <v>110.98860000000001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-4.0817949999999998E-10</v>
      </c>
      <c r="AF11">
        <v>1.3608100000000001E-8</v>
      </c>
      <c r="AG11">
        <v>-1.393876E-8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-5.8338010000000004E-10</v>
      </c>
      <c r="AT11">
        <v>1.352942E-8</v>
      </c>
      <c r="AU11">
        <v>-1.6174450000000001E-8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-7.1122749999999996E-10</v>
      </c>
      <c r="BH11">
        <v>1.2748020000000001E-8</v>
      </c>
      <c r="BI11">
        <v>-1.2385859999999999E-8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3</v>
      </c>
      <c r="BQ11">
        <v>1</v>
      </c>
      <c r="BR11">
        <v>0</v>
      </c>
      <c r="BS11">
        <v>0</v>
      </c>
      <c r="BT11">
        <v>0</v>
      </c>
      <c r="BU11">
        <v>-5.8338010000000004E-10</v>
      </c>
      <c r="BV11">
        <v>1.352942E-8</v>
      </c>
      <c r="BW11">
        <v>-1.6174450000000001E-8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1</v>
      </c>
      <c r="CD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  <c r="CH11" s="1">
        <f t="shared" si="6"/>
        <v>0</v>
      </c>
      <c r="CI11" s="1">
        <f t="shared" si="7"/>
        <v>0</v>
      </c>
      <c r="CJ11" s="1">
        <f t="shared" si="8"/>
        <v>0</v>
      </c>
      <c r="CK11" s="1">
        <f t="shared" si="9"/>
        <v>0</v>
      </c>
      <c r="CL11">
        <f t="shared" si="10"/>
        <v>0</v>
      </c>
      <c r="CM11">
        <f t="shared" si="11"/>
        <v>0</v>
      </c>
      <c r="CN11">
        <f t="shared" si="12"/>
        <v>0</v>
      </c>
      <c r="CO11">
        <f t="shared" si="13"/>
        <v>0</v>
      </c>
      <c r="CP11" s="2">
        <f t="shared" si="14"/>
        <v>0</v>
      </c>
      <c r="CQ11" s="2">
        <f t="shared" si="15"/>
        <v>0</v>
      </c>
      <c r="CR11" s="2">
        <f t="shared" si="16"/>
        <v>0</v>
      </c>
      <c r="CS11" s="2">
        <f t="shared" si="17"/>
        <v>0</v>
      </c>
      <c r="CT11">
        <f t="shared" si="18"/>
        <v>0</v>
      </c>
      <c r="CU11" s="3" t="e">
        <f>(CT11-MIN($CT$5:$CT$1744))/(MAX($CT$5:$CT$1744)-MIN($CT$5:$CT$1744))</f>
        <v>#NUM!</v>
      </c>
      <c r="CV11">
        <f t="shared" si="19"/>
        <v>0</v>
      </c>
      <c r="CW11">
        <f t="shared" si="20"/>
        <v>0</v>
      </c>
      <c r="CX11">
        <f t="shared" si="21"/>
        <v>0</v>
      </c>
      <c r="CY11">
        <f t="shared" si="22"/>
        <v>0</v>
      </c>
    </row>
    <row r="12" spans="1:103" ht="15" x14ac:dyDescent="0.25">
      <c r="A12">
        <v>148.81299999999999</v>
      </c>
      <c r="B12">
        <v>0</v>
      </c>
      <c r="C12">
        <v>0</v>
      </c>
      <c r="D12">
        <v>0</v>
      </c>
      <c r="E12">
        <v>8.2661249999999995E-9</v>
      </c>
      <c r="F12">
        <v>1.046022E-7</v>
      </c>
      <c r="G12">
        <v>-5.4757290000000001E-7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122.8797</v>
      </c>
      <c r="S12">
        <v>147.48570000000001</v>
      </c>
      <c r="T12">
        <v>143.00280000000001</v>
      </c>
      <c r="U12">
        <v>136.91409999999999</v>
      </c>
      <c r="V12">
        <v>124.7042</v>
      </c>
      <c r="W12">
        <v>115.92310000000001</v>
      </c>
      <c r="X12">
        <v>109.0763</v>
      </c>
      <c r="Y12">
        <v>124.8622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-3.117723E-9</v>
      </c>
      <c r="AF12">
        <v>5.0000000000000001E-9</v>
      </c>
      <c r="AG12">
        <v>-2.951222E-8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-2.9009199999999999E-9</v>
      </c>
      <c r="AT12">
        <v>3.2508730000000001E-9</v>
      </c>
      <c r="AU12">
        <v>-2.6642800000000002E-8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-2.1463770000000001E-9</v>
      </c>
      <c r="BH12">
        <v>4.639879E-9</v>
      </c>
      <c r="BI12">
        <v>-2.3605259999999999E-8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  <c r="BP12">
        <v>3</v>
      </c>
      <c r="BQ12">
        <v>1</v>
      </c>
      <c r="BR12">
        <v>0</v>
      </c>
      <c r="BS12">
        <v>0</v>
      </c>
      <c r="BT12">
        <v>0</v>
      </c>
      <c r="BU12">
        <v>-2.1463770000000001E-9</v>
      </c>
      <c r="BV12">
        <v>4.639879E-9</v>
      </c>
      <c r="BW12">
        <v>-2.3605259999999999E-8</v>
      </c>
      <c r="BX12">
        <v>1</v>
      </c>
      <c r="BY12">
        <v>1</v>
      </c>
      <c r="BZ12">
        <v>0</v>
      </c>
      <c r="CA12">
        <v>0</v>
      </c>
      <c r="CB12">
        <v>0</v>
      </c>
      <c r="CC12">
        <v>1</v>
      </c>
      <c r="CD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  <c r="CH12" s="1">
        <f t="shared" si="6"/>
        <v>0</v>
      </c>
      <c r="CI12" s="1">
        <f t="shared" si="7"/>
        <v>0</v>
      </c>
      <c r="CJ12" s="1">
        <f t="shared" si="8"/>
        <v>0</v>
      </c>
      <c r="CK12" s="1">
        <f t="shared" si="9"/>
        <v>0</v>
      </c>
      <c r="CL12">
        <f t="shared" si="10"/>
        <v>0</v>
      </c>
      <c r="CM12">
        <f t="shared" si="11"/>
        <v>0</v>
      </c>
      <c r="CN12">
        <f t="shared" si="12"/>
        <v>0</v>
      </c>
      <c r="CO12">
        <f t="shared" si="13"/>
        <v>0</v>
      </c>
      <c r="CP12" s="2">
        <f t="shared" si="14"/>
        <v>0</v>
      </c>
      <c r="CQ12" s="2">
        <f t="shared" si="15"/>
        <v>0</v>
      </c>
      <c r="CR12" s="2">
        <f t="shared" si="16"/>
        <v>0</v>
      </c>
      <c r="CS12" s="2">
        <f t="shared" si="17"/>
        <v>0</v>
      </c>
      <c r="CT12">
        <f t="shared" si="18"/>
        <v>0</v>
      </c>
      <c r="CU12" s="3" t="e">
        <f>(CT12-MIN($CT$5:$CT$1744))/(MAX($CT$5:$CT$1744)-MIN($CT$5:$CT$1744))</f>
        <v>#NUM!</v>
      </c>
      <c r="CV12">
        <f t="shared" si="19"/>
        <v>0</v>
      </c>
      <c r="CW12">
        <f t="shared" si="20"/>
        <v>0</v>
      </c>
      <c r="CX12">
        <f t="shared" si="21"/>
        <v>0</v>
      </c>
      <c r="CY12">
        <f t="shared" si="22"/>
        <v>0</v>
      </c>
    </row>
    <row r="13" spans="1:103" ht="15" x14ac:dyDescent="0.25">
      <c r="A13">
        <v>148.8639</v>
      </c>
      <c r="B13">
        <v>-1.8363010000000001E-4</v>
      </c>
      <c r="C13">
        <v>1.1117470000000001E-2</v>
      </c>
      <c r="D13">
        <v>1.088334E-2</v>
      </c>
      <c r="E13">
        <v>9.1321550000000001E-9</v>
      </c>
      <c r="F13">
        <v>1.3400000000000001E-7</v>
      </c>
      <c r="G13">
        <v>-6.0299999999999999E-7</v>
      </c>
      <c r="H13">
        <v>1</v>
      </c>
      <c r="I13">
        <v>1</v>
      </c>
      <c r="J13">
        <v>5.7258490000000002E-2</v>
      </c>
      <c r="K13">
        <v>0.73674609999999996</v>
      </c>
      <c r="L13">
        <v>-6.288763E-2</v>
      </c>
      <c r="M13">
        <v>0.67079929999999999</v>
      </c>
      <c r="N13">
        <v>0</v>
      </c>
      <c r="O13">
        <v>0</v>
      </c>
      <c r="P13">
        <v>0</v>
      </c>
      <c r="Q13">
        <v>0</v>
      </c>
      <c r="R13">
        <v>141.06139999999999</v>
      </c>
      <c r="S13">
        <v>169.3099</v>
      </c>
      <c r="T13">
        <v>164.16409999999999</v>
      </c>
      <c r="U13">
        <v>157.17580000000001</v>
      </c>
      <c r="V13">
        <v>143.15809999999999</v>
      </c>
      <c r="W13">
        <v>133.0771</v>
      </c>
      <c r="X13">
        <v>125.2163</v>
      </c>
      <c r="Y13">
        <v>143.3475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2.346654E-11</v>
      </c>
      <c r="AF13">
        <v>9.5812729999999992E-9</v>
      </c>
      <c r="AG13">
        <v>-1.2475539999999999E-8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-3.330513E-4</v>
      </c>
      <c r="AQ13">
        <v>2.022024E-2</v>
      </c>
      <c r="AR13">
        <v>1.9799799999999999E-2</v>
      </c>
      <c r="AS13">
        <v>2.346654E-11</v>
      </c>
      <c r="AT13">
        <v>9.5812729999999992E-9</v>
      </c>
      <c r="AU13">
        <v>-1.2475539999999999E-8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4.0956179999999998E-10</v>
      </c>
      <c r="BH13">
        <v>5.0943590000000003E-9</v>
      </c>
      <c r="BI13">
        <v>-1.525228E-8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3</v>
      </c>
      <c r="BQ13">
        <v>1</v>
      </c>
      <c r="BR13">
        <v>0</v>
      </c>
      <c r="BS13">
        <v>0</v>
      </c>
      <c r="BT13">
        <v>0</v>
      </c>
      <c r="BU13">
        <v>4.0956179999999998E-10</v>
      </c>
      <c r="BV13">
        <v>5.0943590000000003E-9</v>
      </c>
      <c r="BW13">
        <v>-1.525228E-8</v>
      </c>
      <c r="BX13">
        <v>1</v>
      </c>
      <c r="BY13">
        <v>1</v>
      </c>
      <c r="BZ13">
        <v>0</v>
      </c>
      <c r="CA13">
        <v>0</v>
      </c>
      <c r="CB13">
        <v>0</v>
      </c>
      <c r="CC13">
        <v>1</v>
      </c>
      <c r="CD13" s="1">
        <f t="shared" si="2"/>
        <v>0</v>
      </c>
      <c r="CE13" s="1">
        <f t="shared" si="3"/>
        <v>2.8301962986090411E-2</v>
      </c>
      <c r="CF13" s="1">
        <f t="shared" si="4"/>
        <v>0</v>
      </c>
      <c r="CG13" s="1">
        <f t="shared" si="5"/>
        <v>0</v>
      </c>
      <c r="CH13" s="1">
        <f t="shared" si="6"/>
        <v>0</v>
      </c>
      <c r="CI13" s="1">
        <f t="shared" si="7"/>
        <v>0</v>
      </c>
      <c r="CJ13" s="1">
        <f t="shared" si="8"/>
        <v>0</v>
      </c>
      <c r="CK13" s="1">
        <f t="shared" si="9"/>
        <v>0</v>
      </c>
      <c r="CL13">
        <f t="shared" si="10"/>
        <v>0</v>
      </c>
      <c r="CM13">
        <f t="shared" si="11"/>
        <v>0</v>
      </c>
      <c r="CN13">
        <f t="shared" si="12"/>
        <v>0</v>
      </c>
      <c r="CO13">
        <f t="shared" si="13"/>
        <v>0</v>
      </c>
      <c r="CP13" s="2">
        <f t="shared" si="14"/>
        <v>0</v>
      </c>
      <c r="CQ13" s="2">
        <f t="shared" si="15"/>
        <v>0</v>
      </c>
      <c r="CR13" s="2">
        <f t="shared" si="16"/>
        <v>0</v>
      </c>
      <c r="CS13" s="2">
        <f t="shared" si="17"/>
        <v>0</v>
      </c>
      <c r="CT13">
        <f t="shared" si="18"/>
        <v>2.8301962986090411E-2</v>
      </c>
      <c r="CU13" s="3" t="e">
        <f>(CT13-MIN($CT$5:$CT$1744))/(MAX($CT$5:$CT$1744)-MIN($CT$5:$CT$1744))</f>
        <v>#NUM!</v>
      </c>
      <c r="CV13">
        <f t="shared" si="19"/>
        <v>0</v>
      </c>
      <c r="CW13">
        <f t="shared" si="20"/>
        <v>2.8301962986090411E-2</v>
      </c>
      <c r="CX13">
        <f t="shared" si="21"/>
        <v>0</v>
      </c>
      <c r="CY13">
        <f t="shared" si="22"/>
        <v>0</v>
      </c>
    </row>
    <row r="14" spans="1:103" ht="15" x14ac:dyDescent="0.25">
      <c r="A14">
        <v>148.91399999999999</v>
      </c>
      <c r="B14">
        <v>5.8404589999999999E-2</v>
      </c>
      <c r="C14">
        <v>7.0149290000000003E-2</v>
      </c>
      <c r="D14">
        <v>0.1697678</v>
      </c>
      <c r="E14">
        <v>1.042714E-8</v>
      </c>
      <c r="F14">
        <v>1.2377670000000001E-7</v>
      </c>
      <c r="G14">
        <v>-5.433027E-7</v>
      </c>
      <c r="H14">
        <v>1</v>
      </c>
      <c r="I14">
        <v>1</v>
      </c>
      <c r="J14">
        <v>5.6632330000000002E-2</v>
      </c>
      <c r="K14">
        <v>0.73512420000000001</v>
      </c>
      <c r="L14">
        <v>-6.1885570000000001E-2</v>
      </c>
      <c r="M14">
        <v>0.6727223</v>
      </c>
      <c r="N14">
        <v>0</v>
      </c>
      <c r="O14">
        <v>0</v>
      </c>
      <c r="P14">
        <v>0</v>
      </c>
      <c r="Q14">
        <v>0</v>
      </c>
      <c r="R14">
        <v>126.3806</v>
      </c>
      <c r="S14">
        <v>151.8793</v>
      </c>
      <c r="T14">
        <v>147.3271</v>
      </c>
      <c r="U14">
        <v>141.11680000000001</v>
      </c>
      <c r="V14">
        <v>128.53309999999999</v>
      </c>
      <c r="W14">
        <v>119.4213</v>
      </c>
      <c r="X14">
        <v>112.2694</v>
      </c>
      <c r="Y14">
        <v>128.80000000000001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5.7940300000000001E-10</v>
      </c>
      <c r="AF14">
        <v>5.5546280000000003E-10</v>
      </c>
      <c r="AG14">
        <v>1.4657500000000001E-8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1.0273040000000001E-2</v>
      </c>
      <c r="AQ14">
        <v>2.9304520000000001E-2</v>
      </c>
      <c r="AR14">
        <v>-4.055528E-4</v>
      </c>
      <c r="AS14">
        <v>8.749974E-11</v>
      </c>
      <c r="AT14">
        <v>-6.2108390000000001E-9</v>
      </c>
      <c r="AU14">
        <v>1.6556950000000001E-8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5.9539350000000003E-10</v>
      </c>
      <c r="BH14">
        <v>-1.0668110000000001E-9</v>
      </c>
      <c r="BI14">
        <v>1.280056E-8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3</v>
      </c>
      <c r="BQ14">
        <v>1</v>
      </c>
      <c r="BR14">
        <v>7.7485849999999995E-2</v>
      </c>
      <c r="BS14">
        <v>4.4153600000000001E-2</v>
      </c>
      <c r="BT14">
        <v>0.2407453</v>
      </c>
      <c r="BU14">
        <v>3.2700689999999998E-11</v>
      </c>
      <c r="BV14">
        <v>-3.45457E-9</v>
      </c>
      <c r="BW14">
        <v>1.571077E-8</v>
      </c>
      <c r="BX14">
        <v>1</v>
      </c>
      <c r="BY14">
        <v>1</v>
      </c>
      <c r="BZ14">
        <v>0</v>
      </c>
      <c r="CA14">
        <v>0</v>
      </c>
      <c r="CB14">
        <v>0</v>
      </c>
      <c r="CC14">
        <v>1</v>
      </c>
      <c r="CD14" s="1">
        <f t="shared" si="2"/>
        <v>0</v>
      </c>
      <c r="CE14" s="1">
        <f t="shared" si="3"/>
        <v>3.1055671242875883E-2</v>
      </c>
      <c r="CF14" s="1">
        <f t="shared" si="4"/>
        <v>0</v>
      </c>
      <c r="CG14" s="1">
        <f t="shared" si="5"/>
        <v>0.25673312372047458</v>
      </c>
      <c r="CH14" s="1">
        <f t="shared" si="6"/>
        <v>0</v>
      </c>
      <c r="CI14" s="1">
        <f t="shared" si="7"/>
        <v>0</v>
      </c>
      <c r="CJ14" s="1">
        <f t="shared" si="8"/>
        <v>0</v>
      </c>
      <c r="CK14" s="1">
        <f t="shared" si="9"/>
        <v>0</v>
      </c>
      <c r="CL14">
        <f t="shared" si="10"/>
        <v>0</v>
      </c>
      <c r="CM14">
        <f t="shared" si="11"/>
        <v>0</v>
      </c>
      <c r="CN14">
        <f t="shared" si="12"/>
        <v>0</v>
      </c>
      <c r="CO14">
        <f t="shared" si="13"/>
        <v>0</v>
      </c>
      <c r="CP14" s="2">
        <f t="shared" si="14"/>
        <v>0</v>
      </c>
      <c r="CQ14" s="2">
        <f t="shared" si="15"/>
        <v>0</v>
      </c>
      <c r="CR14" s="2">
        <f t="shared" si="16"/>
        <v>0</v>
      </c>
      <c r="CS14" s="2">
        <f t="shared" si="17"/>
        <v>0</v>
      </c>
      <c r="CT14">
        <f t="shared" si="18"/>
        <v>0.28778879496335047</v>
      </c>
      <c r="CU14" s="3" t="e">
        <f>(CT14-MIN($CT$5:$CT$1744))/(MAX($CT$5:$CT$1744)-MIN($CT$5:$CT$1744))</f>
        <v>#NUM!</v>
      </c>
      <c r="CV14">
        <f t="shared" si="19"/>
        <v>0</v>
      </c>
      <c r="CW14">
        <f t="shared" si="20"/>
        <v>3.1055671242875883E-2</v>
      </c>
      <c r="CX14">
        <f t="shared" si="21"/>
        <v>0</v>
      </c>
      <c r="CY14">
        <f t="shared" si="22"/>
        <v>0.25673312372047458</v>
      </c>
    </row>
    <row r="15" spans="1:103" ht="15" x14ac:dyDescent="0.25">
      <c r="A15">
        <v>148.96430000000001</v>
      </c>
      <c r="B15">
        <v>0.10693</v>
      </c>
      <c r="C15">
        <v>9.6142950000000005E-2</v>
      </c>
      <c r="D15">
        <v>0.34964450000000002</v>
      </c>
      <c r="E15">
        <v>3.655636E-9</v>
      </c>
      <c r="F15">
        <v>1.242806E-7</v>
      </c>
      <c r="G15">
        <v>-5.8271809999999996E-7</v>
      </c>
      <c r="H15">
        <v>1</v>
      </c>
      <c r="I15">
        <v>1</v>
      </c>
      <c r="J15">
        <v>5.568625E-2</v>
      </c>
      <c r="K15">
        <v>0.73108390000000001</v>
      </c>
      <c r="L15">
        <v>-6.0103829999999997E-2</v>
      </c>
      <c r="M15">
        <v>0.67734989999999995</v>
      </c>
      <c r="N15">
        <v>0</v>
      </c>
      <c r="O15">
        <v>0</v>
      </c>
      <c r="P15">
        <v>0</v>
      </c>
      <c r="Q15">
        <v>0</v>
      </c>
      <c r="R15">
        <v>122.63639999999999</v>
      </c>
      <c r="S15">
        <v>148.20820000000001</v>
      </c>
      <c r="T15">
        <v>144.1054</v>
      </c>
      <c r="U15">
        <v>138.30019999999999</v>
      </c>
      <c r="V15">
        <v>126.06319999999999</v>
      </c>
      <c r="W15">
        <v>116.8656</v>
      </c>
      <c r="X15">
        <v>109.4383</v>
      </c>
      <c r="Y15">
        <v>126.416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-1.7747429999999999E-9</v>
      </c>
      <c r="AF15">
        <v>1.554037E-9</v>
      </c>
      <c r="AG15">
        <v>-9.5177309999999999E-9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-1.6655940000000001E-9</v>
      </c>
      <c r="AT15">
        <v>-3.500307E-10</v>
      </c>
      <c r="AU15">
        <v>-1E-8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-1.6655940000000001E-9</v>
      </c>
      <c r="BH15">
        <v>-3.500307E-10</v>
      </c>
      <c r="BI15">
        <v>-1E-8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3</v>
      </c>
      <c r="BQ15">
        <v>1</v>
      </c>
      <c r="BR15">
        <v>3.8509269999999998E-2</v>
      </c>
      <c r="BS15">
        <v>9.6060069999999997E-3</v>
      </c>
      <c r="BT15">
        <v>0.1682381</v>
      </c>
      <c r="BU15">
        <v>-1.6655940000000001E-9</v>
      </c>
      <c r="BV15">
        <v>-3.500307E-10</v>
      </c>
      <c r="BW15">
        <v>-1E-8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1</v>
      </c>
      <c r="CD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0.17285629157779286</v>
      </c>
      <c r="CH15" s="1">
        <f t="shared" si="6"/>
        <v>0</v>
      </c>
      <c r="CI15" s="1">
        <f t="shared" si="7"/>
        <v>0</v>
      </c>
      <c r="CJ15" s="1">
        <f t="shared" si="8"/>
        <v>0</v>
      </c>
      <c r="CK15" s="1">
        <f t="shared" si="9"/>
        <v>0</v>
      </c>
      <c r="CL15">
        <f t="shared" si="10"/>
        <v>0</v>
      </c>
      <c r="CM15">
        <f t="shared" si="11"/>
        <v>0</v>
      </c>
      <c r="CN15">
        <f t="shared" si="12"/>
        <v>0</v>
      </c>
      <c r="CO15">
        <f t="shared" si="13"/>
        <v>0</v>
      </c>
      <c r="CP15" s="2">
        <f t="shared" si="14"/>
        <v>0</v>
      </c>
      <c r="CQ15" s="2">
        <f t="shared" si="15"/>
        <v>0</v>
      </c>
      <c r="CR15" s="2">
        <f t="shared" si="16"/>
        <v>0</v>
      </c>
      <c r="CS15" s="2">
        <f t="shared" si="17"/>
        <v>0</v>
      </c>
      <c r="CT15">
        <f t="shared" si="18"/>
        <v>0.17285629157779286</v>
      </c>
      <c r="CU15" s="3" t="e">
        <f>(CT15-MIN($CT$5:$CT$1744))/(MAX($CT$5:$CT$1744)-MIN($CT$5:$CT$1744))</f>
        <v>#NUM!</v>
      </c>
      <c r="CV15">
        <f t="shared" si="19"/>
        <v>0</v>
      </c>
      <c r="CW15">
        <f t="shared" si="20"/>
        <v>0</v>
      </c>
      <c r="CX15">
        <f t="shared" si="21"/>
        <v>0</v>
      </c>
      <c r="CY15">
        <f t="shared" si="22"/>
        <v>0.17285629157779286</v>
      </c>
    </row>
    <row r="16" spans="1:103" ht="15" x14ac:dyDescent="0.25">
      <c r="A16">
        <v>149.01320000000001</v>
      </c>
      <c r="B16">
        <v>0.14200270000000001</v>
      </c>
      <c r="C16">
        <v>0.103145</v>
      </c>
      <c r="D16">
        <v>0.52316649999999998</v>
      </c>
      <c r="E16">
        <v>9.1063580000000006E-9</v>
      </c>
      <c r="F16">
        <v>1.1163670000000001E-7</v>
      </c>
      <c r="G16">
        <v>-5.5799999999999999E-7</v>
      </c>
      <c r="H16">
        <v>1</v>
      </c>
      <c r="I16">
        <v>0.92201279999999997</v>
      </c>
      <c r="J16">
        <v>5.4922150000000003E-2</v>
      </c>
      <c r="K16">
        <v>0.72529109999999997</v>
      </c>
      <c r="L16">
        <v>-5.8257169999999997E-2</v>
      </c>
      <c r="M16">
        <v>0.68377069999999995</v>
      </c>
      <c r="N16">
        <v>0</v>
      </c>
      <c r="O16">
        <v>0</v>
      </c>
      <c r="P16">
        <v>0</v>
      </c>
      <c r="Q16">
        <v>0</v>
      </c>
      <c r="R16">
        <v>113.74420000000001</v>
      </c>
      <c r="S16">
        <v>138.58940000000001</v>
      </c>
      <c r="T16">
        <v>135.298</v>
      </c>
      <c r="U16">
        <v>130.2561</v>
      </c>
      <c r="V16">
        <v>118.9547</v>
      </c>
      <c r="W16">
        <v>109.9453</v>
      </c>
      <c r="X16">
        <v>102.37439999999999</v>
      </c>
      <c r="Y16">
        <v>119.2359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1.189688E-9</v>
      </c>
      <c r="AF16">
        <v>-3.5593580000000002E-9</v>
      </c>
      <c r="AG16">
        <v>5.9005729999999997E-9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1.189688E-9</v>
      </c>
      <c r="AT16">
        <v>-3.5593580000000002E-9</v>
      </c>
      <c r="AU16">
        <v>5.9005729999999997E-9</v>
      </c>
      <c r="AV16">
        <v>1</v>
      </c>
      <c r="AW16">
        <v>0.92201279999999997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2.1618749999999999E-4</v>
      </c>
      <c r="BE16">
        <v>1.0692010000000001E-3</v>
      </c>
      <c r="BF16">
        <v>5.9000069999999996E-3</v>
      </c>
      <c r="BG16">
        <v>1.881633E-9</v>
      </c>
      <c r="BH16">
        <v>-2.0000000000000001E-9</v>
      </c>
      <c r="BI16">
        <v>6.9999999999999998E-9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3</v>
      </c>
      <c r="BQ16">
        <v>1</v>
      </c>
      <c r="BR16">
        <v>3.3109550000000001E-2</v>
      </c>
      <c r="BS16">
        <v>1.3569610000000001E-3</v>
      </c>
      <c r="BT16">
        <v>0.1839344</v>
      </c>
      <c r="BU16">
        <v>1.189688E-9</v>
      </c>
      <c r="BV16">
        <v>-3.5593580000000002E-9</v>
      </c>
      <c r="BW16">
        <v>5.9005729999999997E-9</v>
      </c>
      <c r="BX16">
        <v>1</v>
      </c>
      <c r="BY16">
        <v>1</v>
      </c>
      <c r="BZ16">
        <v>0</v>
      </c>
      <c r="CA16">
        <v>0</v>
      </c>
      <c r="CB16">
        <v>0</v>
      </c>
      <c r="CC16">
        <v>1</v>
      </c>
      <c r="CD16" s="1">
        <f t="shared" si="2"/>
        <v>0</v>
      </c>
      <c r="CE16" s="1">
        <f t="shared" si="3"/>
        <v>0</v>
      </c>
      <c r="CF16" s="1">
        <f t="shared" si="4"/>
        <v>6.0000008678004575E-3</v>
      </c>
      <c r="CG16" s="1">
        <f t="shared" si="5"/>
        <v>0.18689555143908057</v>
      </c>
      <c r="CH16" s="1">
        <f t="shared" si="6"/>
        <v>0</v>
      </c>
      <c r="CI16" s="1">
        <f t="shared" si="7"/>
        <v>0</v>
      </c>
      <c r="CJ16" s="1">
        <f t="shared" si="8"/>
        <v>0</v>
      </c>
      <c r="CK16" s="1">
        <f t="shared" si="9"/>
        <v>0</v>
      </c>
      <c r="CL16">
        <f t="shared" si="10"/>
        <v>0</v>
      </c>
      <c r="CM16">
        <f t="shared" si="11"/>
        <v>7.7987200000000034E-2</v>
      </c>
      <c r="CN16">
        <f t="shared" si="12"/>
        <v>0</v>
      </c>
      <c r="CO16">
        <f t="shared" si="13"/>
        <v>0</v>
      </c>
      <c r="CP16" s="2">
        <f t="shared" si="14"/>
        <v>0</v>
      </c>
      <c r="CQ16" s="2">
        <f t="shared" si="15"/>
        <v>0</v>
      </c>
      <c r="CR16" s="2">
        <f t="shared" si="16"/>
        <v>0</v>
      </c>
      <c r="CS16" s="2">
        <f t="shared" si="17"/>
        <v>0</v>
      </c>
      <c r="CT16">
        <f t="shared" si="18"/>
        <v>0.27088275230688108</v>
      </c>
      <c r="CU16" s="3" t="e">
        <f>(CT16-MIN($CT$5:$CT$1744))/(MAX($CT$5:$CT$1744)-MIN($CT$5:$CT$1744))</f>
        <v>#NUM!</v>
      </c>
      <c r="CV16">
        <f t="shared" si="19"/>
        <v>0</v>
      </c>
      <c r="CW16">
        <f t="shared" si="20"/>
        <v>7.7987200000000034E-2</v>
      </c>
      <c r="CX16">
        <f t="shared" si="21"/>
        <v>6.0000008678004575E-3</v>
      </c>
      <c r="CY16">
        <f t="shared" si="22"/>
        <v>0.18689555143908057</v>
      </c>
    </row>
    <row r="17" spans="1:103" ht="15" x14ac:dyDescent="0.25">
      <c r="A17">
        <v>149.0633</v>
      </c>
      <c r="B17">
        <v>0.1643666</v>
      </c>
      <c r="C17">
        <v>9.9221649999999995E-2</v>
      </c>
      <c r="D17">
        <v>0.73191110000000004</v>
      </c>
      <c r="E17">
        <v>1.254273E-8</v>
      </c>
      <c r="F17">
        <v>1.2088799999999999E-7</v>
      </c>
      <c r="G17">
        <v>-5.7411360000000003E-7</v>
      </c>
      <c r="H17">
        <v>1</v>
      </c>
      <c r="I17">
        <v>0.83419379999999999</v>
      </c>
      <c r="J17">
        <v>5.4510339999999997E-2</v>
      </c>
      <c r="K17">
        <v>0.71765840000000003</v>
      </c>
      <c r="L17">
        <v>-5.6535349999999998E-2</v>
      </c>
      <c r="M17">
        <v>0.69195289999999998</v>
      </c>
      <c r="N17">
        <v>0</v>
      </c>
      <c r="O17">
        <v>0</v>
      </c>
      <c r="P17">
        <v>0</v>
      </c>
      <c r="Q17">
        <v>0</v>
      </c>
      <c r="R17">
        <v>104.2848</v>
      </c>
      <c r="S17">
        <v>128.43270000000001</v>
      </c>
      <c r="T17">
        <v>126.0894</v>
      </c>
      <c r="U17">
        <v>121.92189999999999</v>
      </c>
      <c r="V17">
        <v>111.6748</v>
      </c>
      <c r="W17">
        <v>102.9824</v>
      </c>
      <c r="X17">
        <v>95.051969999999997</v>
      </c>
      <c r="Y17">
        <v>111.8476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9.0329939999999999E-10</v>
      </c>
      <c r="AF17">
        <v>2.3350779999999999E-9</v>
      </c>
      <c r="AG17">
        <v>-4.5773519999999999E-9</v>
      </c>
      <c r="AH17">
        <v>0.99999990000000005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8.2818330000000005E-10</v>
      </c>
      <c r="AT17">
        <v>2.6254600000000002E-9</v>
      </c>
      <c r="AU17">
        <v>-8.4826409999999999E-10</v>
      </c>
      <c r="AV17">
        <v>0.99999990000000005</v>
      </c>
      <c r="AW17">
        <v>0.90475289999999997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1.1850579999999999E-3</v>
      </c>
      <c r="BE17">
        <v>8.5317210000000008E-3</v>
      </c>
      <c r="BF17">
        <v>4.7220360000000003E-2</v>
      </c>
      <c r="BG17">
        <v>9.0329939999999999E-10</v>
      </c>
      <c r="BH17">
        <v>2.3350779999999999E-9</v>
      </c>
      <c r="BI17">
        <v>-4.5773519999999999E-9</v>
      </c>
      <c r="BJ17">
        <v>0.99999990000000005</v>
      </c>
      <c r="BK17">
        <v>1</v>
      </c>
      <c r="BL17">
        <v>0</v>
      </c>
      <c r="BM17">
        <v>0</v>
      </c>
      <c r="BN17">
        <v>0</v>
      </c>
      <c r="BO17">
        <v>1</v>
      </c>
      <c r="BP17">
        <v>3</v>
      </c>
      <c r="BQ17">
        <v>1</v>
      </c>
      <c r="BR17">
        <v>9.8841039999999995E-3</v>
      </c>
      <c r="BS17">
        <v>-1.7860359999999999E-2</v>
      </c>
      <c r="BT17">
        <v>0.1609178</v>
      </c>
      <c r="BU17">
        <v>8.015883E-10</v>
      </c>
      <c r="BV17">
        <v>2.0000000000000001E-9</v>
      </c>
      <c r="BW17">
        <v>-6.1392950000000001E-9</v>
      </c>
      <c r="BX17">
        <v>0.99999990000000005</v>
      </c>
      <c r="BY17">
        <v>1</v>
      </c>
      <c r="BZ17">
        <v>0</v>
      </c>
      <c r="CA17">
        <v>0</v>
      </c>
      <c r="CB17">
        <v>0</v>
      </c>
      <c r="CC17">
        <v>1</v>
      </c>
      <c r="CD17" s="1">
        <f t="shared" si="2"/>
        <v>0</v>
      </c>
      <c r="CE17" s="1">
        <f t="shared" si="3"/>
        <v>0</v>
      </c>
      <c r="CF17" s="1">
        <f t="shared" si="4"/>
        <v>4.7999552333483332E-2</v>
      </c>
      <c r="CG17" s="1">
        <f t="shared" si="5"/>
        <v>0.16220735596159755</v>
      </c>
      <c r="CH17" s="1">
        <f t="shared" si="6"/>
        <v>5.1246903539594602E-2</v>
      </c>
      <c r="CI17" s="1">
        <f t="shared" si="7"/>
        <v>5.1246903539594602E-2</v>
      </c>
      <c r="CJ17" s="1">
        <f t="shared" si="8"/>
        <v>5.1246903539594602E-2</v>
      </c>
      <c r="CK17" s="1">
        <f t="shared" si="9"/>
        <v>5.1246903539594602E-2</v>
      </c>
      <c r="CL17">
        <f t="shared" si="10"/>
        <v>0</v>
      </c>
      <c r="CM17">
        <f t="shared" si="11"/>
        <v>9.5247100000000029E-2</v>
      </c>
      <c r="CN17">
        <f t="shared" si="12"/>
        <v>0</v>
      </c>
      <c r="CO17">
        <f t="shared" si="13"/>
        <v>0</v>
      </c>
      <c r="CP17" s="2">
        <f t="shared" si="14"/>
        <v>5.1246903539594602E-2</v>
      </c>
      <c r="CQ17" s="2">
        <f t="shared" si="15"/>
        <v>5.1246903539594602E-2</v>
      </c>
      <c r="CR17" s="2">
        <f t="shared" si="16"/>
        <v>5.1246903539594602E-2</v>
      </c>
      <c r="CS17" s="2">
        <f t="shared" si="17"/>
        <v>0</v>
      </c>
      <c r="CT17">
        <f t="shared" si="18"/>
        <v>0.66418233307224317</v>
      </c>
      <c r="CU17" s="3" t="e">
        <f>(CT17-MIN($CT$5:$CT$1744))/(MAX($CT$5:$CT$1744)-MIN($CT$5:$CT$1744))</f>
        <v>#NUM!</v>
      </c>
      <c r="CV17">
        <f t="shared" si="19"/>
        <v>0.1024938070791892</v>
      </c>
      <c r="CW17">
        <f t="shared" si="20"/>
        <v>0.19774090707918923</v>
      </c>
      <c r="CX17">
        <f t="shared" si="21"/>
        <v>0.15049335941267253</v>
      </c>
      <c r="CY17">
        <f t="shared" si="22"/>
        <v>0.21345425950119215</v>
      </c>
    </row>
    <row r="18" spans="1:103" ht="15" x14ac:dyDescent="0.25">
      <c r="A18">
        <v>149.1131</v>
      </c>
      <c r="B18">
        <v>0.169349</v>
      </c>
      <c r="C18">
        <v>9.2693899999999996E-2</v>
      </c>
      <c r="D18">
        <v>0.8968024</v>
      </c>
      <c r="E18">
        <v>1.2695649999999999E-8</v>
      </c>
      <c r="F18">
        <v>1.2617239999999999E-7</v>
      </c>
      <c r="G18">
        <v>-6.2944419999999999E-7</v>
      </c>
      <c r="H18">
        <v>1</v>
      </c>
      <c r="I18">
        <v>0.76093029999999995</v>
      </c>
      <c r="J18">
        <v>5.4454330000000002E-2</v>
      </c>
      <c r="K18">
        <v>0.7088411</v>
      </c>
      <c r="L18">
        <v>-5.5055199999999999E-2</v>
      </c>
      <c r="M18">
        <v>0.70110479999999997</v>
      </c>
      <c r="N18">
        <v>0</v>
      </c>
      <c r="O18">
        <v>0</v>
      </c>
      <c r="P18">
        <v>0</v>
      </c>
      <c r="Q18">
        <v>0</v>
      </c>
      <c r="R18">
        <v>99.023830000000004</v>
      </c>
      <c r="S18">
        <v>123.45480000000001</v>
      </c>
      <c r="T18">
        <v>122.1185</v>
      </c>
      <c r="U18">
        <v>118.7869</v>
      </c>
      <c r="V18">
        <v>109.66070000000001</v>
      </c>
      <c r="W18">
        <v>101.3663</v>
      </c>
      <c r="X18">
        <v>91.958560000000006</v>
      </c>
      <c r="Y18">
        <v>109.33710000000001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4.2079090000000003E-11</v>
      </c>
      <c r="AF18">
        <v>1.568362E-9</v>
      </c>
      <c r="AG18">
        <v>-1.3375799999999999E-8</v>
      </c>
      <c r="AH18">
        <v>0.99999990000000005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6.1070810000000004E-11</v>
      </c>
      <c r="AT18">
        <v>1.071056E-9</v>
      </c>
      <c r="AU18">
        <v>-1.4087150000000001E-8</v>
      </c>
      <c r="AV18">
        <v>0.99999990000000005</v>
      </c>
      <c r="AW18">
        <v>0.91217459999999995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1.434827E-2</v>
      </c>
      <c r="BE18">
        <v>2.018938E-2</v>
      </c>
      <c r="BF18">
        <v>8.1664630000000002E-2</v>
      </c>
      <c r="BG18">
        <v>6.1070810000000004E-11</v>
      </c>
      <c r="BH18">
        <v>1.071056E-9</v>
      </c>
      <c r="BI18">
        <v>-1.4087150000000001E-8</v>
      </c>
      <c r="BJ18">
        <v>0.99999990000000005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3</v>
      </c>
      <c r="BQ18">
        <v>1</v>
      </c>
      <c r="BR18">
        <v>-1.6449430000000001E-2</v>
      </c>
      <c r="BS18">
        <v>-2.8430259999999999E-2</v>
      </c>
      <c r="BT18">
        <v>6.1367070000000003E-2</v>
      </c>
      <c r="BU18">
        <v>-1.130053E-11</v>
      </c>
      <c r="BV18">
        <v>1.5739440000000001E-9</v>
      </c>
      <c r="BW18">
        <v>-1.3780469999999999E-8</v>
      </c>
      <c r="BX18">
        <v>0.99999990000000005</v>
      </c>
      <c r="BY18">
        <v>1</v>
      </c>
      <c r="BZ18">
        <v>0</v>
      </c>
      <c r="CA18">
        <v>0</v>
      </c>
      <c r="CB18">
        <v>0</v>
      </c>
      <c r="CC18">
        <v>1</v>
      </c>
      <c r="CD18" s="1">
        <f t="shared" si="2"/>
        <v>0</v>
      </c>
      <c r="CE18" s="1">
        <f t="shared" si="3"/>
        <v>0</v>
      </c>
      <c r="CF18" s="1">
        <f t="shared" si="4"/>
        <v>8.5338125769284387E-2</v>
      </c>
      <c r="CG18" s="1">
        <f t="shared" si="5"/>
        <v>6.9604458990623591E-2</v>
      </c>
      <c r="CH18" s="1">
        <f t="shared" si="6"/>
        <v>5.1246903539594602E-2</v>
      </c>
      <c r="CI18" s="1">
        <f t="shared" si="7"/>
        <v>5.1246903539594602E-2</v>
      </c>
      <c r="CJ18" s="1">
        <f t="shared" si="8"/>
        <v>5.1246903539594602E-2</v>
      </c>
      <c r="CK18" s="1">
        <f t="shared" si="9"/>
        <v>5.1246903539594602E-2</v>
      </c>
      <c r="CL18">
        <f t="shared" si="10"/>
        <v>0</v>
      </c>
      <c r="CM18">
        <f t="shared" si="11"/>
        <v>8.7825400000000053E-2</v>
      </c>
      <c r="CN18">
        <f t="shared" si="12"/>
        <v>0</v>
      </c>
      <c r="CO18">
        <f t="shared" si="13"/>
        <v>0</v>
      </c>
      <c r="CP18" s="2">
        <f t="shared" si="14"/>
        <v>5.1246903539594602E-2</v>
      </c>
      <c r="CQ18" s="2">
        <f t="shared" si="15"/>
        <v>5.1246903539594602E-2</v>
      </c>
      <c r="CR18" s="2">
        <f t="shared" si="16"/>
        <v>5.1246903539594602E-2</v>
      </c>
      <c r="CS18" s="2">
        <f t="shared" si="17"/>
        <v>0</v>
      </c>
      <c r="CT18">
        <f t="shared" si="18"/>
        <v>0.60149630953707023</v>
      </c>
      <c r="CU18" s="3" t="e">
        <f>(CT18-MIN($CT$5:$CT$1744))/(MAX($CT$5:$CT$1744)-MIN($CT$5:$CT$1744))</f>
        <v>#NUM!</v>
      </c>
      <c r="CV18">
        <f t="shared" si="19"/>
        <v>0.1024938070791892</v>
      </c>
      <c r="CW18">
        <f t="shared" si="20"/>
        <v>0.19031920707918926</v>
      </c>
      <c r="CX18">
        <f t="shared" si="21"/>
        <v>0.1878319328484736</v>
      </c>
      <c r="CY18">
        <f t="shared" si="22"/>
        <v>0.12085136253021819</v>
      </c>
    </row>
    <row r="19" spans="1:103" ht="15" x14ac:dyDescent="0.25">
      <c r="A19">
        <v>149.1628</v>
      </c>
      <c r="B19">
        <v>0.16652510000000001</v>
      </c>
      <c r="C19">
        <v>8.536328E-2</v>
      </c>
      <c r="D19">
        <v>1.043218</v>
      </c>
      <c r="E19">
        <v>1.3000000000000001E-8</v>
      </c>
      <c r="F19">
        <v>1.2139459999999999E-7</v>
      </c>
      <c r="G19">
        <v>-7.3569199999999999E-7</v>
      </c>
      <c r="H19">
        <v>1</v>
      </c>
      <c r="I19">
        <v>0.72529149999999998</v>
      </c>
      <c r="J19">
        <v>5.4693659999999998E-2</v>
      </c>
      <c r="K19">
        <v>0.69955610000000001</v>
      </c>
      <c r="L19">
        <v>-5.3855519999999997E-2</v>
      </c>
      <c r="M19">
        <v>0.71044320000000005</v>
      </c>
      <c r="N19">
        <v>0</v>
      </c>
      <c r="O19">
        <v>0</v>
      </c>
      <c r="P19">
        <v>0</v>
      </c>
      <c r="Q19">
        <v>0</v>
      </c>
      <c r="R19">
        <v>95.229259999999996</v>
      </c>
      <c r="S19">
        <v>119.93049999999999</v>
      </c>
      <c r="T19">
        <v>119.3078</v>
      </c>
      <c r="U19">
        <v>116.9532</v>
      </c>
      <c r="V19">
        <v>108.92619999999999</v>
      </c>
      <c r="W19">
        <v>100.8659</v>
      </c>
      <c r="X19">
        <v>90.482150000000004</v>
      </c>
      <c r="Y19">
        <v>108.2306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8.5461450000000005E-11</v>
      </c>
      <c r="AF19">
        <v>-1.2308510000000001E-9</v>
      </c>
      <c r="AG19">
        <v>-3.0228990000000002E-8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6.0272429999999996E-11</v>
      </c>
      <c r="AT19">
        <v>-1.158034E-9</v>
      </c>
      <c r="AU19">
        <v>-2.2894980000000001E-8</v>
      </c>
      <c r="AV19">
        <v>1</v>
      </c>
      <c r="AW19">
        <v>0.95316420000000002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1.5238349999999999E-2</v>
      </c>
      <c r="BE19">
        <v>2.2100470000000001E-2</v>
      </c>
      <c r="BF19">
        <v>8.4709989999999999E-2</v>
      </c>
      <c r="BG19">
        <v>6.0272429999999996E-11</v>
      </c>
      <c r="BH19">
        <v>-1.158034E-9</v>
      </c>
      <c r="BI19">
        <v>-2.2894980000000001E-8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3</v>
      </c>
      <c r="BQ19">
        <v>1</v>
      </c>
      <c r="BR19">
        <v>-1.361857E-2</v>
      </c>
      <c r="BS19">
        <v>-2.3983730000000002E-2</v>
      </c>
      <c r="BT19">
        <v>6.2645699999999999E-2</v>
      </c>
      <c r="BU19">
        <v>8.5461450000000005E-11</v>
      </c>
      <c r="BV19">
        <v>-1.2308510000000001E-9</v>
      </c>
      <c r="BW19">
        <v>-3.0228990000000002E-8</v>
      </c>
      <c r="BX19">
        <v>1</v>
      </c>
      <c r="BY19">
        <v>1</v>
      </c>
      <c r="BZ19">
        <v>0</v>
      </c>
      <c r="CA19">
        <v>0</v>
      </c>
      <c r="CB19">
        <v>0</v>
      </c>
      <c r="CC19">
        <v>1</v>
      </c>
      <c r="CD19" s="1">
        <f t="shared" si="2"/>
        <v>0</v>
      </c>
      <c r="CE19" s="1">
        <f t="shared" si="3"/>
        <v>0</v>
      </c>
      <c r="CF19" s="1">
        <f t="shared" si="4"/>
        <v>8.8861805578907174E-2</v>
      </c>
      <c r="CG19" s="1">
        <f t="shared" si="5"/>
        <v>6.8448290570676779E-2</v>
      </c>
      <c r="CH19" s="1">
        <f t="shared" si="6"/>
        <v>0</v>
      </c>
      <c r="CI19" s="1">
        <f t="shared" si="7"/>
        <v>0</v>
      </c>
      <c r="CJ19" s="1">
        <f t="shared" si="8"/>
        <v>0</v>
      </c>
      <c r="CK19" s="1">
        <f t="shared" si="9"/>
        <v>0</v>
      </c>
      <c r="CL19">
        <f t="shared" si="10"/>
        <v>0</v>
      </c>
      <c r="CM19">
        <f t="shared" si="11"/>
        <v>4.6835799999999983E-2</v>
      </c>
      <c r="CN19">
        <f t="shared" si="12"/>
        <v>0</v>
      </c>
      <c r="CO19">
        <f t="shared" si="13"/>
        <v>0</v>
      </c>
      <c r="CP19" s="2">
        <f t="shared" si="14"/>
        <v>0</v>
      </c>
      <c r="CQ19" s="2">
        <f t="shared" si="15"/>
        <v>0</v>
      </c>
      <c r="CR19" s="2">
        <f t="shared" si="16"/>
        <v>0</v>
      </c>
      <c r="CS19" s="2">
        <f t="shared" si="17"/>
        <v>0</v>
      </c>
      <c r="CT19">
        <f t="shared" si="18"/>
        <v>0.20414589614958395</v>
      </c>
      <c r="CU19" s="3" t="e">
        <f>(CT19-MIN($CT$5:$CT$1744))/(MAX($CT$5:$CT$1744)-MIN($CT$5:$CT$1744))</f>
        <v>#NUM!</v>
      </c>
      <c r="CV19">
        <f t="shared" si="19"/>
        <v>0</v>
      </c>
      <c r="CW19">
        <f t="shared" si="20"/>
        <v>4.6835799999999983E-2</v>
      </c>
      <c r="CX19">
        <f t="shared" si="21"/>
        <v>8.8861805578907174E-2</v>
      </c>
      <c r="CY19">
        <f t="shared" si="22"/>
        <v>6.8448290570676779E-2</v>
      </c>
    </row>
    <row r="20" spans="1:103" ht="15" x14ac:dyDescent="0.25">
      <c r="A20">
        <v>149.21279999999999</v>
      </c>
      <c r="B20">
        <v>0.1960472</v>
      </c>
      <c r="C20">
        <v>0.1099774</v>
      </c>
      <c r="D20">
        <v>1.171465</v>
      </c>
      <c r="E20">
        <v>1.3843769999999999E-8</v>
      </c>
      <c r="F20">
        <v>1.207671E-7</v>
      </c>
      <c r="G20">
        <v>-7.3849849999999996E-7</v>
      </c>
      <c r="H20">
        <v>1</v>
      </c>
      <c r="I20">
        <v>0.70860330000000005</v>
      </c>
      <c r="J20">
        <v>5.4774539999999997E-2</v>
      </c>
      <c r="K20">
        <v>0.69007960000000002</v>
      </c>
      <c r="L20">
        <v>-5.2516970000000003E-2</v>
      </c>
      <c r="M20">
        <v>0.7197443</v>
      </c>
      <c r="N20">
        <v>0</v>
      </c>
      <c r="O20">
        <v>0</v>
      </c>
      <c r="P20">
        <v>0</v>
      </c>
      <c r="Q20">
        <v>0</v>
      </c>
      <c r="R20">
        <v>92.492099999999994</v>
      </c>
      <c r="S20">
        <v>117.43729999999999</v>
      </c>
      <c r="T20">
        <v>117.38460000000001</v>
      </c>
      <c r="U20">
        <v>116.00660000000001</v>
      </c>
      <c r="V20">
        <v>108.87560000000001</v>
      </c>
      <c r="W20">
        <v>100.8807</v>
      </c>
      <c r="X20">
        <v>90.413780000000003</v>
      </c>
      <c r="Y20">
        <v>107.99290000000001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2.3867349999999999E-10</v>
      </c>
      <c r="AF20">
        <v>-4.8469149999999997E-10</v>
      </c>
      <c r="AG20">
        <v>1.5736210000000001E-9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2.3867349999999999E-10</v>
      </c>
      <c r="AT20">
        <v>-4.8469149999999997E-10</v>
      </c>
      <c r="AU20">
        <v>1.5736210000000001E-9</v>
      </c>
      <c r="AV20">
        <v>1</v>
      </c>
      <c r="AW20">
        <v>0.97699100000000005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1.480252E-2</v>
      </c>
      <c r="BE20">
        <v>1.4359759999999999E-2</v>
      </c>
      <c r="BF20">
        <v>4.0794799999999999E-2</v>
      </c>
      <c r="BG20">
        <v>1.267774E-10</v>
      </c>
      <c r="BH20">
        <v>-2.5653809999999999E-10</v>
      </c>
      <c r="BI20">
        <v>-5.9368360000000003E-9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3</v>
      </c>
      <c r="BQ20">
        <v>1</v>
      </c>
      <c r="BR20">
        <v>3.4109399999999998E-2</v>
      </c>
      <c r="BS20">
        <v>3.030101E-2</v>
      </c>
      <c r="BT20">
        <v>7.227401E-2</v>
      </c>
      <c r="BU20">
        <v>2.5250100000000002E-10</v>
      </c>
      <c r="BV20">
        <v>5.9841430000000003E-10</v>
      </c>
      <c r="BW20">
        <v>-1.67768E-11</v>
      </c>
      <c r="BX20">
        <v>1</v>
      </c>
      <c r="BY20">
        <v>1</v>
      </c>
      <c r="BZ20">
        <v>0</v>
      </c>
      <c r="CA20">
        <v>0</v>
      </c>
      <c r="CB20">
        <v>0</v>
      </c>
      <c r="CC20">
        <v>1</v>
      </c>
      <c r="CD20" s="1">
        <f t="shared" si="2"/>
        <v>0</v>
      </c>
      <c r="CE20" s="1">
        <f t="shared" si="3"/>
        <v>0</v>
      </c>
      <c r="CF20" s="1">
        <f t="shared" si="4"/>
        <v>4.571141009253598E-2</v>
      </c>
      <c r="CG20" s="1">
        <f t="shared" si="5"/>
        <v>8.5470081881674834E-2</v>
      </c>
      <c r="CH20" s="1">
        <f t="shared" si="6"/>
        <v>0</v>
      </c>
      <c r="CI20" s="1">
        <f t="shared" si="7"/>
        <v>0</v>
      </c>
      <c r="CJ20" s="1">
        <f t="shared" si="8"/>
        <v>0</v>
      </c>
      <c r="CK20" s="1">
        <f t="shared" si="9"/>
        <v>0</v>
      </c>
      <c r="CL20">
        <f t="shared" si="10"/>
        <v>0</v>
      </c>
      <c r="CM20">
        <f t="shared" si="11"/>
        <v>2.3008999999999946E-2</v>
      </c>
      <c r="CN20">
        <f t="shared" si="12"/>
        <v>0</v>
      </c>
      <c r="CO20">
        <f t="shared" si="13"/>
        <v>0</v>
      </c>
      <c r="CP20" s="2">
        <f t="shared" si="14"/>
        <v>0</v>
      </c>
      <c r="CQ20" s="2">
        <f t="shared" si="15"/>
        <v>0</v>
      </c>
      <c r="CR20" s="2">
        <f t="shared" si="16"/>
        <v>0</v>
      </c>
      <c r="CS20" s="2">
        <f t="shared" si="17"/>
        <v>0</v>
      </c>
      <c r="CT20">
        <f t="shared" si="18"/>
        <v>0.15419049197421075</v>
      </c>
      <c r="CU20" s="3" t="e">
        <f>(CT20-MIN($CT$5:$CT$1744))/(MAX($CT$5:$CT$1744)-MIN($CT$5:$CT$1744))</f>
        <v>#NUM!</v>
      </c>
      <c r="CV20">
        <f t="shared" si="19"/>
        <v>0</v>
      </c>
      <c r="CW20">
        <f t="shared" si="20"/>
        <v>2.3008999999999946E-2</v>
      </c>
      <c r="CX20">
        <f t="shared" si="21"/>
        <v>4.571141009253598E-2</v>
      </c>
      <c r="CY20">
        <f t="shared" si="22"/>
        <v>8.5470081881674834E-2</v>
      </c>
    </row>
    <row r="21" spans="1:103" ht="15" x14ac:dyDescent="0.25">
      <c r="A21">
        <v>149.2628</v>
      </c>
      <c r="B21">
        <v>0.24565119999999999</v>
      </c>
      <c r="C21">
        <v>0.15956960000000001</v>
      </c>
      <c r="D21">
        <v>1.2662340000000001</v>
      </c>
      <c r="E21">
        <v>1.451798E-8</v>
      </c>
      <c r="F21">
        <v>8.1512429999999994E-8</v>
      </c>
      <c r="G21">
        <v>-8.2933619999999997E-7</v>
      </c>
      <c r="H21">
        <v>1</v>
      </c>
      <c r="I21">
        <v>0.7090706</v>
      </c>
      <c r="J21">
        <v>5.4098790000000001E-2</v>
      </c>
      <c r="K21">
        <v>0.68104679999999995</v>
      </c>
      <c r="L21">
        <v>-5.0575920000000003E-2</v>
      </c>
      <c r="M21">
        <v>0.72848520000000005</v>
      </c>
      <c r="N21">
        <v>0</v>
      </c>
      <c r="O21">
        <v>0</v>
      </c>
      <c r="P21">
        <v>0</v>
      </c>
      <c r="Q21">
        <v>0</v>
      </c>
      <c r="R21">
        <v>89.814610000000002</v>
      </c>
      <c r="S21">
        <v>114.86450000000001</v>
      </c>
      <c r="T21">
        <v>115.2375</v>
      </c>
      <c r="U21">
        <v>115.0284</v>
      </c>
      <c r="V21">
        <v>108.28440000000001</v>
      </c>
      <c r="W21">
        <v>100.2899</v>
      </c>
      <c r="X21">
        <v>89.884370000000004</v>
      </c>
      <c r="Y21">
        <v>107.3257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2.7713850000000002E-10</v>
      </c>
      <c r="AF21">
        <v>-9.5298939999999993E-9</v>
      </c>
      <c r="AG21">
        <v>-2.140542E-8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4.5586900000000002E-11</v>
      </c>
      <c r="AT21">
        <v>-8.5060950000000007E-9</v>
      </c>
      <c r="AU21">
        <v>-2.4E-8</v>
      </c>
      <c r="AV21">
        <v>1</v>
      </c>
      <c r="AW21">
        <v>1.000659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1.4831499999999999E-2</v>
      </c>
      <c r="BE21">
        <v>1.177898E-2</v>
      </c>
      <c r="BF21">
        <v>2.6366250000000001E-2</v>
      </c>
      <c r="BG21">
        <v>2.7713850000000002E-10</v>
      </c>
      <c r="BH21">
        <v>-9.5298939999999993E-9</v>
      </c>
      <c r="BI21">
        <v>-2.140542E-8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3</v>
      </c>
      <c r="BQ21">
        <v>1</v>
      </c>
      <c r="BR21">
        <v>3.190134E-2</v>
      </c>
      <c r="BS21">
        <v>3.6232239999999999E-2</v>
      </c>
      <c r="BT21">
        <v>4.3223919999999999E-2</v>
      </c>
      <c r="BU21">
        <v>7.4319450000000001E-11</v>
      </c>
      <c r="BV21">
        <v>-1.1688749999999999E-8</v>
      </c>
      <c r="BW21">
        <v>-2.4E-8</v>
      </c>
      <c r="BX21">
        <v>1</v>
      </c>
      <c r="BY21">
        <v>1</v>
      </c>
      <c r="BZ21">
        <v>0</v>
      </c>
      <c r="CA21">
        <v>0</v>
      </c>
      <c r="CB21">
        <v>0</v>
      </c>
      <c r="CC21">
        <v>1</v>
      </c>
      <c r="CD21" s="1">
        <f t="shared" si="2"/>
        <v>0</v>
      </c>
      <c r="CE21" s="1">
        <f t="shared" si="3"/>
        <v>0</v>
      </c>
      <c r="CF21" s="1">
        <f t="shared" si="4"/>
        <v>3.2463778294476137E-2</v>
      </c>
      <c r="CG21" s="1">
        <f t="shared" si="5"/>
        <v>6.479797812725023E-2</v>
      </c>
      <c r="CH21" s="1">
        <f t="shared" si="6"/>
        <v>0</v>
      </c>
      <c r="CI21" s="1">
        <f t="shared" si="7"/>
        <v>0</v>
      </c>
      <c r="CJ21" s="1">
        <f t="shared" si="8"/>
        <v>0</v>
      </c>
      <c r="CK21" s="1">
        <f t="shared" si="9"/>
        <v>0</v>
      </c>
      <c r="CL21">
        <f t="shared" si="10"/>
        <v>0</v>
      </c>
      <c r="CM21">
        <f t="shared" si="11"/>
        <v>6.5899999999996517E-4</v>
      </c>
      <c r="CN21">
        <f t="shared" si="12"/>
        <v>0</v>
      </c>
      <c r="CO21">
        <f t="shared" si="13"/>
        <v>0</v>
      </c>
      <c r="CP21" s="2">
        <f t="shared" si="14"/>
        <v>0</v>
      </c>
      <c r="CQ21" s="2">
        <f t="shared" si="15"/>
        <v>0</v>
      </c>
      <c r="CR21" s="2">
        <f t="shared" si="16"/>
        <v>0</v>
      </c>
      <c r="CS21" s="2">
        <f t="shared" si="17"/>
        <v>0</v>
      </c>
      <c r="CT21">
        <f t="shared" si="18"/>
        <v>9.7920756421726332E-2</v>
      </c>
      <c r="CU21" s="3" t="e">
        <f>(CT21-MIN($CT$5:$CT$1744))/(MAX($CT$5:$CT$1744)-MIN($CT$5:$CT$1744))</f>
        <v>#NUM!</v>
      </c>
      <c r="CV21">
        <f t="shared" si="19"/>
        <v>0</v>
      </c>
      <c r="CW21">
        <f t="shared" si="20"/>
        <v>6.5899999999996517E-4</v>
      </c>
      <c r="CX21">
        <f t="shared" si="21"/>
        <v>3.2463778294476137E-2</v>
      </c>
      <c r="CY21">
        <f t="shared" si="22"/>
        <v>6.479797812725023E-2</v>
      </c>
    </row>
    <row r="22" spans="1:103" ht="15" x14ac:dyDescent="0.25">
      <c r="A22">
        <v>149.3142</v>
      </c>
      <c r="B22">
        <v>0.27956219999999998</v>
      </c>
      <c r="C22">
        <v>0.18690580000000001</v>
      </c>
      <c r="D22">
        <v>1.3111139999999999</v>
      </c>
      <c r="E22">
        <v>1.3000000000000001E-8</v>
      </c>
      <c r="F22">
        <v>7.258561E-8</v>
      </c>
      <c r="G22">
        <v>-7.9193200000000003E-7</v>
      </c>
      <c r="H22">
        <v>1</v>
      </c>
      <c r="I22">
        <v>0.7090706</v>
      </c>
      <c r="J22">
        <v>5.2880879999999998E-2</v>
      </c>
      <c r="K22">
        <v>0.67308670000000004</v>
      </c>
      <c r="L22">
        <v>-4.8355099999999998E-2</v>
      </c>
      <c r="M22">
        <v>0.73608410000000002</v>
      </c>
      <c r="N22">
        <v>0</v>
      </c>
      <c r="O22">
        <v>0</v>
      </c>
      <c r="P22">
        <v>0</v>
      </c>
      <c r="Q22">
        <v>0</v>
      </c>
      <c r="R22">
        <v>90.769069999999999</v>
      </c>
      <c r="S22">
        <v>116.75539999999999</v>
      </c>
      <c r="T22">
        <v>117.4014</v>
      </c>
      <c r="U22">
        <v>118.1508</v>
      </c>
      <c r="V22">
        <v>111.3626</v>
      </c>
      <c r="W22">
        <v>103.0778</v>
      </c>
      <c r="X22">
        <v>92.361930000000001</v>
      </c>
      <c r="Y22">
        <v>110.4061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-2.66824E-10</v>
      </c>
      <c r="AF22">
        <v>-1.079032E-9</v>
      </c>
      <c r="AG22">
        <v>9.8415660000000003E-9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-4.9749959999999996E-10</v>
      </c>
      <c r="AT22">
        <v>-3.3345990000000001E-9</v>
      </c>
      <c r="AU22">
        <v>5.8626970000000003E-9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3.0385809999999999E-2</v>
      </c>
      <c r="BE22">
        <v>1.957099E-2</v>
      </c>
      <c r="BF22">
        <v>2.9830840000000001E-2</v>
      </c>
      <c r="BG22">
        <v>-5.2086179999999995E-10</v>
      </c>
      <c r="BH22">
        <v>-2.8869969999999999E-9</v>
      </c>
      <c r="BI22">
        <v>1.0389720000000001E-8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3</v>
      </c>
      <c r="BQ22">
        <v>1</v>
      </c>
      <c r="BR22">
        <v>0</v>
      </c>
      <c r="BS22">
        <v>0</v>
      </c>
      <c r="BT22">
        <v>0</v>
      </c>
      <c r="BU22">
        <v>-1.9714950000000001E-10</v>
      </c>
      <c r="BV22">
        <v>-1.6262449999999999E-9</v>
      </c>
      <c r="BW22">
        <v>1.1310360000000001E-8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1</v>
      </c>
      <c r="CD22" s="1">
        <f t="shared" si="2"/>
        <v>0</v>
      </c>
      <c r="CE22" s="1">
        <f t="shared" si="3"/>
        <v>0</v>
      </c>
      <c r="CF22" s="1">
        <f t="shared" si="4"/>
        <v>4.6863633171594796E-2</v>
      </c>
      <c r="CG22" s="1">
        <f t="shared" si="5"/>
        <v>0</v>
      </c>
      <c r="CH22" s="1">
        <f t="shared" si="6"/>
        <v>0</v>
      </c>
      <c r="CI22" s="1">
        <f t="shared" si="7"/>
        <v>0</v>
      </c>
      <c r="CJ22" s="1">
        <f t="shared" si="8"/>
        <v>0</v>
      </c>
      <c r="CK22" s="1">
        <f t="shared" si="9"/>
        <v>0</v>
      </c>
      <c r="CL22">
        <f t="shared" si="10"/>
        <v>0</v>
      </c>
      <c r="CM22">
        <f t="shared" si="11"/>
        <v>0</v>
      </c>
      <c r="CN22">
        <f t="shared" si="12"/>
        <v>0</v>
      </c>
      <c r="CO22">
        <f t="shared" si="13"/>
        <v>0</v>
      </c>
      <c r="CP22" s="2">
        <f t="shared" si="14"/>
        <v>0</v>
      </c>
      <c r="CQ22" s="2">
        <f t="shared" si="15"/>
        <v>0</v>
      </c>
      <c r="CR22" s="2">
        <f t="shared" si="16"/>
        <v>0</v>
      </c>
      <c r="CS22" s="2">
        <f t="shared" si="17"/>
        <v>0</v>
      </c>
      <c r="CT22">
        <f t="shared" si="18"/>
        <v>4.6863633171594796E-2</v>
      </c>
      <c r="CU22" s="3" t="e">
        <f>(CT22-MIN($CT$5:$CT$1744))/(MAX($CT$5:$CT$1744)-MIN($CT$5:$CT$1744))</f>
        <v>#NUM!</v>
      </c>
      <c r="CV22">
        <f t="shared" si="19"/>
        <v>0</v>
      </c>
      <c r="CW22">
        <f t="shared" si="20"/>
        <v>0</v>
      </c>
      <c r="CX22">
        <f t="shared" si="21"/>
        <v>4.6863633171594796E-2</v>
      </c>
      <c r="CY22">
        <f t="shared" si="22"/>
        <v>0</v>
      </c>
    </row>
    <row r="23" spans="1:103" ht="15" x14ac:dyDescent="0.25">
      <c r="A23">
        <v>149.36349999999999</v>
      </c>
      <c r="B23">
        <v>0.31679800000000002</v>
      </c>
      <c r="C23">
        <v>0.21062939999999999</v>
      </c>
      <c r="D23">
        <v>1.3422829999999999</v>
      </c>
      <c r="E23">
        <v>9.4335020000000004E-9</v>
      </c>
      <c r="F23">
        <v>7.7000000000000001E-8</v>
      </c>
      <c r="G23">
        <v>-7.5171719999999997E-7</v>
      </c>
      <c r="H23">
        <v>1</v>
      </c>
      <c r="I23">
        <v>0.7090706</v>
      </c>
      <c r="J23">
        <v>5.1470090000000003E-2</v>
      </c>
      <c r="K23">
        <v>0.66643629999999998</v>
      </c>
      <c r="L23">
        <v>-4.6206909999999997E-2</v>
      </c>
      <c r="M23">
        <v>0.74234659999999997</v>
      </c>
      <c r="N23">
        <v>0</v>
      </c>
      <c r="O23">
        <v>0</v>
      </c>
      <c r="P23">
        <v>0</v>
      </c>
      <c r="Q23">
        <v>0</v>
      </c>
      <c r="R23">
        <v>85.780889999999999</v>
      </c>
      <c r="S23">
        <v>110.7663</v>
      </c>
      <c r="T23">
        <v>111.5153</v>
      </c>
      <c r="U23">
        <v>112.7604</v>
      </c>
      <c r="V23">
        <v>106.3519</v>
      </c>
      <c r="W23">
        <v>98.382109999999997</v>
      </c>
      <c r="X23">
        <v>88.116839999999996</v>
      </c>
      <c r="Y23">
        <v>105.4555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-7.9707490000000003E-10</v>
      </c>
      <c r="AF23">
        <v>3.264426E-9</v>
      </c>
      <c r="AG23">
        <v>1.020838E-8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-8.7729500000000002E-10</v>
      </c>
      <c r="AT23">
        <v>4.048017E-11</v>
      </c>
      <c r="AU23">
        <v>1.4110520000000001E-8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4.870149E-2</v>
      </c>
      <c r="BE23">
        <v>2.8592380000000001E-2</v>
      </c>
      <c r="BF23">
        <v>3.1010699999999999E-2</v>
      </c>
      <c r="BG23">
        <v>-1.0000000000000001E-9</v>
      </c>
      <c r="BH23">
        <v>-4.5916090000000002E-10</v>
      </c>
      <c r="BI23">
        <v>9.7679609999999993E-9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3</v>
      </c>
      <c r="BQ23">
        <v>1</v>
      </c>
      <c r="BR23">
        <v>0</v>
      </c>
      <c r="BS23">
        <v>0</v>
      </c>
      <c r="BT23">
        <v>0</v>
      </c>
      <c r="BU23">
        <v>-9.0705219999999996E-10</v>
      </c>
      <c r="BV23">
        <v>1.553906E-9</v>
      </c>
      <c r="BW23">
        <v>6.1282900000000001E-9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1</v>
      </c>
      <c r="CD23" s="1">
        <f t="shared" si="2"/>
        <v>0</v>
      </c>
      <c r="CE23" s="1">
        <f t="shared" si="3"/>
        <v>0</v>
      </c>
      <c r="CF23" s="1">
        <f t="shared" si="4"/>
        <v>6.4428431897528754E-2</v>
      </c>
      <c r="CG23" s="1">
        <f t="shared" si="5"/>
        <v>0</v>
      </c>
      <c r="CH23" s="1">
        <f t="shared" si="6"/>
        <v>0</v>
      </c>
      <c r="CI23" s="1">
        <f t="shared" si="7"/>
        <v>0</v>
      </c>
      <c r="CJ23" s="1">
        <f t="shared" si="8"/>
        <v>0</v>
      </c>
      <c r="CK23" s="1">
        <f t="shared" si="9"/>
        <v>0</v>
      </c>
      <c r="CL23">
        <f t="shared" si="10"/>
        <v>0</v>
      </c>
      <c r="CM23">
        <f t="shared" si="11"/>
        <v>0</v>
      </c>
      <c r="CN23">
        <f t="shared" si="12"/>
        <v>0</v>
      </c>
      <c r="CO23">
        <f t="shared" si="13"/>
        <v>0</v>
      </c>
      <c r="CP23" s="2">
        <f t="shared" si="14"/>
        <v>0</v>
      </c>
      <c r="CQ23" s="2">
        <f t="shared" si="15"/>
        <v>0</v>
      </c>
      <c r="CR23" s="2">
        <f t="shared" si="16"/>
        <v>0</v>
      </c>
      <c r="CS23" s="2">
        <f t="shared" si="17"/>
        <v>0</v>
      </c>
      <c r="CT23">
        <f t="shared" si="18"/>
        <v>6.4428431897528754E-2</v>
      </c>
      <c r="CU23" s="3" t="e">
        <f>(CT23-MIN($CT$5:$CT$1744))/(MAX($CT$5:$CT$1744)-MIN($CT$5:$CT$1744))</f>
        <v>#NUM!</v>
      </c>
      <c r="CV23">
        <f t="shared" si="19"/>
        <v>0</v>
      </c>
      <c r="CW23">
        <f t="shared" si="20"/>
        <v>0</v>
      </c>
      <c r="CX23">
        <f t="shared" si="21"/>
        <v>6.4428431897528754E-2</v>
      </c>
      <c r="CY23">
        <f t="shared" si="22"/>
        <v>0</v>
      </c>
    </row>
    <row r="24" spans="1:103" ht="15" x14ac:dyDescent="0.25">
      <c r="A24">
        <v>149.41409999999999</v>
      </c>
      <c r="B24">
        <v>0.36283389999999999</v>
      </c>
      <c r="C24">
        <v>0.23697670000000001</v>
      </c>
      <c r="D24">
        <v>1.366557</v>
      </c>
      <c r="E24">
        <v>6.243459E-9</v>
      </c>
      <c r="F24">
        <v>9.8771289999999998E-8</v>
      </c>
      <c r="G24">
        <v>-6.3338829999999996E-7</v>
      </c>
      <c r="H24">
        <v>1</v>
      </c>
      <c r="I24">
        <v>0.7090706</v>
      </c>
      <c r="J24">
        <v>4.9825990000000001E-2</v>
      </c>
      <c r="K24">
        <v>0.66093670000000004</v>
      </c>
      <c r="L24">
        <v>-4.4056619999999998E-2</v>
      </c>
      <c r="M24">
        <v>0.74748859999999995</v>
      </c>
      <c r="N24">
        <v>0</v>
      </c>
      <c r="O24">
        <v>0</v>
      </c>
      <c r="P24">
        <v>0</v>
      </c>
      <c r="Q24">
        <v>0</v>
      </c>
      <c r="R24">
        <v>90.824889999999996</v>
      </c>
      <c r="S24">
        <v>117.6901</v>
      </c>
      <c r="T24">
        <v>118.5742</v>
      </c>
      <c r="U24">
        <v>120.2813</v>
      </c>
      <c r="V24">
        <v>113.4889</v>
      </c>
      <c r="W24">
        <v>104.90260000000001</v>
      </c>
      <c r="X24">
        <v>93.880679999999998</v>
      </c>
      <c r="Y24">
        <v>112.518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-7.5857300000000002E-10</v>
      </c>
      <c r="AF24">
        <v>2.5184670000000002E-9</v>
      </c>
      <c r="AG24">
        <v>2.8527759999999999E-8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-8.4363750000000002E-10</v>
      </c>
      <c r="AT24">
        <v>6.636338E-9</v>
      </c>
      <c r="AU24">
        <v>3.3575839999999998E-8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4.1602269999999997E-2</v>
      </c>
      <c r="BE24">
        <v>2.2929089999999999E-2</v>
      </c>
      <c r="BF24">
        <v>1.651302E-2</v>
      </c>
      <c r="BG24">
        <v>-6.3357109999999995E-10</v>
      </c>
      <c r="BH24">
        <v>4.7755620000000002E-9</v>
      </c>
      <c r="BI24">
        <v>3.2267E-8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3</v>
      </c>
      <c r="BQ24">
        <v>1</v>
      </c>
      <c r="BR24">
        <v>0</v>
      </c>
      <c r="BS24">
        <v>0</v>
      </c>
      <c r="BT24">
        <v>0</v>
      </c>
      <c r="BU24">
        <v>-7.0859580000000002E-10</v>
      </c>
      <c r="BV24">
        <v>7.7723409999999996E-9</v>
      </c>
      <c r="BW24">
        <v>2.6000000000000001E-8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1</v>
      </c>
      <c r="CD24" s="1">
        <f t="shared" si="2"/>
        <v>0</v>
      </c>
      <c r="CE24" s="1">
        <f t="shared" si="3"/>
        <v>0</v>
      </c>
      <c r="CF24" s="1">
        <f t="shared" si="4"/>
        <v>5.0290872600317837E-2</v>
      </c>
      <c r="CG24" s="1">
        <f t="shared" si="5"/>
        <v>0</v>
      </c>
      <c r="CH24" s="1">
        <f t="shared" si="6"/>
        <v>0</v>
      </c>
      <c r="CI24" s="1">
        <f t="shared" si="7"/>
        <v>0</v>
      </c>
      <c r="CJ24" s="1">
        <f t="shared" si="8"/>
        <v>0</v>
      </c>
      <c r="CK24" s="1">
        <f t="shared" si="9"/>
        <v>0</v>
      </c>
      <c r="CL24">
        <f t="shared" si="10"/>
        <v>0</v>
      </c>
      <c r="CM24">
        <f t="shared" si="11"/>
        <v>0</v>
      </c>
      <c r="CN24">
        <f t="shared" si="12"/>
        <v>0</v>
      </c>
      <c r="CO24">
        <f t="shared" si="13"/>
        <v>0</v>
      </c>
      <c r="CP24" s="2">
        <f t="shared" si="14"/>
        <v>0</v>
      </c>
      <c r="CQ24" s="2">
        <f t="shared" si="15"/>
        <v>0</v>
      </c>
      <c r="CR24" s="2">
        <f t="shared" si="16"/>
        <v>0</v>
      </c>
      <c r="CS24" s="2">
        <f t="shared" si="17"/>
        <v>0</v>
      </c>
      <c r="CT24">
        <f t="shared" si="18"/>
        <v>5.0290872600317837E-2</v>
      </c>
      <c r="CU24" s="3" t="e">
        <f>(CT24-MIN($CT$5:$CT$1744))/(MAX($CT$5:$CT$1744)-MIN($CT$5:$CT$1744))</f>
        <v>#NUM!</v>
      </c>
      <c r="CV24">
        <f t="shared" si="19"/>
        <v>0</v>
      </c>
      <c r="CW24">
        <f t="shared" si="20"/>
        <v>0</v>
      </c>
      <c r="CX24">
        <f t="shared" si="21"/>
        <v>5.0290872600317837E-2</v>
      </c>
      <c r="CY24">
        <f t="shared" si="22"/>
        <v>0</v>
      </c>
    </row>
    <row r="25" spans="1:103" ht="15" x14ac:dyDescent="0.25">
      <c r="A25">
        <v>149.4641</v>
      </c>
      <c r="B25">
        <v>0.39718710000000002</v>
      </c>
      <c r="C25">
        <v>0.25689450000000003</v>
      </c>
      <c r="D25">
        <v>1.383621</v>
      </c>
      <c r="E25">
        <v>5.2357290000000002E-9</v>
      </c>
      <c r="F25">
        <v>9.5560390000000002E-8</v>
      </c>
      <c r="G25">
        <v>-5.9082000000000005E-7</v>
      </c>
      <c r="H25">
        <v>1</v>
      </c>
      <c r="I25">
        <v>0.7090706</v>
      </c>
      <c r="J25">
        <v>4.8078299999999997E-2</v>
      </c>
      <c r="K25">
        <v>0.6564837</v>
      </c>
      <c r="L25">
        <v>-4.1991979999999998E-2</v>
      </c>
      <c r="M25">
        <v>0.75163449999999998</v>
      </c>
      <c r="N25">
        <v>0</v>
      </c>
      <c r="O25">
        <v>0</v>
      </c>
      <c r="P25">
        <v>0</v>
      </c>
      <c r="Q25">
        <v>0</v>
      </c>
      <c r="R25">
        <v>89.303839999999994</v>
      </c>
      <c r="S25">
        <v>116.1187</v>
      </c>
      <c r="T25">
        <v>117.04179999999999</v>
      </c>
      <c r="U25">
        <v>119.0047</v>
      </c>
      <c r="V25">
        <v>112.30759999999999</v>
      </c>
      <c r="W25">
        <v>103.7109</v>
      </c>
      <c r="X25">
        <v>92.70966</v>
      </c>
      <c r="Y25">
        <v>111.3188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1.911748E-10</v>
      </c>
      <c r="AF25">
        <v>-3.1373410000000002E-9</v>
      </c>
      <c r="AG25">
        <v>4.5730279999999996E-9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-3.5866690000000001E-10</v>
      </c>
      <c r="AT25">
        <v>-5.4249939999999995E-10</v>
      </c>
      <c r="AU25">
        <v>1.0999999999999999E-8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2.5052499999999998E-2</v>
      </c>
      <c r="BE25">
        <v>1.5605849999999999E-2</v>
      </c>
      <c r="BF25">
        <v>1.5923130000000001E-2</v>
      </c>
      <c r="BG25">
        <v>-3.5866690000000001E-10</v>
      </c>
      <c r="BH25">
        <v>-5.4249939999999995E-10</v>
      </c>
      <c r="BI25">
        <v>1.0999999999999999E-8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3</v>
      </c>
      <c r="BQ25">
        <v>1</v>
      </c>
      <c r="BR25">
        <v>0</v>
      </c>
      <c r="BS25">
        <v>0</v>
      </c>
      <c r="BT25">
        <v>0</v>
      </c>
      <c r="BU25">
        <v>-4.8158729999999995E-10</v>
      </c>
      <c r="BV25">
        <v>1.0000000000000001E-9</v>
      </c>
      <c r="BW25">
        <v>1.6095019999999999E-8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1</v>
      </c>
      <c r="CD25" s="1">
        <f t="shared" si="2"/>
        <v>0</v>
      </c>
      <c r="CE25" s="1">
        <f t="shared" si="3"/>
        <v>0</v>
      </c>
      <c r="CF25" s="1">
        <f t="shared" si="4"/>
        <v>3.3536791430746622E-2</v>
      </c>
      <c r="CG25" s="1">
        <f t="shared" si="5"/>
        <v>0</v>
      </c>
      <c r="CH25" s="1">
        <f t="shared" si="6"/>
        <v>0</v>
      </c>
      <c r="CI25" s="1">
        <f t="shared" si="7"/>
        <v>0</v>
      </c>
      <c r="CJ25" s="1">
        <f t="shared" si="8"/>
        <v>0</v>
      </c>
      <c r="CK25" s="1">
        <f t="shared" si="9"/>
        <v>0</v>
      </c>
      <c r="CL25">
        <f t="shared" si="10"/>
        <v>0</v>
      </c>
      <c r="CM25">
        <f t="shared" si="11"/>
        <v>0</v>
      </c>
      <c r="CN25">
        <f t="shared" si="12"/>
        <v>0</v>
      </c>
      <c r="CO25">
        <f t="shared" si="13"/>
        <v>0</v>
      </c>
      <c r="CP25" s="2">
        <f t="shared" si="14"/>
        <v>0</v>
      </c>
      <c r="CQ25" s="2">
        <f t="shared" si="15"/>
        <v>0</v>
      </c>
      <c r="CR25" s="2">
        <f t="shared" si="16"/>
        <v>0</v>
      </c>
      <c r="CS25" s="2">
        <f t="shared" si="17"/>
        <v>0</v>
      </c>
      <c r="CT25">
        <f t="shared" si="18"/>
        <v>3.3536791430746622E-2</v>
      </c>
      <c r="CU25" s="3" t="e">
        <f>(CT25-MIN($CT$5:$CT$1744))/(MAX($CT$5:$CT$1744)-MIN($CT$5:$CT$1744))</f>
        <v>#NUM!</v>
      </c>
      <c r="CV25">
        <f t="shared" si="19"/>
        <v>0</v>
      </c>
      <c r="CW25">
        <f t="shared" si="20"/>
        <v>0</v>
      </c>
      <c r="CX25">
        <f t="shared" si="21"/>
        <v>3.3536791430746622E-2</v>
      </c>
      <c r="CY25">
        <f t="shared" si="22"/>
        <v>0</v>
      </c>
    </row>
    <row r="26" spans="1:103" ht="15" x14ac:dyDescent="0.25">
      <c r="A26">
        <v>149.51390000000001</v>
      </c>
      <c r="B26">
        <v>0.41694750000000003</v>
      </c>
      <c r="C26">
        <v>0.27019389999999999</v>
      </c>
      <c r="D26">
        <v>1.399751</v>
      </c>
      <c r="E26">
        <v>8.0203259999999997E-10</v>
      </c>
      <c r="F26">
        <v>9.2723160000000001E-8</v>
      </c>
      <c r="G26">
        <v>-5.9820680000000005E-7</v>
      </c>
      <c r="H26">
        <v>1</v>
      </c>
      <c r="I26">
        <v>0.7090706</v>
      </c>
      <c r="J26">
        <v>4.6408400000000002E-2</v>
      </c>
      <c r="K26">
        <v>0.65284120000000001</v>
      </c>
      <c r="L26">
        <v>-4.0128570000000002E-2</v>
      </c>
      <c r="M26">
        <v>0.75500619999999996</v>
      </c>
      <c r="N26">
        <v>0</v>
      </c>
      <c r="O26">
        <v>0</v>
      </c>
      <c r="P26">
        <v>0</v>
      </c>
      <c r="Q26">
        <v>0</v>
      </c>
      <c r="R26">
        <v>88.113659999999996</v>
      </c>
      <c r="S26">
        <v>114.8847</v>
      </c>
      <c r="T26">
        <v>115.8342</v>
      </c>
      <c r="U26">
        <v>117.9915</v>
      </c>
      <c r="V26">
        <v>111.3687</v>
      </c>
      <c r="W26">
        <v>102.76430000000001</v>
      </c>
      <c r="X26">
        <v>91.780680000000004</v>
      </c>
      <c r="Y26">
        <v>110.3689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-1.5000639999999999E-9</v>
      </c>
      <c r="AF26">
        <v>1.2769769999999999E-9</v>
      </c>
      <c r="AG26">
        <v>-1.637703E-9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-1.0000000000000001E-9</v>
      </c>
      <c r="AT26">
        <v>-3.665319E-9</v>
      </c>
      <c r="AU26">
        <v>-1.8776400000000001E-9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1.402576E-2</v>
      </c>
      <c r="BE26">
        <v>1.0637560000000001E-2</v>
      </c>
      <c r="BF26">
        <v>1.5460710000000001E-2</v>
      </c>
      <c r="BG26">
        <v>-4.300671E-10</v>
      </c>
      <c r="BH26">
        <v>3.6117829999999998E-9</v>
      </c>
      <c r="BI26">
        <v>-1.6475219999999999E-9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3</v>
      </c>
      <c r="BQ26">
        <v>1</v>
      </c>
      <c r="BR26">
        <v>0</v>
      </c>
      <c r="BS26">
        <v>0</v>
      </c>
      <c r="BT26">
        <v>0</v>
      </c>
      <c r="BU26">
        <v>-1.552042E-9</v>
      </c>
      <c r="BV26">
        <v>-4.0607150000000001E-9</v>
      </c>
      <c r="BW26">
        <v>-2.2238660000000001E-9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1</v>
      </c>
      <c r="CD26" s="1">
        <f t="shared" si="2"/>
        <v>0</v>
      </c>
      <c r="CE26" s="1">
        <f t="shared" si="3"/>
        <v>0</v>
      </c>
      <c r="CF26" s="1">
        <f t="shared" si="4"/>
        <v>2.3428896261567682E-2</v>
      </c>
      <c r="CG26" s="1">
        <f t="shared" si="5"/>
        <v>0</v>
      </c>
      <c r="CH26" s="1">
        <f t="shared" si="6"/>
        <v>0</v>
      </c>
      <c r="CI26" s="1">
        <f t="shared" si="7"/>
        <v>0</v>
      </c>
      <c r="CJ26" s="1">
        <f t="shared" si="8"/>
        <v>0</v>
      </c>
      <c r="CK26" s="1">
        <f t="shared" si="9"/>
        <v>0</v>
      </c>
      <c r="CL26">
        <f t="shared" si="10"/>
        <v>0</v>
      </c>
      <c r="CM26">
        <f t="shared" si="11"/>
        <v>0</v>
      </c>
      <c r="CN26">
        <f t="shared" si="12"/>
        <v>0</v>
      </c>
      <c r="CO26">
        <f t="shared" si="13"/>
        <v>0</v>
      </c>
      <c r="CP26" s="2">
        <f t="shared" si="14"/>
        <v>0</v>
      </c>
      <c r="CQ26" s="2">
        <f t="shared" si="15"/>
        <v>0</v>
      </c>
      <c r="CR26" s="2">
        <f t="shared" si="16"/>
        <v>0</v>
      </c>
      <c r="CS26" s="2">
        <f t="shared" si="17"/>
        <v>0</v>
      </c>
      <c r="CT26">
        <f t="shared" si="18"/>
        <v>2.3428896261567682E-2</v>
      </c>
      <c r="CU26" s="3" t="e">
        <f>(CT26-MIN($CT$5:$CT$1744))/(MAX($CT$5:$CT$1744)-MIN($CT$5:$CT$1744))</f>
        <v>#NUM!</v>
      </c>
      <c r="CV26">
        <f t="shared" si="19"/>
        <v>0</v>
      </c>
      <c r="CW26">
        <f t="shared" si="20"/>
        <v>0</v>
      </c>
      <c r="CX26">
        <f t="shared" si="21"/>
        <v>2.3428896261567682E-2</v>
      </c>
      <c r="CY26">
        <f t="shared" si="22"/>
        <v>0</v>
      </c>
    </row>
    <row r="27" spans="1:103" ht="15" x14ac:dyDescent="0.25">
      <c r="A27">
        <v>149.56460000000001</v>
      </c>
      <c r="B27">
        <v>0.44265460000000001</v>
      </c>
      <c r="C27">
        <v>0.29711799999999999</v>
      </c>
      <c r="D27">
        <v>1.4425250000000001</v>
      </c>
      <c r="E27">
        <v>6.9670519999999999E-10</v>
      </c>
      <c r="F27">
        <v>9.0103010000000006E-8</v>
      </c>
      <c r="G27">
        <v>-6.2464519999999998E-7</v>
      </c>
      <c r="H27">
        <v>1</v>
      </c>
      <c r="I27">
        <v>0.65625009999999995</v>
      </c>
      <c r="J27">
        <v>4.4781990000000001E-2</v>
      </c>
      <c r="K27">
        <v>0.64967790000000003</v>
      </c>
      <c r="L27">
        <v>-3.838656E-2</v>
      </c>
      <c r="M27">
        <v>0.75791810000000004</v>
      </c>
      <c r="N27">
        <v>0</v>
      </c>
      <c r="O27">
        <v>0</v>
      </c>
      <c r="P27">
        <v>0</v>
      </c>
      <c r="Q27">
        <v>0</v>
      </c>
      <c r="R27">
        <v>87.051900000000003</v>
      </c>
      <c r="S27">
        <v>113.7727</v>
      </c>
      <c r="T27">
        <v>114.7627</v>
      </c>
      <c r="U27">
        <v>117.1186</v>
      </c>
      <c r="V27">
        <v>110.5454</v>
      </c>
      <c r="W27">
        <v>101.94280000000001</v>
      </c>
      <c r="X27">
        <v>90.986789999999999</v>
      </c>
      <c r="Y27">
        <v>109.58459999999999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5.837731E-10</v>
      </c>
      <c r="AF27">
        <v>2.5239549999999999E-10</v>
      </c>
      <c r="AG27">
        <v>-6.6127489999999996E-9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-4.4390790000000002E-10</v>
      </c>
      <c r="AT27">
        <v>4.8293480000000001E-11</v>
      </c>
      <c r="AU27">
        <v>-6E-9</v>
      </c>
      <c r="AV27">
        <v>1</v>
      </c>
      <c r="AW27">
        <v>0.92550739999999998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1.559723E-2</v>
      </c>
      <c r="BE27">
        <v>8.9498949999999994E-3</v>
      </c>
      <c r="BF27">
        <v>7.6777360000000001E-4</v>
      </c>
      <c r="BG27">
        <v>1.9871860000000001E-10</v>
      </c>
      <c r="BH27">
        <v>-3E-9</v>
      </c>
      <c r="BI27">
        <v>-7.8611749999999996E-9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3</v>
      </c>
      <c r="BQ27">
        <v>1</v>
      </c>
      <c r="BR27">
        <v>2.0658510000000001E-2</v>
      </c>
      <c r="BS27">
        <v>3.564548E-2</v>
      </c>
      <c r="BT27">
        <v>7.8952259999999996E-2</v>
      </c>
      <c r="BU27">
        <v>-4.4390790000000002E-10</v>
      </c>
      <c r="BV27">
        <v>4.8293480000000001E-11</v>
      </c>
      <c r="BW27">
        <v>-6E-9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1</v>
      </c>
      <c r="CD27" s="1">
        <f t="shared" si="2"/>
        <v>0</v>
      </c>
      <c r="CE27" s="1">
        <f t="shared" si="3"/>
        <v>0</v>
      </c>
      <c r="CF27" s="1">
        <f t="shared" si="4"/>
        <v>1.7998991096302645E-2</v>
      </c>
      <c r="CG27" s="1">
        <f t="shared" si="5"/>
        <v>8.90552280270962E-2</v>
      </c>
      <c r="CH27" s="1">
        <f t="shared" si="6"/>
        <v>0</v>
      </c>
      <c r="CI27" s="1">
        <f t="shared" si="7"/>
        <v>0</v>
      </c>
      <c r="CJ27" s="1">
        <f t="shared" si="8"/>
        <v>0</v>
      </c>
      <c r="CK27" s="1">
        <f t="shared" si="9"/>
        <v>0</v>
      </c>
      <c r="CL27">
        <f t="shared" si="10"/>
        <v>0</v>
      </c>
      <c r="CM27">
        <f t="shared" si="11"/>
        <v>7.449260000000002E-2</v>
      </c>
      <c r="CN27">
        <f t="shared" si="12"/>
        <v>0</v>
      </c>
      <c r="CO27">
        <f t="shared" si="13"/>
        <v>0</v>
      </c>
      <c r="CP27" s="2">
        <f t="shared" si="14"/>
        <v>0</v>
      </c>
      <c r="CQ27" s="2">
        <f t="shared" si="15"/>
        <v>0</v>
      </c>
      <c r="CR27" s="2">
        <f t="shared" si="16"/>
        <v>0</v>
      </c>
      <c r="CS27" s="2">
        <f t="shared" si="17"/>
        <v>0</v>
      </c>
      <c r="CT27">
        <f t="shared" si="18"/>
        <v>0.18154681912339887</v>
      </c>
      <c r="CU27" s="3" t="e">
        <f>(CT27-MIN($CT$5:$CT$1744))/(MAX($CT$5:$CT$1744)-MIN($CT$5:$CT$1744))</f>
        <v>#NUM!</v>
      </c>
      <c r="CV27">
        <f t="shared" si="19"/>
        <v>0</v>
      </c>
      <c r="CW27">
        <f t="shared" si="20"/>
        <v>7.449260000000002E-2</v>
      </c>
      <c r="CX27">
        <f t="shared" si="21"/>
        <v>1.7998991096302645E-2</v>
      </c>
      <c r="CY27">
        <f t="shared" si="22"/>
        <v>8.90552280270962E-2</v>
      </c>
    </row>
    <row r="28" spans="1:103" ht="15" x14ac:dyDescent="0.25">
      <c r="A28">
        <v>149.613</v>
      </c>
      <c r="B28">
        <v>0.47381529999999999</v>
      </c>
      <c r="C28">
        <v>0.34341650000000001</v>
      </c>
      <c r="D28">
        <v>1.5704050000000001</v>
      </c>
      <c r="E28">
        <v>-6.627172E-10</v>
      </c>
      <c r="F28">
        <v>4.2210130000000001E-8</v>
      </c>
      <c r="G28">
        <v>-6.7476479999999998E-7</v>
      </c>
      <c r="H28">
        <v>1</v>
      </c>
      <c r="I28">
        <v>0.60417940000000003</v>
      </c>
      <c r="J28">
        <v>4.2751079999999997E-2</v>
      </c>
      <c r="K28">
        <v>0.64569589999999999</v>
      </c>
      <c r="L28">
        <v>-3.6248099999999998E-2</v>
      </c>
      <c r="M28">
        <v>0.76153479999999996</v>
      </c>
      <c r="N28">
        <v>0</v>
      </c>
      <c r="O28">
        <v>0</v>
      </c>
      <c r="P28">
        <v>0</v>
      </c>
      <c r="Q28">
        <v>0</v>
      </c>
      <c r="R28">
        <v>75.194389999999999</v>
      </c>
      <c r="S28">
        <v>98.893320000000003</v>
      </c>
      <c r="T28">
        <v>99.947990000000004</v>
      </c>
      <c r="U28">
        <v>102.6399</v>
      </c>
      <c r="V28">
        <v>96.841710000000006</v>
      </c>
      <c r="W28">
        <v>89.19699</v>
      </c>
      <c r="X28">
        <v>79.527190000000004</v>
      </c>
      <c r="Y28">
        <v>96.24342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-3.8749829999999998E-10</v>
      </c>
      <c r="AF28">
        <v>-1.232717E-8</v>
      </c>
      <c r="AG28">
        <v>-1.2373840000000001E-8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-1.4951220000000001E-10</v>
      </c>
      <c r="AT28">
        <v>-9.6941140000000006E-9</v>
      </c>
      <c r="AU28">
        <v>-1.531431E-8</v>
      </c>
      <c r="AV28">
        <v>1</v>
      </c>
      <c r="AW28">
        <v>0.92065430000000004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7.6182910000000001E-3</v>
      </c>
      <c r="BE28">
        <v>4.7751440000000003E-3</v>
      </c>
      <c r="BF28">
        <v>3.9248590000000002E-4</v>
      </c>
      <c r="BG28">
        <v>3.5862119999999999E-12</v>
      </c>
      <c r="BH28">
        <v>-1.252797E-8</v>
      </c>
      <c r="BI28">
        <v>-1.7786469999999999E-8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3</v>
      </c>
      <c r="BQ28">
        <v>1</v>
      </c>
      <c r="BR28">
        <v>1.344454E-2</v>
      </c>
      <c r="BS28">
        <v>3.6433970000000003E-2</v>
      </c>
      <c r="BT28">
        <v>0.160413</v>
      </c>
      <c r="BU28">
        <v>-3.8749829999999998E-10</v>
      </c>
      <c r="BV28">
        <v>-1.232717E-8</v>
      </c>
      <c r="BW28">
        <v>-1.2373840000000001E-8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1</v>
      </c>
      <c r="CD28" s="1">
        <f t="shared" si="2"/>
        <v>0</v>
      </c>
      <c r="CE28" s="1">
        <f t="shared" si="3"/>
        <v>0</v>
      </c>
      <c r="CF28" s="1">
        <f t="shared" si="4"/>
        <v>8.9996890592462034E-3</v>
      </c>
      <c r="CG28" s="1">
        <f t="shared" si="5"/>
        <v>0.1650470247983056</v>
      </c>
      <c r="CH28" s="1">
        <f t="shared" si="6"/>
        <v>0</v>
      </c>
      <c r="CI28" s="1">
        <f t="shared" si="7"/>
        <v>0</v>
      </c>
      <c r="CJ28" s="1">
        <f t="shared" si="8"/>
        <v>0</v>
      </c>
      <c r="CK28" s="1">
        <f t="shared" si="9"/>
        <v>0</v>
      </c>
      <c r="CL28">
        <f t="shared" si="10"/>
        <v>0</v>
      </c>
      <c r="CM28">
        <f t="shared" si="11"/>
        <v>7.9345699999999963E-2</v>
      </c>
      <c r="CN28">
        <f t="shared" si="12"/>
        <v>0</v>
      </c>
      <c r="CO28">
        <f t="shared" si="13"/>
        <v>0</v>
      </c>
      <c r="CP28" s="2">
        <f t="shared" si="14"/>
        <v>0</v>
      </c>
      <c r="CQ28" s="2">
        <f t="shared" si="15"/>
        <v>0</v>
      </c>
      <c r="CR28" s="2">
        <f t="shared" si="16"/>
        <v>0</v>
      </c>
      <c r="CS28" s="2">
        <f t="shared" si="17"/>
        <v>0</v>
      </c>
      <c r="CT28">
        <f t="shared" si="18"/>
        <v>0.25339241385755173</v>
      </c>
      <c r="CU28" s="3" t="e">
        <f>(CT28-MIN($CT$5:$CT$1744))/(MAX($CT$5:$CT$1744)-MIN($CT$5:$CT$1744))</f>
        <v>#NUM!</v>
      </c>
      <c r="CV28">
        <f t="shared" si="19"/>
        <v>0</v>
      </c>
      <c r="CW28">
        <f t="shared" si="20"/>
        <v>7.9345699999999963E-2</v>
      </c>
      <c r="CX28">
        <f t="shared" si="21"/>
        <v>8.9996890592462034E-3</v>
      </c>
      <c r="CY28">
        <f t="shared" si="22"/>
        <v>0.1650470247983056</v>
      </c>
    </row>
    <row r="29" spans="1:103" ht="15" x14ac:dyDescent="0.25">
      <c r="A29">
        <v>149.6645</v>
      </c>
      <c r="B29">
        <v>0.47855419999999999</v>
      </c>
      <c r="C29">
        <v>0.37081599999999998</v>
      </c>
      <c r="D29">
        <v>1.7487729999999999</v>
      </c>
      <c r="E29">
        <v>4.2764049999999998E-9</v>
      </c>
      <c r="F29">
        <v>7.0836460000000001E-8</v>
      </c>
      <c r="G29">
        <v>-6.992211E-7</v>
      </c>
      <c r="H29">
        <v>1</v>
      </c>
      <c r="I29">
        <v>0.59523250000000005</v>
      </c>
      <c r="J29">
        <v>4.0634780000000002E-2</v>
      </c>
      <c r="K29">
        <v>0.63991980000000004</v>
      </c>
      <c r="L29">
        <v>-3.3919169999999998E-2</v>
      </c>
      <c r="M29">
        <v>0.76661659999999998</v>
      </c>
      <c r="N29">
        <v>0</v>
      </c>
      <c r="O29">
        <v>0</v>
      </c>
      <c r="P29">
        <v>0</v>
      </c>
      <c r="Q29">
        <v>0</v>
      </c>
      <c r="R29">
        <v>75.195269999999994</v>
      </c>
      <c r="S29">
        <v>99.724509999999995</v>
      </c>
      <c r="T29">
        <v>101.2728</v>
      </c>
      <c r="U29">
        <v>105.429</v>
      </c>
      <c r="V29">
        <v>99.651150000000001</v>
      </c>
      <c r="W29">
        <v>91.774600000000007</v>
      </c>
      <c r="X29">
        <v>81.916200000000003</v>
      </c>
      <c r="Y29">
        <v>99.238590000000002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6.4386449999999997E-10</v>
      </c>
      <c r="AF29">
        <v>6.1905630000000003E-9</v>
      </c>
      <c r="AG29">
        <v>-1.4715920000000001E-9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6.4386449999999997E-10</v>
      </c>
      <c r="AT29">
        <v>6.1905630000000003E-9</v>
      </c>
      <c r="AU29">
        <v>-1.4715920000000001E-9</v>
      </c>
      <c r="AV29">
        <v>1</v>
      </c>
      <c r="AW29">
        <v>0.9851917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1.606441E-9</v>
      </c>
      <c r="BH29">
        <v>7.6143629999999995E-9</v>
      </c>
      <c r="BI29">
        <v>-6.8920350000000002E-9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3</v>
      </c>
      <c r="BQ29">
        <v>1</v>
      </c>
      <c r="BR29">
        <v>-4.7517189999999997E-3</v>
      </c>
      <c r="BS29">
        <v>1.9375389999999999E-2</v>
      </c>
      <c r="BT29">
        <v>0.188197</v>
      </c>
      <c r="BU29">
        <v>1.606441E-9</v>
      </c>
      <c r="BV29">
        <v>7.6143629999999995E-9</v>
      </c>
      <c r="BW29">
        <v>-6.8920350000000002E-9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1</v>
      </c>
      <c r="CD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0.18925140786822978</v>
      </c>
      <c r="CH29" s="1">
        <f t="shared" si="6"/>
        <v>0</v>
      </c>
      <c r="CI29" s="1">
        <f t="shared" si="7"/>
        <v>0</v>
      </c>
      <c r="CJ29" s="1">
        <f t="shared" si="8"/>
        <v>0</v>
      </c>
      <c r="CK29" s="1">
        <f t="shared" si="9"/>
        <v>0</v>
      </c>
      <c r="CL29">
        <f t="shared" si="10"/>
        <v>0</v>
      </c>
      <c r="CM29">
        <f t="shared" si="11"/>
        <v>1.4808299999999996E-2</v>
      </c>
      <c r="CN29">
        <f t="shared" si="12"/>
        <v>0</v>
      </c>
      <c r="CO29">
        <f t="shared" si="13"/>
        <v>0</v>
      </c>
      <c r="CP29" s="2">
        <f t="shared" si="14"/>
        <v>0</v>
      </c>
      <c r="CQ29" s="2">
        <f t="shared" si="15"/>
        <v>0</v>
      </c>
      <c r="CR29" s="2">
        <f t="shared" si="16"/>
        <v>0</v>
      </c>
      <c r="CS29" s="2">
        <f t="shared" si="17"/>
        <v>0</v>
      </c>
      <c r="CT29">
        <f t="shared" si="18"/>
        <v>0.20405970786822977</v>
      </c>
      <c r="CU29" s="3" t="e">
        <f>(CT29-MIN($CT$5:$CT$1744))/(MAX($CT$5:$CT$1744)-MIN($CT$5:$CT$1744))</f>
        <v>#NUM!</v>
      </c>
      <c r="CV29">
        <f t="shared" si="19"/>
        <v>0</v>
      </c>
      <c r="CW29">
        <f t="shared" si="20"/>
        <v>1.4808299999999996E-2</v>
      </c>
      <c r="CX29">
        <f t="shared" si="21"/>
        <v>0</v>
      </c>
      <c r="CY29">
        <f t="shared" si="22"/>
        <v>0.18925140786822978</v>
      </c>
    </row>
    <row r="30" spans="1:103" ht="15" x14ac:dyDescent="0.25">
      <c r="A30">
        <v>149.71279999999999</v>
      </c>
      <c r="B30">
        <v>0.47124110000000002</v>
      </c>
      <c r="C30">
        <v>0.39016970000000001</v>
      </c>
      <c r="D30">
        <v>1.9517119999999999</v>
      </c>
      <c r="E30">
        <v>-3.1296120000000001E-9</v>
      </c>
      <c r="F30">
        <v>6.0596039999999995E-8</v>
      </c>
      <c r="G30">
        <v>-6.6883239999999996E-7</v>
      </c>
      <c r="H30">
        <v>1</v>
      </c>
      <c r="I30">
        <v>0.59523250000000005</v>
      </c>
      <c r="J30">
        <v>3.8682260000000003E-2</v>
      </c>
      <c r="K30">
        <v>0.63220960000000004</v>
      </c>
      <c r="L30">
        <v>-3.1629320000000002E-2</v>
      </c>
      <c r="M30">
        <v>0.7731846</v>
      </c>
      <c r="N30">
        <v>0</v>
      </c>
      <c r="O30">
        <v>0</v>
      </c>
      <c r="P30">
        <v>0</v>
      </c>
      <c r="Q30">
        <v>0</v>
      </c>
      <c r="R30">
        <v>70.201480000000004</v>
      </c>
      <c r="S30">
        <v>93.799059999999997</v>
      </c>
      <c r="T30">
        <v>95.943479999999994</v>
      </c>
      <c r="U30">
        <v>101.65730000000001</v>
      </c>
      <c r="V30">
        <v>96.523089999999996</v>
      </c>
      <c r="W30">
        <v>89.038759999999996</v>
      </c>
      <c r="X30">
        <v>79.768770000000004</v>
      </c>
      <c r="Y30">
        <v>96.123890000000003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-1.6954219999999999E-9</v>
      </c>
      <c r="AF30">
        <v>-3.2928129999999997E-10</v>
      </c>
      <c r="AG30">
        <v>6.1848850000000002E-9</v>
      </c>
      <c r="AH30">
        <v>0.99999990000000005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-1.3266109999999999E-9</v>
      </c>
      <c r="AT30">
        <v>5.2476329999999997E-10</v>
      </c>
      <c r="AU30">
        <v>6.3683409999999999E-9</v>
      </c>
      <c r="AV30">
        <v>0.99999990000000005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-2.323745E-9</v>
      </c>
      <c r="BH30">
        <v>-4.7557489999999999E-9</v>
      </c>
      <c r="BI30">
        <v>8.8415840000000004E-9</v>
      </c>
      <c r="BJ30">
        <v>0.99999990000000005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3</v>
      </c>
      <c r="BQ30">
        <v>1</v>
      </c>
      <c r="BR30">
        <v>-1.297274E-2</v>
      </c>
      <c r="BS30">
        <v>1.599066E-2</v>
      </c>
      <c r="BT30">
        <v>0.2159055</v>
      </c>
      <c r="BU30">
        <v>-2.0602510000000001E-9</v>
      </c>
      <c r="BV30">
        <v>-5.6801690000000003E-9</v>
      </c>
      <c r="BW30">
        <v>8.9999999999999995E-9</v>
      </c>
      <c r="BX30">
        <v>0.99999990000000005</v>
      </c>
      <c r="BY30">
        <v>1</v>
      </c>
      <c r="BZ30">
        <v>0</v>
      </c>
      <c r="CA30">
        <v>0</v>
      </c>
      <c r="CB30">
        <v>0</v>
      </c>
      <c r="CC30">
        <v>1</v>
      </c>
      <c r="CD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0.21688517266192542</v>
      </c>
      <c r="CH30" s="1">
        <f t="shared" si="6"/>
        <v>5.1246903539594602E-2</v>
      </c>
      <c r="CI30" s="1">
        <f t="shared" si="7"/>
        <v>5.1246903539594602E-2</v>
      </c>
      <c r="CJ30" s="1">
        <f t="shared" si="8"/>
        <v>5.1246903539594602E-2</v>
      </c>
      <c r="CK30" s="1">
        <f t="shared" si="9"/>
        <v>5.1246903539594602E-2</v>
      </c>
      <c r="CL30">
        <f t="shared" si="10"/>
        <v>0</v>
      </c>
      <c r="CM30">
        <f t="shared" si="11"/>
        <v>0</v>
      </c>
      <c r="CN30">
        <f t="shared" si="12"/>
        <v>0</v>
      </c>
      <c r="CO30">
        <f t="shared" si="13"/>
        <v>0</v>
      </c>
      <c r="CP30" s="2">
        <f t="shared" si="14"/>
        <v>5.1246903539594602E-2</v>
      </c>
      <c r="CQ30" s="2">
        <f t="shared" si="15"/>
        <v>5.1246903539594602E-2</v>
      </c>
      <c r="CR30" s="2">
        <f t="shared" si="16"/>
        <v>5.1246903539594602E-2</v>
      </c>
      <c r="CS30" s="2">
        <f t="shared" si="17"/>
        <v>0</v>
      </c>
      <c r="CT30">
        <f t="shared" si="18"/>
        <v>0.57561349743908763</v>
      </c>
      <c r="CU30" s="3" t="e">
        <f>(CT30-MIN($CT$5:$CT$1744))/(MAX($CT$5:$CT$1744)-MIN($CT$5:$CT$1744))</f>
        <v>#NUM!</v>
      </c>
      <c r="CV30">
        <f t="shared" si="19"/>
        <v>0.1024938070791892</v>
      </c>
      <c r="CW30">
        <f t="shared" si="20"/>
        <v>0.1024938070791892</v>
      </c>
      <c r="CX30">
        <f t="shared" si="21"/>
        <v>0.1024938070791892</v>
      </c>
      <c r="CY30">
        <f t="shared" si="22"/>
        <v>0.26813207620152002</v>
      </c>
    </row>
    <row r="31" spans="1:103" ht="15" x14ac:dyDescent="0.25">
      <c r="A31">
        <v>149.7629</v>
      </c>
      <c r="B31">
        <v>0.46337139999999999</v>
      </c>
      <c r="C31">
        <v>0.40920020000000001</v>
      </c>
      <c r="D31">
        <v>2.1286420000000001</v>
      </c>
      <c r="E31">
        <v>-6.0253319999999997E-10</v>
      </c>
      <c r="F31">
        <v>1.5335929999999999E-7</v>
      </c>
      <c r="G31">
        <v>-6.1774349999999996E-7</v>
      </c>
      <c r="H31">
        <v>1</v>
      </c>
      <c r="I31">
        <v>0.59523250000000005</v>
      </c>
      <c r="J31">
        <v>3.6915179999999999E-2</v>
      </c>
      <c r="K31">
        <v>0.62306289999999998</v>
      </c>
      <c r="L31">
        <v>-2.945967E-2</v>
      </c>
      <c r="M31">
        <v>0.78074460000000001</v>
      </c>
      <c r="N31">
        <v>0</v>
      </c>
      <c r="O31">
        <v>0</v>
      </c>
      <c r="P31">
        <v>0</v>
      </c>
      <c r="Q31">
        <v>0</v>
      </c>
      <c r="R31">
        <v>71.294520000000006</v>
      </c>
      <c r="S31">
        <v>95.848640000000003</v>
      </c>
      <c r="T31">
        <v>98.874529999999993</v>
      </c>
      <c r="U31">
        <v>106.5137</v>
      </c>
      <c r="V31">
        <v>101.905</v>
      </c>
      <c r="W31">
        <v>94.231390000000005</v>
      </c>
      <c r="X31">
        <v>84.824910000000003</v>
      </c>
      <c r="Y31">
        <v>101.4238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1.843717E-10</v>
      </c>
      <c r="AF31">
        <v>1.992566E-8</v>
      </c>
      <c r="AG31">
        <v>1.4999999999999999E-8</v>
      </c>
      <c r="AH31">
        <v>0.99999990000000005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5.7758410000000005E-10</v>
      </c>
      <c r="AT31">
        <v>2.2654289999999999E-8</v>
      </c>
      <c r="AU31">
        <v>1.2E-8</v>
      </c>
      <c r="AV31">
        <v>0.99999990000000005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5.7758410000000005E-10</v>
      </c>
      <c r="BH31">
        <v>2.2654289999999999E-8</v>
      </c>
      <c r="BI31">
        <v>1.2E-8</v>
      </c>
      <c r="BJ31">
        <v>0.99999990000000005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3</v>
      </c>
      <c r="BQ31">
        <v>1</v>
      </c>
      <c r="BR31">
        <v>-1.313615E-3</v>
      </c>
      <c r="BS31">
        <v>2.5075340000000002E-2</v>
      </c>
      <c r="BT31">
        <v>0.15264079999999999</v>
      </c>
      <c r="BU31">
        <v>1.1875799999999999E-9</v>
      </c>
      <c r="BV31">
        <v>2.7528990000000001E-8</v>
      </c>
      <c r="BW31">
        <v>1.2156E-8</v>
      </c>
      <c r="BX31">
        <v>0.99999990000000005</v>
      </c>
      <c r="BY31">
        <v>1</v>
      </c>
      <c r="BZ31">
        <v>0</v>
      </c>
      <c r="CA31">
        <v>0</v>
      </c>
      <c r="CB31">
        <v>0</v>
      </c>
      <c r="CC31">
        <v>1</v>
      </c>
      <c r="CD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0.15469231424063648</v>
      </c>
      <c r="CH31" s="1">
        <f t="shared" si="6"/>
        <v>5.1246903539594602E-2</v>
      </c>
      <c r="CI31" s="1">
        <f t="shared" si="7"/>
        <v>5.1246903539594602E-2</v>
      </c>
      <c r="CJ31" s="1">
        <f t="shared" si="8"/>
        <v>5.1246903539594602E-2</v>
      </c>
      <c r="CK31" s="1">
        <f t="shared" si="9"/>
        <v>5.1246903539594602E-2</v>
      </c>
      <c r="CL31">
        <f t="shared" si="10"/>
        <v>0</v>
      </c>
      <c r="CM31">
        <f t="shared" si="11"/>
        <v>0</v>
      </c>
      <c r="CN31">
        <f t="shared" si="12"/>
        <v>0</v>
      </c>
      <c r="CO31">
        <f t="shared" si="13"/>
        <v>0</v>
      </c>
      <c r="CP31" s="2">
        <f t="shared" si="14"/>
        <v>5.1246903539594602E-2</v>
      </c>
      <c r="CQ31" s="2">
        <f t="shared" si="15"/>
        <v>5.1246903539594602E-2</v>
      </c>
      <c r="CR31" s="2">
        <f t="shared" si="16"/>
        <v>5.1246903539594602E-2</v>
      </c>
      <c r="CS31" s="2">
        <f t="shared" si="17"/>
        <v>0</v>
      </c>
      <c r="CT31">
        <f t="shared" si="18"/>
        <v>0.51342063901779866</v>
      </c>
      <c r="CU31" s="3" t="e">
        <f>(CT31-MIN($CT$5:$CT$1744))/(MAX($CT$5:$CT$1744)-MIN($CT$5:$CT$1744))</f>
        <v>#NUM!</v>
      </c>
      <c r="CV31">
        <f t="shared" si="19"/>
        <v>0.1024938070791892</v>
      </c>
      <c r="CW31">
        <f t="shared" si="20"/>
        <v>0.1024938070791892</v>
      </c>
      <c r="CX31">
        <f t="shared" si="21"/>
        <v>0.1024938070791892</v>
      </c>
      <c r="CY31">
        <f t="shared" si="22"/>
        <v>0.20593921778023108</v>
      </c>
    </row>
    <row r="32" spans="1:103" ht="15" x14ac:dyDescent="0.25">
      <c r="A32">
        <v>149.8143</v>
      </c>
      <c r="B32">
        <v>0.47597050000000002</v>
      </c>
      <c r="C32">
        <v>0.44407269999999999</v>
      </c>
      <c r="D32">
        <v>2.2375150000000001</v>
      </c>
      <c r="E32">
        <v>2.080941E-9</v>
      </c>
      <c r="F32">
        <v>3.0694690000000001E-7</v>
      </c>
      <c r="G32">
        <v>-6.1033600000000005E-7</v>
      </c>
      <c r="H32">
        <v>1</v>
      </c>
      <c r="I32">
        <v>0.59523250000000005</v>
      </c>
      <c r="J32">
        <v>3.5040330000000001E-2</v>
      </c>
      <c r="K32">
        <v>0.61366310000000002</v>
      </c>
      <c r="L32">
        <v>-2.7276999999999999E-2</v>
      </c>
      <c r="M32">
        <v>0.78831830000000003</v>
      </c>
      <c r="N32">
        <v>0</v>
      </c>
      <c r="O32">
        <v>0</v>
      </c>
      <c r="P32">
        <v>0</v>
      </c>
      <c r="Q32">
        <v>0</v>
      </c>
      <c r="R32">
        <v>75.326689999999999</v>
      </c>
      <c r="S32">
        <v>101.6827</v>
      </c>
      <c r="T32">
        <v>105.8477</v>
      </c>
      <c r="U32">
        <v>115.62730000000001</v>
      </c>
      <c r="V32">
        <v>111.4269</v>
      </c>
      <c r="W32">
        <v>103.2933</v>
      </c>
      <c r="X32">
        <v>93.425399999999996</v>
      </c>
      <c r="Y32">
        <v>110.8815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5.0721489999999996E-10</v>
      </c>
      <c r="AF32">
        <v>3.2844440000000001E-8</v>
      </c>
      <c r="AG32">
        <v>6.1442780000000004E-10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1.0000000000000001E-9</v>
      </c>
      <c r="AT32">
        <v>4.36492E-8</v>
      </c>
      <c r="AU32">
        <v>2.4253919999999998E-9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1.0000000000000001E-9</v>
      </c>
      <c r="BH32">
        <v>4.36492E-8</v>
      </c>
      <c r="BI32">
        <v>2.4253919999999998E-9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3</v>
      </c>
      <c r="BQ32">
        <v>1</v>
      </c>
      <c r="BR32">
        <v>2.282052E-2</v>
      </c>
      <c r="BS32">
        <v>4.2117439999999999E-2</v>
      </c>
      <c r="BT32">
        <v>7.3758210000000005E-2</v>
      </c>
      <c r="BU32">
        <v>2.3401780000000001E-10</v>
      </c>
      <c r="BV32">
        <v>3.344469E-8</v>
      </c>
      <c r="BW32">
        <v>1.942355E-9</v>
      </c>
      <c r="BX32">
        <v>1</v>
      </c>
      <c r="BY32">
        <v>1</v>
      </c>
      <c r="BZ32">
        <v>0</v>
      </c>
      <c r="CA32">
        <v>0</v>
      </c>
      <c r="CB32">
        <v>0</v>
      </c>
      <c r="CC32">
        <v>1</v>
      </c>
      <c r="CD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8.7948441871519817E-2</v>
      </c>
      <c r="CH32" s="1">
        <f t="shared" si="6"/>
        <v>0</v>
      </c>
      <c r="CI32" s="1">
        <f t="shared" si="7"/>
        <v>0</v>
      </c>
      <c r="CJ32" s="1">
        <f t="shared" si="8"/>
        <v>0</v>
      </c>
      <c r="CK32" s="1">
        <f t="shared" si="9"/>
        <v>0</v>
      </c>
      <c r="CL32">
        <f t="shared" si="10"/>
        <v>0</v>
      </c>
      <c r="CM32">
        <f t="shared" si="11"/>
        <v>0</v>
      </c>
      <c r="CN32">
        <f t="shared" si="12"/>
        <v>0</v>
      </c>
      <c r="CO32">
        <f t="shared" si="13"/>
        <v>0</v>
      </c>
      <c r="CP32" s="2">
        <f t="shared" si="14"/>
        <v>0</v>
      </c>
      <c r="CQ32" s="2">
        <f t="shared" si="15"/>
        <v>0</v>
      </c>
      <c r="CR32" s="2">
        <f t="shared" si="16"/>
        <v>0</v>
      </c>
      <c r="CS32" s="2">
        <f t="shared" si="17"/>
        <v>0</v>
      </c>
      <c r="CT32">
        <f t="shared" si="18"/>
        <v>8.7948441871519817E-2</v>
      </c>
      <c r="CU32" s="3" t="e">
        <f>(CT32-MIN($CT$5:$CT$1744))/(MAX($CT$5:$CT$1744)-MIN($CT$5:$CT$1744))</f>
        <v>#NUM!</v>
      </c>
      <c r="CV32">
        <f t="shared" si="19"/>
        <v>0</v>
      </c>
      <c r="CW32">
        <f t="shared" si="20"/>
        <v>0</v>
      </c>
      <c r="CX32">
        <f t="shared" si="21"/>
        <v>0</v>
      </c>
      <c r="CY32">
        <f t="shared" si="22"/>
        <v>8.7948441871519817E-2</v>
      </c>
    </row>
    <row r="33" spans="1:103" ht="15" x14ac:dyDescent="0.25">
      <c r="A33">
        <v>149.86349999999999</v>
      </c>
      <c r="B33">
        <v>0.48782449999999999</v>
      </c>
      <c r="C33">
        <v>0.46803630000000002</v>
      </c>
      <c r="D33">
        <v>2.2855180000000002</v>
      </c>
      <c r="E33">
        <v>1.063136E-8</v>
      </c>
      <c r="F33">
        <v>3.312825E-7</v>
      </c>
      <c r="G33">
        <v>-6.3745379999999995E-7</v>
      </c>
      <c r="H33">
        <v>1</v>
      </c>
      <c r="I33">
        <v>0.59523250000000005</v>
      </c>
      <c r="J33">
        <v>3.2976730000000003E-2</v>
      </c>
      <c r="K33">
        <v>0.60522759999999998</v>
      </c>
      <c r="L33">
        <v>-2.5105800000000001E-2</v>
      </c>
      <c r="M33">
        <v>0.79497280000000003</v>
      </c>
      <c r="N33">
        <v>0</v>
      </c>
      <c r="O33">
        <v>0</v>
      </c>
      <c r="P33">
        <v>0</v>
      </c>
      <c r="Q33">
        <v>0</v>
      </c>
      <c r="R33">
        <v>71.481769999999997</v>
      </c>
      <c r="S33">
        <v>96.698759999999993</v>
      </c>
      <c r="T33">
        <v>101.6003</v>
      </c>
      <c r="U33">
        <v>111.6561</v>
      </c>
      <c r="V33">
        <v>108.1036</v>
      </c>
      <c r="W33">
        <v>100.3689</v>
      </c>
      <c r="X33">
        <v>91.070300000000003</v>
      </c>
      <c r="Y33">
        <v>107.6741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1.5629410000000001E-9</v>
      </c>
      <c r="AF33">
        <v>5.8585490000000001E-10</v>
      </c>
      <c r="AG33">
        <v>-3.6728640000000001E-9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2.305316E-9</v>
      </c>
      <c r="AT33">
        <v>1.151415E-8</v>
      </c>
      <c r="AU33">
        <v>-5.7988880000000002E-9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2.4314170000000001E-9</v>
      </c>
      <c r="BH33">
        <v>7.9228470000000001E-9</v>
      </c>
      <c r="BI33">
        <v>-9.5329579999999999E-9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3</v>
      </c>
      <c r="BQ33">
        <v>1</v>
      </c>
      <c r="BR33">
        <v>4.2226099999999999E-3</v>
      </c>
      <c r="BS33">
        <v>9.0302960000000002E-3</v>
      </c>
      <c r="BT33">
        <v>1.7575770000000001E-2</v>
      </c>
      <c r="BU33">
        <v>2.2507090000000001E-9</v>
      </c>
      <c r="BV33">
        <v>4.3126839999999997E-9</v>
      </c>
      <c r="BW33">
        <v>-8.1129030000000001E-9</v>
      </c>
      <c r="BX33">
        <v>1</v>
      </c>
      <c r="BY33">
        <v>1</v>
      </c>
      <c r="BZ33">
        <v>0</v>
      </c>
      <c r="CA33">
        <v>0</v>
      </c>
      <c r="CB33">
        <v>0</v>
      </c>
      <c r="CC33">
        <v>1</v>
      </c>
      <c r="CD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2.0206047910282111E-2</v>
      </c>
      <c r="CH33" s="1">
        <f t="shared" si="6"/>
        <v>0</v>
      </c>
      <c r="CI33" s="1">
        <f t="shared" si="7"/>
        <v>0</v>
      </c>
      <c r="CJ33" s="1">
        <f t="shared" si="8"/>
        <v>0</v>
      </c>
      <c r="CK33" s="1">
        <f t="shared" si="9"/>
        <v>0</v>
      </c>
      <c r="CL33">
        <f t="shared" si="10"/>
        <v>0</v>
      </c>
      <c r="CM33">
        <f t="shared" si="11"/>
        <v>0</v>
      </c>
      <c r="CN33">
        <f t="shared" si="12"/>
        <v>0</v>
      </c>
      <c r="CO33">
        <f t="shared" si="13"/>
        <v>0</v>
      </c>
      <c r="CP33" s="2">
        <f t="shared" si="14"/>
        <v>0</v>
      </c>
      <c r="CQ33" s="2">
        <f t="shared" si="15"/>
        <v>0</v>
      </c>
      <c r="CR33" s="2">
        <f t="shared" si="16"/>
        <v>0</v>
      </c>
      <c r="CS33" s="2">
        <f t="shared" si="17"/>
        <v>0</v>
      </c>
      <c r="CT33">
        <f t="shared" si="18"/>
        <v>2.0206047910282111E-2</v>
      </c>
      <c r="CU33" s="3" t="e">
        <f>(CT33-MIN($CT$5:$CT$1744))/(MAX($CT$5:$CT$1744)-MIN($CT$5:$CT$1744))</f>
        <v>#NUM!</v>
      </c>
      <c r="CV33">
        <f t="shared" si="19"/>
        <v>0</v>
      </c>
      <c r="CW33">
        <f t="shared" si="20"/>
        <v>0</v>
      </c>
      <c r="CX33">
        <f t="shared" si="21"/>
        <v>0</v>
      </c>
      <c r="CY33">
        <f t="shared" si="22"/>
        <v>2.0206047910282111E-2</v>
      </c>
    </row>
    <row r="34" spans="1:103" ht="15" x14ac:dyDescent="0.25">
      <c r="A34">
        <v>149.91329999999999</v>
      </c>
      <c r="B34">
        <v>0.49012099999999997</v>
      </c>
      <c r="C34">
        <v>0.47271429999999998</v>
      </c>
      <c r="D34">
        <v>2.2948520000000001</v>
      </c>
      <c r="E34">
        <v>1.8666410000000002E-8</v>
      </c>
      <c r="F34">
        <v>2.8067170000000001E-7</v>
      </c>
      <c r="G34">
        <v>-6.6964840000000004E-7</v>
      </c>
      <c r="H34">
        <v>1</v>
      </c>
      <c r="I34">
        <v>0.59523250000000005</v>
      </c>
      <c r="J34">
        <v>3.1157629999999999E-2</v>
      </c>
      <c r="K34">
        <v>0.59835709999999998</v>
      </c>
      <c r="L34">
        <v>-2.3295949999999999E-2</v>
      </c>
      <c r="M34">
        <v>0.80028449999999995</v>
      </c>
      <c r="N34">
        <v>0</v>
      </c>
      <c r="O34">
        <v>0</v>
      </c>
      <c r="P34">
        <v>0</v>
      </c>
      <c r="Q34">
        <v>0</v>
      </c>
      <c r="R34">
        <v>73.419039999999995</v>
      </c>
      <c r="S34">
        <v>99.409850000000006</v>
      </c>
      <c r="T34">
        <v>104.95440000000001</v>
      </c>
      <c r="U34">
        <v>115.67149999999999</v>
      </c>
      <c r="V34">
        <v>112.2487</v>
      </c>
      <c r="W34">
        <v>104.2936</v>
      </c>
      <c r="X34">
        <v>94.783190000000005</v>
      </c>
      <c r="Y34">
        <v>111.9016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1.8084869999999999E-9</v>
      </c>
      <c r="AF34">
        <v>-1.1646260000000001E-8</v>
      </c>
      <c r="AG34">
        <v>-7.0944569999999998E-9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2.0000000000000001E-9</v>
      </c>
      <c r="AT34">
        <v>-1.449581E-8</v>
      </c>
      <c r="AU34">
        <v>-8.4524730000000004E-9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2.0000000000000001E-9</v>
      </c>
      <c r="BH34">
        <v>-1.449581E-8</v>
      </c>
      <c r="BI34">
        <v>-8.4524730000000004E-9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3</v>
      </c>
      <c r="BQ34">
        <v>1</v>
      </c>
      <c r="BR34">
        <v>0</v>
      </c>
      <c r="BS34">
        <v>0</v>
      </c>
      <c r="BT34">
        <v>0</v>
      </c>
      <c r="BU34">
        <v>2.2158819999999998E-9</v>
      </c>
      <c r="BV34">
        <v>-1E-8</v>
      </c>
      <c r="BW34">
        <v>-8.1949860000000004E-9</v>
      </c>
      <c r="BX34">
        <v>1</v>
      </c>
      <c r="BY34">
        <v>1</v>
      </c>
      <c r="BZ34">
        <v>0</v>
      </c>
      <c r="CA34">
        <v>0</v>
      </c>
      <c r="CB34">
        <v>0</v>
      </c>
      <c r="CC34">
        <v>1</v>
      </c>
      <c r="CD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  <c r="CH34" s="1">
        <f t="shared" si="6"/>
        <v>0</v>
      </c>
      <c r="CI34" s="1">
        <f t="shared" si="7"/>
        <v>0</v>
      </c>
      <c r="CJ34" s="1">
        <f t="shared" si="8"/>
        <v>0</v>
      </c>
      <c r="CK34" s="1">
        <f t="shared" si="9"/>
        <v>0</v>
      </c>
      <c r="CL34">
        <f t="shared" si="10"/>
        <v>0</v>
      </c>
      <c r="CM34">
        <f t="shared" si="11"/>
        <v>0</v>
      </c>
      <c r="CN34">
        <f t="shared" si="12"/>
        <v>0</v>
      </c>
      <c r="CO34">
        <f t="shared" si="13"/>
        <v>0</v>
      </c>
      <c r="CP34" s="2">
        <f t="shared" si="14"/>
        <v>0</v>
      </c>
      <c r="CQ34" s="2">
        <f t="shared" si="15"/>
        <v>0</v>
      </c>
      <c r="CR34" s="2">
        <f t="shared" si="16"/>
        <v>0</v>
      </c>
      <c r="CS34" s="2">
        <f t="shared" si="17"/>
        <v>0</v>
      </c>
      <c r="CT34">
        <f t="shared" si="18"/>
        <v>0</v>
      </c>
      <c r="CU34" s="3" t="e">
        <f>(CT34-MIN($CT$5:$CT$1744))/(MAX($CT$5:$CT$1744)-MIN($CT$5:$CT$1744))</f>
        <v>#NUM!</v>
      </c>
      <c r="CV34">
        <f t="shared" si="19"/>
        <v>0</v>
      </c>
      <c r="CW34">
        <f t="shared" si="20"/>
        <v>0</v>
      </c>
      <c r="CX34">
        <f t="shared" si="21"/>
        <v>0</v>
      </c>
      <c r="CY34">
        <f t="shared" si="22"/>
        <v>0</v>
      </c>
    </row>
    <row r="35" spans="1:103" ht="15" x14ac:dyDescent="0.25">
      <c r="A35">
        <v>149.96299999999999</v>
      </c>
      <c r="B35">
        <v>0.49050690000000002</v>
      </c>
      <c r="C35">
        <v>0.47350049999999999</v>
      </c>
      <c r="D35">
        <v>2.2964220000000002</v>
      </c>
      <c r="E35">
        <v>1.4999999999999999E-8</v>
      </c>
      <c r="F35">
        <v>1.4724480000000001E-7</v>
      </c>
      <c r="G35">
        <v>-6.388924E-7</v>
      </c>
      <c r="H35">
        <v>1</v>
      </c>
      <c r="I35">
        <v>0.59523250000000005</v>
      </c>
      <c r="J35">
        <v>2.9694330000000001E-2</v>
      </c>
      <c r="K35">
        <v>0.59296720000000003</v>
      </c>
      <c r="L35">
        <v>-2.1889829999999999E-2</v>
      </c>
      <c r="M35">
        <v>0.80438109999999996</v>
      </c>
      <c r="N35">
        <v>0</v>
      </c>
      <c r="O35">
        <v>0</v>
      </c>
      <c r="P35">
        <v>0</v>
      </c>
      <c r="Q35">
        <v>0</v>
      </c>
      <c r="R35">
        <v>73.187169999999995</v>
      </c>
      <c r="S35">
        <v>99.120930000000001</v>
      </c>
      <c r="T35">
        <v>104.8096</v>
      </c>
      <c r="U35">
        <v>115.6178</v>
      </c>
      <c r="V35">
        <v>112.2783</v>
      </c>
      <c r="W35">
        <v>104.3451</v>
      </c>
      <c r="X35">
        <v>94.878839999999997</v>
      </c>
      <c r="Y35">
        <v>111.9669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-5.5954040000000004E-10</v>
      </c>
      <c r="AF35">
        <v>-3.4149399999999999E-8</v>
      </c>
      <c r="AG35">
        <v>8.0848020000000007E-9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-1.2626950000000001E-9</v>
      </c>
      <c r="AT35">
        <v>-3.5338440000000003E-8</v>
      </c>
      <c r="AU35">
        <v>6.9999999999999998E-9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-1.136752E-9</v>
      </c>
      <c r="BH35">
        <v>-3.1309119999999998E-8</v>
      </c>
      <c r="BI35">
        <v>9.8435030000000007E-9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3</v>
      </c>
      <c r="BQ35">
        <v>1</v>
      </c>
      <c r="BR35">
        <v>0</v>
      </c>
      <c r="BS35">
        <v>0</v>
      </c>
      <c r="BT35">
        <v>0</v>
      </c>
      <c r="BU35">
        <v>-6.6794530000000001E-10</v>
      </c>
      <c r="BV35">
        <v>-3.2630049999999998E-8</v>
      </c>
      <c r="BW35">
        <v>5.794048E-9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1</v>
      </c>
      <c r="CD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  <c r="CH35" s="1">
        <f t="shared" si="6"/>
        <v>0</v>
      </c>
      <c r="CI35" s="1">
        <f t="shared" si="7"/>
        <v>0</v>
      </c>
      <c r="CJ35" s="1">
        <f t="shared" si="8"/>
        <v>0</v>
      </c>
      <c r="CK35" s="1">
        <f t="shared" si="9"/>
        <v>0</v>
      </c>
      <c r="CL35">
        <f t="shared" si="10"/>
        <v>0</v>
      </c>
      <c r="CM35">
        <f t="shared" si="11"/>
        <v>0</v>
      </c>
      <c r="CN35">
        <f t="shared" si="12"/>
        <v>0</v>
      </c>
      <c r="CO35">
        <f t="shared" si="13"/>
        <v>0</v>
      </c>
      <c r="CP35" s="2">
        <f t="shared" si="14"/>
        <v>0</v>
      </c>
      <c r="CQ35" s="2">
        <f t="shared" si="15"/>
        <v>0</v>
      </c>
      <c r="CR35" s="2">
        <f t="shared" si="16"/>
        <v>0</v>
      </c>
      <c r="CS35" s="2">
        <f t="shared" si="17"/>
        <v>0</v>
      </c>
      <c r="CT35">
        <f t="shared" si="18"/>
        <v>0</v>
      </c>
      <c r="CU35" s="3" t="e">
        <f>(CT35-MIN($CT$5:$CT$1744))/(MAX($CT$5:$CT$1744)-MIN($CT$5:$CT$1744))</f>
        <v>#NUM!</v>
      </c>
      <c r="CV35">
        <f t="shared" si="19"/>
        <v>0</v>
      </c>
      <c r="CW35">
        <f t="shared" si="20"/>
        <v>0</v>
      </c>
      <c r="CX35">
        <f t="shared" si="21"/>
        <v>0</v>
      </c>
      <c r="CY35">
        <f t="shared" si="22"/>
        <v>0</v>
      </c>
    </row>
    <row r="36" spans="1:103" ht="15" x14ac:dyDescent="0.25">
      <c r="A36">
        <v>150.01320000000001</v>
      </c>
      <c r="B36">
        <v>0.4905718</v>
      </c>
      <c r="C36">
        <v>0.47363270000000002</v>
      </c>
      <c r="D36">
        <v>2.2966850000000001</v>
      </c>
      <c r="E36">
        <v>3.588807E-9</v>
      </c>
      <c r="F36">
        <v>1.56842E-7</v>
      </c>
      <c r="G36">
        <v>-6.4414519999999996E-7</v>
      </c>
      <c r="H36">
        <v>1</v>
      </c>
      <c r="I36">
        <v>0.59523250000000005</v>
      </c>
      <c r="J36">
        <v>2.8542419999999999E-2</v>
      </c>
      <c r="K36">
        <v>0.58877610000000002</v>
      </c>
      <c r="L36">
        <v>-2.081065E-2</v>
      </c>
      <c r="M36">
        <v>0.80752400000000002</v>
      </c>
      <c r="N36">
        <v>0</v>
      </c>
      <c r="O36">
        <v>0</v>
      </c>
      <c r="P36">
        <v>0</v>
      </c>
      <c r="Q36">
        <v>0</v>
      </c>
      <c r="R36">
        <v>70.518169999999998</v>
      </c>
      <c r="S36">
        <v>95.511740000000003</v>
      </c>
      <c r="T36">
        <v>101.0309</v>
      </c>
      <c r="U36">
        <v>111.4746</v>
      </c>
      <c r="V36">
        <v>108.27379999999999</v>
      </c>
      <c r="W36">
        <v>100.6294</v>
      </c>
      <c r="X36">
        <v>91.511700000000005</v>
      </c>
      <c r="Y36">
        <v>107.9824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-2.8824129999999999E-9</v>
      </c>
      <c r="AF36">
        <v>9.8617800000000002E-9</v>
      </c>
      <c r="AG36">
        <v>2.9319750000000001E-9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-3.1956070000000002E-9</v>
      </c>
      <c r="AT36">
        <v>-1.777987E-10</v>
      </c>
      <c r="AU36">
        <v>-7.9140280000000004E-10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-3.1956070000000002E-9</v>
      </c>
      <c r="BH36">
        <v>-1.777987E-10</v>
      </c>
      <c r="BI36">
        <v>-7.9140280000000004E-10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3</v>
      </c>
      <c r="BQ36">
        <v>1</v>
      </c>
      <c r="BR36">
        <v>0</v>
      </c>
      <c r="BS36">
        <v>0</v>
      </c>
      <c r="BT36">
        <v>0</v>
      </c>
      <c r="BU36">
        <v>-2.1771840000000002E-9</v>
      </c>
      <c r="BV36">
        <v>9.1100459999999995E-11</v>
      </c>
      <c r="BW36">
        <v>-6.6019029999999998E-9</v>
      </c>
      <c r="BX36">
        <v>1</v>
      </c>
      <c r="BY36">
        <v>1</v>
      </c>
      <c r="BZ36">
        <v>0</v>
      </c>
      <c r="CA36">
        <v>0</v>
      </c>
      <c r="CB36">
        <v>0</v>
      </c>
      <c r="CC36">
        <v>1</v>
      </c>
      <c r="CD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  <c r="CH36" s="1">
        <f t="shared" si="6"/>
        <v>0</v>
      </c>
      <c r="CI36" s="1">
        <f t="shared" si="7"/>
        <v>0</v>
      </c>
      <c r="CJ36" s="1">
        <f t="shared" si="8"/>
        <v>0</v>
      </c>
      <c r="CK36" s="1">
        <f t="shared" si="9"/>
        <v>0</v>
      </c>
      <c r="CL36">
        <f t="shared" si="10"/>
        <v>0</v>
      </c>
      <c r="CM36">
        <f t="shared" si="11"/>
        <v>0</v>
      </c>
      <c r="CN36">
        <f t="shared" si="12"/>
        <v>0</v>
      </c>
      <c r="CO36">
        <f t="shared" si="13"/>
        <v>0</v>
      </c>
      <c r="CP36" s="2">
        <f t="shared" si="14"/>
        <v>0</v>
      </c>
      <c r="CQ36" s="2">
        <f t="shared" si="15"/>
        <v>0</v>
      </c>
      <c r="CR36" s="2">
        <f t="shared" si="16"/>
        <v>0</v>
      </c>
      <c r="CS36" s="2">
        <f t="shared" si="17"/>
        <v>0</v>
      </c>
      <c r="CT36">
        <f t="shared" si="18"/>
        <v>0</v>
      </c>
      <c r="CU36" s="3" t="e">
        <f>(CT36-MIN($CT$5:$CT$1744))/(MAX($CT$5:$CT$1744)-MIN($CT$5:$CT$1744))</f>
        <v>#NUM!</v>
      </c>
      <c r="CV36">
        <f t="shared" si="19"/>
        <v>0</v>
      </c>
      <c r="CW36">
        <f t="shared" si="20"/>
        <v>0</v>
      </c>
      <c r="CX36">
        <f t="shared" si="21"/>
        <v>0</v>
      </c>
      <c r="CY36">
        <f t="shared" si="22"/>
        <v>0</v>
      </c>
    </row>
    <row r="37" spans="1:103" ht="15" x14ac:dyDescent="0.25">
      <c r="A37">
        <v>150.06290000000001</v>
      </c>
      <c r="B37">
        <v>0.49058269999999998</v>
      </c>
      <c r="C37">
        <v>0.47365489999999999</v>
      </c>
      <c r="D37">
        <v>2.2967300000000002</v>
      </c>
      <c r="E37">
        <v>-6.9164760000000001E-9</v>
      </c>
      <c r="F37">
        <v>1.060586E-7</v>
      </c>
      <c r="G37">
        <v>-6.2167520000000005E-7</v>
      </c>
      <c r="H37">
        <v>1</v>
      </c>
      <c r="I37">
        <v>0.52506750000000002</v>
      </c>
      <c r="J37">
        <v>2.7640350000000001E-2</v>
      </c>
      <c r="K37">
        <v>0.58551920000000002</v>
      </c>
      <c r="L37">
        <v>-1.998165E-2</v>
      </c>
      <c r="M37">
        <v>0.80994080000000002</v>
      </c>
      <c r="N37">
        <v>0</v>
      </c>
      <c r="O37">
        <v>0</v>
      </c>
      <c r="P37">
        <v>0</v>
      </c>
      <c r="Q37">
        <v>0</v>
      </c>
      <c r="R37">
        <v>70.05283</v>
      </c>
      <c r="S37">
        <v>94.970119999999994</v>
      </c>
      <c r="T37">
        <v>100.5018</v>
      </c>
      <c r="U37">
        <v>110.9092</v>
      </c>
      <c r="V37">
        <v>107.68729999999999</v>
      </c>
      <c r="W37">
        <v>100.0501</v>
      </c>
      <c r="X37">
        <v>90.954369999999997</v>
      </c>
      <c r="Y37">
        <v>107.4849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-2.6604390000000001E-9</v>
      </c>
      <c r="AF37">
        <v>-6.6392049999999999E-9</v>
      </c>
      <c r="AG37">
        <v>6.2965670000000002E-9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-2.4344389999999998E-9</v>
      </c>
      <c r="AT37">
        <v>-1.62478E-8</v>
      </c>
      <c r="AU37">
        <v>5.2873910000000002E-9</v>
      </c>
      <c r="AV37">
        <v>1</v>
      </c>
      <c r="AW37">
        <v>0.88212170000000001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-3E-9</v>
      </c>
      <c r="BH37">
        <v>-1.164862E-8</v>
      </c>
      <c r="BI37">
        <v>5.5987229999999996E-9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3</v>
      </c>
      <c r="BQ37">
        <v>1</v>
      </c>
      <c r="BR37">
        <v>0</v>
      </c>
      <c r="BS37">
        <v>0</v>
      </c>
      <c r="BT37">
        <v>0</v>
      </c>
      <c r="BU37">
        <v>-2.4344389999999998E-9</v>
      </c>
      <c r="BV37">
        <v>-1.62478E-8</v>
      </c>
      <c r="BW37">
        <v>5.2873910000000002E-9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1</v>
      </c>
      <c r="CD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  <c r="CH37" s="1">
        <f t="shared" si="6"/>
        <v>0</v>
      </c>
      <c r="CI37" s="1">
        <f t="shared" si="7"/>
        <v>0</v>
      </c>
      <c r="CJ37" s="1">
        <f t="shared" si="8"/>
        <v>0</v>
      </c>
      <c r="CK37" s="1">
        <f t="shared" si="9"/>
        <v>0</v>
      </c>
      <c r="CL37">
        <f t="shared" si="10"/>
        <v>0</v>
      </c>
      <c r="CM37">
        <f t="shared" si="11"/>
        <v>0.11787829999999999</v>
      </c>
      <c r="CN37">
        <f t="shared" si="12"/>
        <v>0</v>
      </c>
      <c r="CO37">
        <f t="shared" si="13"/>
        <v>0</v>
      </c>
      <c r="CP37" s="2">
        <f t="shared" si="14"/>
        <v>0</v>
      </c>
      <c r="CQ37" s="2">
        <f t="shared" si="15"/>
        <v>0</v>
      </c>
      <c r="CR37" s="2">
        <f t="shared" si="16"/>
        <v>0</v>
      </c>
      <c r="CS37" s="2">
        <f t="shared" si="17"/>
        <v>0</v>
      </c>
      <c r="CT37">
        <f t="shared" si="18"/>
        <v>0.11787829999999999</v>
      </c>
      <c r="CU37" s="3" t="e">
        <f>(CT37-MIN($CT$5:$CT$1744))/(MAX($CT$5:$CT$1744)-MIN($CT$5:$CT$1744))</f>
        <v>#NUM!</v>
      </c>
      <c r="CV37">
        <f t="shared" si="19"/>
        <v>0</v>
      </c>
      <c r="CW37">
        <f t="shared" si="20"/>
        <v>0.11787829999999999</v>
      </c>
      <c r="CX37">
        <f t="shared" si="21"/>
        <v>0</v>
      </c>
      <c r="CY37">
        <f t="shared" si="22"/>
        <v>0</v>
      </c>
    </row>
    <row r="38" spans="1:103" ht="15" x14ac:dyDescent="0.25">
      <c r="A38">
        <v>150.114</v>
      </c>
      <c r="B38">
        <v>0.34164749999999999</v>
      </c>
      <c r="C38">
        <v>0.198128</v>
      </c>
      <c r="D38">
        <v>2.1477249999999999</v>
      </c>
      <c r="E38">
        <v>-1.306536E-8</v>
      </c>
      <c r="F38">
        <v>1.7816160000000001E-7</v>
      </c>
      <c r="G38">
        <v>-6.1994829999999996E-7</v>
      </c>
      <c r="H38">
        <v>1</v>
      </c>
      <c r="I38">
        <v>0.51990720000000001</v>
      </c>
      <c r="J38">
        <v>2.9493729999999999E-2</v>
      </c>
      <c r="K38">
        <v>0.58382409999999996</v>
      </c>
      <c r="L38">
        <v>-2.1230260000000001E-2</v>
      </c>
      <c r="M38">
        <v>0.81106639999999997</v>
      </c>
      <c r="N38">
        <v>0</v>
      </c>
      <c r="O38">
        <v>0</v>
      </c>
      <c r="P38">
        <v>0</v>
      </c>
      <c r="Q38">
        <v>0</v>
      </c>
      <c r="R38">
        <v>69.869699999999995</v>
      </c>
      <c r="S38">
        <v>94.860529999999997</v>
      </c>
      <c r="T38">
        <v>100.3212</v>
      </c>
      <c r="U38">
        <v>110.5373</v>
      </c>
      <c r="V38">
        <v>107.1571</v>
      </c>
      <c r="W38">
        <v>99.475449999999995</v>
      </c>
      <c r="X38">
        <v>90.301609999999997</v>
      </c>
      <c r="Y38">
        <v>106.90770000000001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-1.0000000000000001E-9</v>
      </c>
      <c r="AF38">
        <v>2.1706329999999999E-8</v>
      </c>
      <c r="AG38">
        <v>5.0228870000000003E-10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-1.670295E-9</v>
      </c>
      <c r="AT38">
        <v>1.438481E-8</v>
      </c>
      <c r="AU38">
        <v>-2.615544E-10</v>
      </c>
      <c r="AV38">
        <v>1</v>
      </c>
      <c r="AW38">
        <v>0.99017200000000005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-2.147124E-9</v>
      </c>
      <c r="BH38">
        <v>1.6731380000000001E-8</v>
      </c>
      <c r="BI38">
        <v>2.01798E-10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3</v>
      </c>
      <c r="BQ38">
        <v>1</v>
      </c>
      <c r="BR38">
        <v>-0.23925450000000001</v>
      </c>
      <c r="BS38">
        <v>-0.43976870000000001</v>
      </c>
      <c r="BT38">
        <v>-0.2303896</v>
      </c>
      <c r="BU38">
        <v>-1.288431E-9</v>
      </c>
      <c r="BV38">
        <v>1.9280509999999998E-8</v>
      </c>
      <c r="BW38">
        <v>1.284614E-9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1</v>
      </c>
      <c r="CD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0.55110669843334326</v>
      </c>
      <c r="CH38" s="1">
        <f t="shared" si="6"/>
        <v>0</v>
      </c>
      <c r="CI38" s="1">
        <f t="shared" si="7"/>
        <v>0</v>
      </c>
      <c r="CJ38" s="1">
        <f t="shared" si="8"/>
        <v>0</v>
      </c>
      <c r="CK38" s="1">
        <f t="shared" si="9"/>
        <v>0</v>
      </c>
      <c r="CL38">
        <f t="shared" si="10"/>
        <v>0</v>
      </c>
      <c r="CM38">
        <f t="shared" si="11"/>
        <v>9.8279999999999479E-3</v>
      </c>
      <c r="CN38">
        <f t="shared" si="12"/>
        <v>0</v>
      </c>
      <c r="CO38">
        <f t="shared" si="13"/>
        <v>0</v>
      </c>
      <c r="CP38" s="2">
        <f t="shared" si="14"/>
        <v>0</v>
      </c>
      <c r="CQ38" s="2">
        <f t="shared" si="15"/>
        <v>0</v>
      </c>
      <c r="CR38" s="2">
        <f t="shared" si="16"/>
        <v>0</v>
      </c>
      <c r="CS38" s="2">
        <f t="shared" si="17"/>
        <v>0</v>
      </c>
      <c r="CT38">
        <f t="shared" si="18"/>
        <v>0.5609346984333432</v>
      </c>
      <c r="CU38" s="3" t="e">
        <f>(CT38-MIN($CT$5:$CT$1744))/(MAX($CT$5:$CT$1744)-MIN($CT$5:$CT$1744))</f>
        <v>#NUM!</v>
      </c>
      <c r="CV38">
        <f t="shared" si="19"/>
        <v>0</v>
      </c>
      <c r="CW38">
        <f t="shared" si="20"/>
        <v>9.8279999999999479E-3</v>
      </c>
      <c r="CX38">
        <f t="shared" si="21"/>
        <v>0</v>
      </c>
      <c r="CY38">
        <f t="shared" si="22"/>
        <v>0.55110669843334326</v>
      </c>
    </row>
    <row r="39" spans="1:103" ht="15" x14ac:dyDescent="0.25">
      <c r="A39">
        <v>150.1634</v>
      </c>
      <c r="B39">
        <v>0.26651000000000002</v>
      </c>
      <c r="C39">
        <v>6.1494020000000003E-2</v>
      </c>
      <c r="D39">
        <v>2.080025</v>
      </c>
      <c r="E39">
        <v>-1.6690039999999999E-8</v>
      </c>
      <c r="F39">
        <v>8.5381169999999997E-8</v>
      </c>
      <c r="G39">
        <v>-6.086207E-7</v>
      </c>
      <c r="H39">
        <v>1</v>
      </c>
      <c r="I39">
        <v>0.51990720000000001</v>
      </c>
      <c r="J39">
        <v>3.5550539999999999E-2</v>
      </c>
      <c r="K39">
        <v>0.58372349999999995</v>
      </c>
      <c r="L39">
        <v>-2.5595039999999999E-2</v>
      </c>
      <c r="M39">
        <v>0.81076999999999999</v>
      </c>
      <c r="N39">
        <v>0</v>
      </c>
      <c r="O39">
        <v>0</v>
      </c>
      <c r="P39">
        <v>0</v>
      </c>
      <c r="Q39">
        <v>0</v>
      </c>
      <c r="R39">
        <v>71.694820000000007</v>
      </c>
      <c r="S39">
        <v>97.016589999999994</v>
      </c>
      <c r="T39">
        <v>101.8596</v>
      </c>
      <c r="U39">
        <v>110.9919</v>
      </c>
      <c r="V39">
        <v>107.0654</v>
      </c>
      <c r="W39">
        <v>99.329639999999998</v>
      </c>
      <c r="X39">
        <v>89.793520000000001</v>
      </c>
      <c r="Y39">
        <v>105.4883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-1.2649689999999999E-9</v>
      </c>
      <c r="AF39">
        <v>-2.5532680000000002E-8</v>
      </c>
      <c r="AG39">
        <v>2.3989510000000002E-9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-1.2649689999999999E-9</v>
      </c>
      <c r="AT39">
        <v>-2.5532680000000002E-8</v>
      </c>
      <c r="AU39">
        <v>2.3989510000000002E-9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-5.4735660000000001E-10</v>
      </c>
      <c r="BH39">
        <v>-2.0857549999999999E-8</v>
      </c>
      <c r="BI39">
        <v>3.2646780000000001E-9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-5.4735660000000001E-10</v>
      </c>
      <c r="BV39">
        <v>-2.0857549999999999E-8</v>
      </c>
      <c r="BW39">
        <v>3.2646780000000001E-9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1</v>
      </c>
      <c r="CD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  <c r="CH39" s="1">
        <f t="shared" si="6"/>
        <v>0</v>
      </c>
      <c r="CI39" s="1">
        <f t="shared" si="7"/>
        <v>0</v>
      </c>
      <c r="CJ39" s="1">
        <f t="shared" si="8"/>
        <v>0</v>
      </c>
      <c r="CK39" s="1">
        <f t="shared" si="9"/>
        <v>0</v>
      </c>
      <c r="CL39">
        <f t="shared" si="10"/>
        <v>0</v>
      </c>
      <c r="CM39">
        <f t="shared" si="11"/>
        <v>0</v>
      </c>
      <c r="CN39">
        <f t="shared" si="12"/>
        <v>0</v>
      </c>
      <c r="CO39">
        <f t="shared" si="13"/>
        <v>0</v>
      </c>
      <c r="CP39" s="2">
        <f t="shared" si="14"/>
        <v>0</v>
      </c>
      <c r="CQ39" s="2">
        <f t="shared" si="15"/>
        <v>0</v>
      </c>
      <c r="CR39" s="2">
        <f t="shared" si="16"/>
        <v>0</v>
      </c>
      <c r="CS39" s="2">
        <f t="shared" si="17"/>
        <v>0</v>
      </c>
      <c r="CT39">
        <f t="shared" si="18"/>
        <v>0</v>
      </c>
      <c r="CU39" s="3" t="e">
        <f>(CT39-MIN($CT$5:$CT$1744))/(MAX($CT$5:$CT$1744)-MIN($CT$5:$CT$1744))</f>
        <v>#NUM!</v>
      </c>
      <c r="CV39">
        <f t="shared" si="19"/>
        <v>0</v>
      </c>
      <c r="CW39">
        <f t="shared" si="20"/>
        <v>0</v>
      </c>
      <c r="CX39">
        <f t="shared" si="21"/>
        <v>0</v>
      </c>
      <c r="CY39">
        <f t="shared" si="22"/>
        <v>0</v>
      </c>
    </row>
    <row r="40" spans="1:103" ht="15" x14ac:dyDescent="0.25">
      <c r="A40">
        <v>150.214</v>
      </c>
      <c r="B40">
        <v>0.25388159999999999</v>
      </c>
      <c r="C40">
        <v>3.8529939999999999E-2</v>
      </c>
      <c r="D40">
        <v>2.0686469999999999</v>
      </c>
      <c r="E40">
        <v>-2.8100330000000002E-9</v>
      </c>
      <c r="F40">
        <v>9.9999999999999995E-8</v>
      </c>
      <c r="G40">
        <v>-5.9827390000000004E-7</v>
      </c>
      <c r="H40">
        <v>1</v>
      </c>
      <c r="I40">
        <v>0.51990720000000001</v>
      </c>
      <c r="J40">
        <v>4.1311029999999999E-2</v>
      </c>
      <c r="K40">
        <v>0.58387299999999998</v>
      </c>
      <c r="L40">
        <v>-2.9769210000000001E-2</v>
      </c>
      <c r="M40">
        <v>0.81024660000000004</v>
      </c>
      <c r="N40">
        <v>0</v>
      </c>
      <c r="O40">
        <v>0</v>
      </c>
      <c r="P40">
        <v>0</v>
      </c>
      <c r="Q40">
        <v>0</v>
      </c>
      <c r="R40">
        <v>77.769270000000006</v>
      </c>
      <c r="S40">
        <v>104.8302</v>
      </c>
      <c r="T40">
        <v>109.63800000000001</v>
      </c>
      <c r="U40">
        <v>118.6503</v>
      </c>
      <c r="V40">
        <v>114.151</v>
      </c>
      <c r="W40">
        <v>105.908</v>
      </c>
      <c r="X40">
        <v>95.562709999999996</v>
      </c>
      <c r="Y40">
        <v>111.61660000000001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3.344105E-9</v>
      </c>
      <c r="AF40">
        <v>-1.6197869999999999E-9</v>
      </c>
      <c r="AG40">
        <v>-9.3317550000000002E-11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3.5247860000000002E-9</v>
      </c>
      <c r="AT40">
        <v>1.011391E-8</v>
      </c>
      <c r="AU40">
        <v>5.2960849999999997E-9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3.7659979999999998E-9</v>
      </c>
      <c r="BH40">
        <v>3.0940020000000001E-9</v>
      </c>
      <c r="BI40">
        <v>1.15509E-9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3</v>
      </c>
      <c r="BQ40">
        <v>1</v>
      </c>
      <c r="BR40">
        <v>0</v>
      </c>
      <c r="BS40">
        <v>0</v>
      </c>
      <c r="BT40">
        <v>0</v>
      </c>
      <c r="BU40">
        <v>3.2451659999999998E-9</v>
      </c>
      <c r="BV40">
        <v>3.07427E-9</v>
      </c>
      <c r="BW40">
        <v>4.0000000000000002E-9</v>
      </c>
      <c r="BX40">
        <v>1</v>
      </c>
      <c r="BY40">
        <v>1</v>
      </c>
      <c r="BZ40">
        <v>0</v>
      </c>
      <c r="CA40">
        <v>0</v>
      </c>
      <c r="CB40">
        <v>0</v>
      </c>
      <c r="CC40">
        <v>1</v>
      </c>
      <c r="CD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  <c r="CH40" s="1">
        <f t="shared" si="6"/>
        <v>0</v>
      </c>
      <c r="CI40" s="1">
        <f t="shared" si="7"/>
        <v>0</v>
      </c>
      <c r="CJ40" s="1">
        <f t="shared" si="8"/>
        <v>0</v>
      </c>
      <c r="CK40" s="1">
        <f t="shared" si="9"/>
        <v>0</v>
      </c>
      <c r="CL40">
        <f t="shared" si="10"/>
        <v>0</v>
      </c>
      <c r="CM40">
        <f t="shared" si="11"/>
        <v>0</v>
      </c>
      <c r="CN40">
        <f t="shared" si="12"/>
        <v>0</v>
      </c>
      <c r="CO40">
        <f t="shared" si="13"/>
        <v>0</v>
      </c>
      <c r="CP40" s="2">
        <f t="shared" si="14"/>
        <v>0</v>
      </c>
      <c r="CQ40" s="2">
        <f t="shared" si="15"/>
        <v>0</v>
      </c>
      <c r="CR40" s="2">
        <f t="shared" si="16"/>
        <v>0</v>
      </c>
      <c r="CS40" s="2">
        <f t="shared" si="17"/>
        <v>0</v>
      </c>
      <c r="CT40">
        <f t="shared" si="18"/>
        <v>0</v>
      </c>
      <c r="CU40" s="3" t="e">
        <f>(CT40-MIN($CT$5:$CT$1744))/(MAX($CT$5:$CT$1744)-MIN($CT$5:$CT$1744))</f>
        <v>#NUM!</v>
      </c>
      <c r="CV40">
        <f t="shared" si="19"/>
        <v>0</v>
      </c>
      <c r="CW40">
        <f t="shared" si="20"/>
        <v>0</v>
      </c>
      <c r="CX40">
        <f t="shared" si="21"/>
        <v>0</v>
      </c>
      <c r="CY40">
        <f t="shared" si="22"/>
        <v>0</v>
      </c>
    </row>
    <row r="41" spans="1:103" ht="15" x14ac:dyDescent="0.25">
      <c r="A41">
        <v>150.2636</v>
      </c>
      <c r="B41">
        <v>0.25175920000000002</v>
      </c>
      <c r="C41">
        <v>3.4670359999999997E-2</v>
      </c>
      <c r="D41">
        <v>2.066735</v>
      </c>
      <c r="E41">
        <v>-1.1223690000000001E-8</v>
      </c>
      <c r="F41">
        <v>8.3344349999999994E-8</v>
      </c>
      <c r="G41">
        <v>-6.4948980000000004E-7</v>
      </c>
      <c r="H41">
        <v>1</v>
      </c>
      <c r="I41">
        <v>0.51990720000000001</v>
      </c>
      <c r="J41">
        <v>4.5986949999999999E-2</v>
      </c>
      <c r="K41">
        <v>0.5840149</v>
      </c>
      <c r="L41">
        <v>-3.3166679999999997E-2</v>
      </c>
      <c r="M41">
        <v>0.80976040000000005</v>
      </c>
      <c r="N41">
        <v>0</v>
      </c>
      <c r="O41">
        <v>0</v>
      </c>
      <c r="P41">
        <v>0</v>
      </c>
      <c r="Q41">
        <v>0</v>
      </c>
      <c r="R41">
        <v>78.797870000000003</v>
      </c>
      <c r="S41">
        <v>106.0692</v>
      </c>
      <c r="T41">
        <v>110.86960000000001</v>
      </c>
      <c r="U41">
        <v>119.6914</v>
      </c>
      <c r="V41">
        <v>115.0718</v>
      </c>
      <c r="W41">
        <v>106.77030000000001</v>
      </c>
      <c r="X41">
        <v>96.300460000000001</v>
      </c>
      <c r="Y41">
        <v>112.2769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-9.3864579999999996E-10</v>
      </c>
      <c r="AF41">
        <v>4.3767640000000001E-9</v>
      </c>
      <c r="AG41">
        <v>-1.2E-8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-2.0000000000000001E-9</v>
      </c>
      <c r="AT41">
        <v>-7.134842E-9</v>
      </c>
      <c r="AU41">
        <v>-1.155003E-8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-2.0000000000000001E-9</v>
      </c>
      <c r="BH41">
        <v>-7.134842E-9</v>
      </c>
      <c r="BI41">
        <v>-1.155003E-8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3</v>
      </c>
      <c r="BQ41">
        <v>1</v>
      </c>
      <c r="BR41">
        <v>0</v>
      </c>
      <c r="BS41">
        <v>0</v>
      </c>
      <c r="BT41">
        <v>0</v>
      </c>
      <c r="BU41">
        <v>-3.3847019999999999E-9</v>
      </c>
      <c r="BV41">
        <v>-6.8062959999999999E-9</v>
      </c>
      <c r="BW41">
        <v>-1.6085350000000001E-8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1</v>
      </c>
      <c r="CD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  <c r="CH41" s="1">
        <f t="shared" si="6"/>
        <v>0</v>
      </c>
      <c r="CI41" s="1">
        <f t="shared" si="7"/>
        <v>0</v>
      </c>
      <c r="CJ41" s="1">
        <f t="shared" si="8"/>
        <v>0</v>
      </c>
      <c r="CK41" s="1">
        <f t="shared" si="9"/>
        <v>0</v>
      </c>
      <c r="CL41">
        <f t="shared" si="10"/>
        <v>0</v>
      </c>
      <c r="CM41">
        <f t="shared" si="11"/>
        <v>0</v>
      </c>
      <c r="CN41">
        <f t="shared" si="12"/>
        <v>0</v>
      </c>
      <c r="CO41">
        <f t="shared" si="13"/>
        <v>0</v>
      </c>
      <c r="CP41" s="2">
        <f t="shared" si="14"/>
        <v>0</v>
      </c>
      <c r="CQ41" s="2">
        <f t="shared" si="15"/>
        <v>0</v>
      </c>
      <c r="CR41" s="2">
        <f t="shared" si="16"/>
        <v>0</v>
      </c>
      <c r="CS41" s="2">
        <f t="shared" si="17"/>
        <v>0</v>
      </c>
      <c r="CT41">
        <f t="shared" si="18"/>
        <v>0</v>
      </c>
      <c r="CU41" s="3" t="e">
        <f>(CT41-MIN($CT$5:$CT$1744))/(MAX($CT$5:$CT$1744)-MIN($CT$5:$CT$1744))</f>
        <v>#NUM!</v>
      </c>
      <c r="CV41">
        <f t="shared" si="19"/>
        <v>0</v>
      </c>
      <c r="CW41">
        <f t="shared" si="20"/>
        <v>0</v>
      </c>
      <c r="CX41">
        <f t="shared" si="21"/>
        <v>0</v>
      </c>
      <c r="CY41">
        <f t="shared" si="22"/>
        <v>0</v>
      </c>
    </row>
    <row r="42" spans="1:103" ht="15" x14ac:dyDescent="0.25">
      <c r="A42">
        <v>150.31290000000001</v>
      </c>
      <c r="B42">
        <v>0.25140249999999997</v>
      </c>
      <c r="C42">
        <v>3.4021679999999999E-2</v>
      </c>
      <c r="D42">
        <v>2.0664129999999998</v>
      </c>
      <c r="E42">
        <v>-2.3000000000000001E-8</v>
      </c>
      <c r="F42">
        <v>1.131061E-7</v>
      </c>
      <c r="G42">
        <v>-6.3989879999999999E-7</v>
      </c>
      <c r="H42">
        <v>1</v>
      </c>
      <c r="I42">
        <v>0.51990720000000001</v>
      </c>
      <c r="J42">
        <v>4.9653120000000002E-2</v>
      </c>
      <c r="K42">
        <v>0.58412149999999996</v>
      </c>
      <c r="L42">
        <v>-3.5835350000000002E-2</v>
      </c>
      <c r="M42">
        <v>0.80935310000000005</v>
      </c>
      <c r="N42">
        <v>0</v>
      </c>
      <c r="O42">
        <v>0</v>
      </c>
      <c r="P42">
        <v>0</v>
      </c>
      <c r="Q42">
        <v>0</v>
      </c>
      <c r="R42">
        <v>84.897890000000004</v>
      </c>
      <c r="S42">
        <v>114.2413</v>
      </c>
      <c r="T42">
        <v>119.3986</v>
      </c>
      <c r="U42">
        <v>128.82320000000001</v>
      </c>
      <c r="V42">
        <v>123.8313</v>
      </c>
      <c r="W42">
        <v>114.9004</v>
      </c>
      <c r="X42">
        <v>103.6241</v>
      </c>
      <c r="Y42">
        <v>120.7641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-2.0000000000000001E-9</v>
      </c>
      <c r="AF42">
        <v>1.0505089999999999E-8</v>
      </c>
      <c r="AG42">
        <v>4.7991349999999997E-9</v>
      </c>
      <c r="AH42">
        <v>0.99999990000000005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-2.4072610000000001E-9</v>
      </c>
      <c r="AT42">
        <v>-3.9816549999999999E-10</v>
      </c>
      <c r="AU42">
        <v>6.4887890000000005E-11</v>
      </c>
      <c r="AV42">
        <v>0.99999990000000005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-4.6956650000000002E-9</v>
      </c>
      <c r="BH42">
        <v>4.4636240000000004E-9</v>
      </c>
      <c r="BI42">
        <v>1.1671280000000001E-9</v>
      </c>
      <c r="BJ42">
        <v>0.99999990000000005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3</v>
      </c>
      <c r="BQ42">
        <v>1</v>
      </c>
      <c r="BR42">
        <v>0</v>
      </c>
      <c r="BS42">
        <v>0</v>
      </c>
      <c r="BT42">
        <v>0</v>
      </c>
      <c r="BU42">
        <v>-2.6592889999999999E-9</v>
      </c>
      <c r="BV42">
        <v>1.5191170000000001E-8</v>
      </c>
      <c r="BW42">
        <v>3.559691E-9</v>
      </c>
      <c r="BX42">
        <v>0.99999990000000005</v>
      </c>
      <c r="BY42">
        <v>1</v>
      </c>
      <c r="BZ42">
        <v>0</v>
      </c>
      <c r="CA42">
        <v>0</v>
      </c>
      <c r="CB42">
        <v>0</v>
      </c>
      <c r="CC42">
        <v>1</v>
      </c>
      <c r="CD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  <c r="CH42" s="1">
        <f t="shared" si="6"/>
        <v>5.1246903539594602E-2</v>
      </c>
      <c r="CI42" s="1">
        <f t="shared" si="7"/>
        <v>5.1246903539594602E-2</v>
      </c>
      <c r="CJ42" s="1">
        <f t="shared" si="8"/>
        <v>5.1246903539594602E-2</v>
      </c>
      <c r="CK42" s="1">
        <f t="shared" si="9"/>
        <v>5.1246903539594602E-2</v>
      </c>
      <c r="CL42">
        <f t="shared" si="10"/>
        <v>0</v>
      </c>
      <c r="CM42">
        <f t="shared" si="11"/>
        <v>0</v>
      </c>
      <c r="CN42">
        <f t="shared" si="12"/>
        <v>0</v>
      </c>
      <c r="CO42">
        <f t="shared" si="13"/>
        <v>0</v>
      </c>
      <c r="CP42" s="2">
        <f t="shared" si="14"/>
        <v>5.1246903539594602E-2</v>
      </c>
      <c r="CQ42" s="2">
        <f t="shared" si="15"/>
        <v>5.1246903539594602E-2</v>
      </c>
      <c r="CR42" s="2">
        <f t="shared" si="16"/>
        <v>5.1246903539594602E-2</v>
      </c>
      <c r="CS42" s="2">
        <f t="shared" si="17"/>
        <v>0</v>
      </c>
      <c r="CT42">
        <f t="shared" si="18"/>
        <v>0.35872832477716221</v>
      </c>
      <c r="CU42" s="3" t="e">
        <f>(CT42-MIN($CT$5:$CT$1744))/(MAX($CT$5:$CT$1744)-MIN($CT$5:$CT$1744))</f>
        <v>#NUM!</v>
      </c>
      <c r="CV42">
        <f t="shared" si="19"/>
        <v>0.1024938070791892</v>
      </c>
      <c r="CW42">
        <f t="shared" si="20"/>
        <v>0.1024938070791892</v>
      </c>
      <c r="CX42">
        <f t="shared" si="21"/>
        <v>0.1024938070791892</v>
      </c>
      <c r="CY42">
        <f t="shared" si="22"/>
        <v>5.1246903539594602E-2</v>
      </c>
    </row>
    <row r="43" spans="1:103" ht="15" x14ac:dyDescent="0.25">
      <c r="A43">
        <v>150.36279999999999</v>
      </c>
      <c r="B43">
        <v>0.25134260000000003</v>
      </c>
      <c r="C43">
        <v>3.3912659999999997E-2</v>
      </c>
      <c r="D43">
        <v>2.0663589999999998</v>
      </c>
      <c r="E43">
        <v>-2.8582010000000001E-8</v>
      </c>
      <c r="F43">
        <v>4.7150850000000002E-8</v>
      </c>
      <c r="G43">
        <v>-6.3499999999999996E-7</v>
      </c>
      <c r="H43">
        <v>1</v>
      </c>
      <c r="I43">
        <v>0.51990720000000001</v>
      </c>
      <c r="J43">
        <v>5.2499299999999999E-2</v>
      </c>
      <c r="K43">
        <v>0.58419889999999997</v>
      </c>
      <c r="L43">
        <v>-3.7909949999999998E-2</v>
      </c>
      <c r="M43">
        <v>0.8090231</v>
      </c>
      <c r="N43">
        <v>0</v>
      </c>
      <c r="O43">
        <v>0</v>
      </c>
      <c r="P43">
        <v>0</v>
      </c>
      <c r="Q43">
        <v>0</v>
      </c>
      <c r="R43">
        <v>87.888530000000003</v>
      </c>
      <c r="S43">
        <v>118.2561</v>
      </c>
      <c r="T43">
        <v>123.5916</v>
      </c>
      <c r="U43">
        <v>133.32910000000001</v>
      </c>
      <c r="V43">
        <v>128.15790000000001</v>
      </c>
      <c r="W43">
        <v>118.9157</v>
      </c>
      <c r="X43">
        <v>107.2432</v>
      </c>
      <c r="Y43">
        <v>124.96939999999999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-1.8728590000000002E-9</v>
      </c>
      <c r="AF43">
        <v>-1.3144100000000001E-8</v>
      </c>
      <c r="AG43">
        <v>2.2367640000000001E-9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-1.2396239999999999E-9</v>
      </c>
      <c r="AT43">
        <v>-1.76037E-8</v>
      </c>
      <c r="AU43">
        <v>8.8097200000000003E-10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-1.2396239999999999E-9</v>
      </c>
      <c r="BH43">
        <v>-1.76037E-8</v>
      </c>
      <c r="BI43">
        <v>8.8097200000000003E-10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3</v>
      </c>
      <c r="BQ43">
        <v>1</v>
      </c>
      <c r="BR43">
        <v>0</v>
      </c>
      <c r="BS43">
        <v>0</v>
      </c>
      <c r="BT43">
        <v>0</v>
      </c>
      <c r="BU43">
        <v>-1.2396239999999999E-9</v>
      </c>
      <c r="BV43">
        <v>-1.76037E-8</v>
      </c>
      <c r="BW43">
        <v>8.8097200000000003E-10</v>
      </c>
      <c r="BX43">
        <v>1</v>
      </c>
      <c r="BY43">
        <v>1</v>
      </c>
      <c r="BZ43">
        <v>0</v>
      </c>
      <c r="CA43">
        <v>0</v>
      </c>
      <c r="CB43">
        <v>0</v>
      </c>
      <c r="CC43">
        <v>1</v>
      </c>
      <c r="CD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  <c r="CH43" s="1">
        <f t="shared" si="6"/>
        <v>0</v>
      </c>
      <c r="CI43" s="1">
        <f t="shared" si="7"/>
        <v>0</v>
      </c>
      <c r="CJ43" s="1">
        <f t="shared" si="8"/>
        <v>0</v>
      </c>
      <c r="CK43" s="1">
        <f t="shared" si="9"/>
        <v>0</v>
      </c>
      <c r="CL43">
        <f t="shared" si="10"/>
        <v>0</v>
      </c>
      <c r="CM43">
        <f t="shared" si="11"/>
        <v>0</v>
      </c>
      <c r="CN43">
        <f t="shared" si="12"/>
        <v>0</v>
      </c>
      <c r="CO43">
        <f t="shared" si="13"/>
        <v>0</v>
      </c>
      <c r="CP43" s="2">
        <f t="shared" si="14"/>
        <v>0</v>
      </c>
      <c r="CQ43" s="2">
        <f t="shared" si="15"/>
        <v>0</v>
      </c>
      <c r="CR43" s="2">
        <f t="shared" si="16"/>
        <v>0</v>
      </c>
      <c r="CS43" s="2">
        <f t="shared" si="17"/>
        <v>0</v>
      </c>
      <c r="CT43">
        <f t="shared" si="18"/>
        <v>0</v>
      </c>
      <c r="CU43" s="3" t="e">
        <f>(CT43-MIN($CT$5:$CT$1744))/(MAX($CT$5:$CT$1744)-MIN($CT$5:$CT$1744))</f>
        <v>#NUM!</v>
      </c>
      <c r="CV43">
        <f t="shared" si="19"/>
        <v>0</v>
      </c>
      <c r="CW43">
        <f t="shared" si="20"/>
        <v>0</v>
      </c>
      <c r="CX43">
        <f t="shared" si="21"/>
        <v>0</v>
      </c>
      <c r="CY43">
        <f t="shared" si="22"/>
        <v>0</v>
      </c>
    </row>
    <row r="44" spans="1:103" ht="15" x14ac:dyDescent="0.25">
      <c r="A44">
        <v>150.4151</v>
      </c>
      <c r="B44">
        <v>0.25133250000000001</v>
      </c>
      <c r="C44">
        <v>3.3894340000000002E-2</v>
      </c>
      <c r="D44">
        <v>2.0663499999999999</v>
      </c>
      <c r="E44">
        <v>-6.1256909999999995E-8</v>
      </c>
      <c r="F44">
        <v>-8.5123439999999995E-8</v>
      </c>
      <c r="G44">
        <v>-5.5661090000000004E-7</v>
      </c>
      <c r="H44">
        <v>1</v>
      </c>
      <c r="I44">
        <v>0.51990720000000001</v>
      </c>
      <c r="J44">
        <v>5.4701449999999999E-2</v>
      </c>
      <c r="K44">
        <v>0.58425499999999997</v>
      </c>
      <c r="L44">
        <v>-3.9516799999999998E-2</v>
      </c>
      <c r="M44">
        <v>0.80875969999999997</v>
      </c>
      <c r="N44">
        <v>0</v>
      </c>
      <c r="O44">
        <v>0</v>
      </c>
      <c r="P44">
        <v>0</v>
      </c>
      <c r="Q44">
        <v>0</v>
      </c>
      <c r="R44">
        <v>87.901600000000002</v>
      </c>
      <c r="S44">
        <v>118.2718</v>
      </c>
      <c r="T44">
        <v>123.6073</v>
      </c>
      <c r="U44">
        <v>133.34229999999999</v>
      </c>
      <c r="V44">
        <v>128.16970000000001</v>
      </c>
      <c r="W44">
        <v>118.9267</v>
      </c>
      <c r="X44">
        <v>107.2526</v>
      </c>
      <c r="Y44">
        <v>124.9778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-8.0652579999999993E-9</v>
      </c>
      <c r="AF44">
        <v>-3.1663260000000001E-8</v>
      </c>
      <c r="AG44">
        <v>1.8216329999999998E-8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-8.2858030000000006E-9</v>
      </c>
      <c r="AT44">
        <v>-3.6593230000000003E-8</v>
      </c>
      <c r="AU44">
        <v>1.9675579999999999E-8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-8.2858030000000006E-9</v>
      </c>
      <c r="BH44">
        <v>-3.6593230000000003E-8</v>
      </c>
      <c r="BI44">
        <v>1.9675579999999999E-8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3</v>
      </c>
      <c r="BQ44">
        <v>1</v>
      </c>
      <c r="BR44">
        <v>0</v>
      </c>
      <c r="BS44">
        <v>0</v>
      </c>
      <c r="BT44">
        <v>0</v>
      </c>
      <c r="BU44">
        <v>-8.0000000000000005E-9</v>
      </c>
      <c r="BV44">
        <v>-2.7424560000000001E-8</v>
      </c>
      <c r="BW44">
        <v>2.0840349999999999E-8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1</v>
      </c>
      <c r="CD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  <c r="CH44" s="1">
        <f t="shared" si="6"/>
        <v>0</v>
      </c>
      <c r="CI44" s="1">
        <f t="shared" si="7"/>
        <v>0</v>
      </c>
      <c r="CJ44" s="1">
        <f t="shared" si="8"/>
        <v>0</v>
      </c>
      <c r="CK44" s="1">
        <f t="shared" si="9"/>
        <v>0</v>
      </c>
      <c r="CL44">
        <f t="shared" si="10"/>
        <v>0</v>
      </c>
      <c r="CM44">
        <f t="shared" si="11"/>
        <v>0</v>
      </c>
      <c r="CN44">
        <f t="shared" si="12"/>
        <v>0</v>
      </c>
      <c r="CO44">
        <f t="shared" si="13"/>
        <v>0</v>
      </c>
      <c r="CP44" s="2">
        <f t="shared" si="14"/>
        <v>0</v>
      </c>
      <c r="CQ44" s="2">
        <f t="shared" si="15"/>
        <v>0</v>
      </c>
      <c r="CR44" s="2">
        <f t="shared" si="16"/>
        <v>0</v>
      </c>
      <c r="CS44" s="2">
        <f t="shared" si="17"/>
        <v>0</v>
      </c>
      <c r="CT44">
        <f t="shared" si="18"/>
        <v>0</v>
      </c>
      <c r="CU44" s="3" t="e">
        <f>(CT44-MIN($CT$5:$CT$1744))/(MAX($CT$5:$CT$1744)-MIN($CT$5:$CT$1744))</f>
        <v>#NUM!</v>
      </c>
      <c r="CV44">
        <f t="shared" si="19"/>
        <v>0</v>
      </c>
      <c r="CW44">
        <f t="shared" si="20"/>
        <v>0</v>
      </c>
      <c r="CX44">
        <f t="shared" si="21"/>
        <v>0</v>
      </c>
      <c r="CY44">
        <f t="shared" si="22"/>
        <v>0</v>
      </c>
    </row>
    <row r="45" spans="1:103" ht="15" x14ac:dyDescent="0.25">
      <c r="A45">
        <v>150.46340000000001</v>
      </c>
      <c r="B45">
        <v>0.25133080000000002</v>
      </c>
      <c r="C45">
        <v>3.3891259999999999E-2</v>
      </c>
      <c r="D45">
        <v>2.0663480000000001</v>
      </c>
      <c r="E45">
        <v>-7.4886049999999996E-8</v>
      </c>
      <c r="F45">
        <v>-2.1500000000000001E-7</v>
      </c>
      <c r="G45">
        <v>-5.3246260000000005E-7</v>
      </c>
      <c r="H45">
        <v>1</v>
      </c>
      <c r="I45">
        <v>0.51990720000000001</v>
      </c>
      <c r="J45">
        <v>5.6403399999999999E-2</v>
      </c>
      <c r="K45">
        <v>0.58429600000000004</v>
      </c>
      <c r="L45">
        <v>-4.0759660000000003E-2</v>
      </c>
      <c r="M45">
        <v>0.80855140000000003</v>
      </c>
      <c r="N45">
        <v>0</v>
      </c>
      <c r="O45">
        <v>0</v>
      </c>
      <c r="P45">
        <v>0</v>
      </c>
      <c r="Q45">
        <v>0</v>
      </c>
      <c r="R45">
        <v>84.974059999999994</v>
      </c>
      <c r="S45">
        <v>114.33240000000001</v>
      </c>
      <c r="T45">
        <v>119.4901</v>
      </c>
      <c r="U45">
        <v>128.90010000000001</v>
      </c>
      <c r="V45">
        <v>123.89960000000001</v>
      </c>
      <c r="W45">
        <v>114.9646</v>
      </c>
      <c r="X45">
        <v>103.6794</v>
      </c>
      <c r="Y45">
        <v>120.8135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-4.5467159999999997E-9</v>
      </c>
      <c r="AF45">
        <v>-3.643294E-8</v>
      </c>
      <c r="AG45">
        <v>8.4740580000000006E-9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-2.643254E-9</v>
      </c>
      <c r="AT45">
        <v>-3.4051369999999997E-8</v>
      </c>
      <c r="AU45">
        <v>3.5918070000000001E-9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-4.5467159999999997E-9</v>
      </c>
      <c r="BH45">
        <v>-3.643294E-8</v>
      </c>
      <c r="BI45">
        <v>8.4740580000000006E-9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3</v>
      </c>
      <c r="BQ45">
        <v>1</v>
      </c>
      <c r="BR45">
        <v>0</v>
      </c>
      <c r="BS45">
        <v>0</v>
      </c>
      <c r="BT45">
        <v>0</v>
      </c>
      <c r="BU45">
        <v>-1.8925739999999998E-9</v>
      </c>
      <c r="BV45">
        <v>-2.2937279999999999E-8</v>
      </c>
      <c r="BW45">
        <v>3.6083030000000002E-9</v>
      </c>
      <c r="BX45">
        <v>1</v>
      </c>
      <c r="BY45">
        <v>1</v>
      </c>
      <c r="BZ45">
        <v>0</v>
      </c>
      <c r="CA45">
        <v>0</v>
      </c>
      <c r="CB45">
        <v>0</v>
      </c>
      <c r="CC45">
        <v>1</v>
      </c>
      <c r="CD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  <c r="CH45" s="1">
        <f t="shared" si="6"/>
        <v>0</v>
      </c>
      <c r="CI45" s="1">
        <f t="shared" si="7"/>
        <v>0</v>
      </c>
      <c r="CJ45" s="1">
        <f t="shared" si="8"/>
        <v>0</v>
      </c>
      <c r="CK45" s="1">
        <f t="shared" si="9"/>
        <v>0</v>
      </c>
      <c r="CL45">
        <f t="shared" si="10"/>
        <v>0</v>
      </c>
      <c r="CM45">
        <f t="shared" si="11"/>
        <v>0</v>
      </c>
      <c r="CN45">
        <f t="shared" si="12"/>
        <v>0</v>
      </c>
      <c r="CO45">
        <f t="shared" si="13"/>
        <v>0</v>
      </c>
      <c r="CP45" s="2">
        <f t="shared" si="14"/>
        <v>0</v>
      </c>
      <c r="CQ45" s="2">
        <f t="shared" si="15"/>
        <v>0</v>
      </c>
      <c r="CR45" s="2">
        <f t="shared" si="16"/>
        <v>0</v>
      </c>
      <c r="CS45" s="2">
        <f t="shared" si="17"/>
        <v>0</v>
      </c>
      <c r="CT45">
        <f t="shared" si="18"/>
        <v>0</v>
      </c>
      <c r="CU45" s="3" t="e">
        <f>(CT45-MIN($CT$5:$CT$1744))/(MAX($CT$5:$CT$1744)-MIN($CT$5:$CT$1744))</f>
        <v>#NUM!</v>
      </c>
      <c r="CV45">
        <f t="shared" si="19"/>
        <v>0</v>
      </c>
      <c r="CW45">
        <f t="shared" si="20"/>
        <v>0</v>
      </c>
      <c r="CX45">
        <f t="shared" si="21"/>
        <v>0</v>
      </c>
      <c r="CY45">
        <f t="shared" si="22"/>
        <v>0</v>
      </c>
    </row>
    <row r="46" spans="1:103" ht="15" x14ac:dyDescent="0.25">
      <c r="A46">
        <v>150.51329999999999</v>
      </c>
      <c r="B46">
        <v>0.25133060000000002</v>
      </c>
      <c r="C46">
        <v>3.3890740000000003E-2</v>
      </c>
      <c r="D46">
        <v>2.0663480000000001</v>
      </c>
      <c r="E46">
        <v>-6.6067989999999997E-8</v>
      </c>
      <c r="F46">
        <v>-1.032855E-7</v>
      </c>
      <c r="G46">
        <v>-5.5300000000000004E-7</v>
      </c>
      <c r="H46">
        <v>1</v>
      </c>
      <c r="I46">
        <v>0.51990720000000001</v>
      </c>
      <c r="J46">
        <v>5.7718489999999997E-2</v>
      </c>
      <c r="K46">
        <v>0.58432640000000002</v>
      </c>
      <c r="L46">
        <v>-4.172062E-2</v>
      </c>
      <c r="M46">
        <v>0.80838770000000004</v>
      </c>
      <c r="N46">
        <v>0</v>
      </c>
      <c r="O46">
        <v>0</v>
      </c>
      <c r="P46">
        <v>0</v>
      </c>
      <c r="Q46">
        <v>0</v>
      </c>
      <c r="R46">
        <v>87.904690000000002</v>
      </c>
      <c r="S46">
        <v>118.27549999999999</v>
      </c>
      <c r="T46">
        <v>123.611</v>
      </c>
      <c r="U46">
        <v>133.34540000000001</v>
      </c>
      <c r="V46">
        <v>128.17240000000001</v>
      </c>
      <c r="W46">
        <v>118.9293</v>
      </c>
      <c r="X46">
        <v>107.25490000000001</v>
      </c>
      <c r="Y46">
        <v>124.9798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3.1672680000000002E-9</v>
      </c>
      <c r="AF46">
        <v>2.1547149999999999E-8</v>
      </c>
      <c r="AG46">
        <v>-6.2971109999999999E-9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1.8839870000000001E-9</v>
      </c>
      <c r="AT46">
        <v>4.0097269999999998E-8</v>
      </c>
      <c r="AU46">
        <v>-2.8521180000000001E-9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2.4615469999999999E-9</v>
      </c>
      <c r="BH46">
        <v>2.071586E-8</v>
      </c>
      <c r="BI46">
        <v>-1.618218E-9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3</v>
      </c>
      <c r="BQ46">
        <v>1</v>
      </c>
      <c r="BR46">
        <v>0</v>
      </c>
      <c r="BS46">
        <v>0</v>
      </c>
      <c r="BT46">
        <v>0</v>
      </c>
      <c r="BU46">
        <v>1.305355E-9</v>
      </c>
      <c r="BV46">
        <v>2.933211E-8</v>
      </c>
      <c r="BW46">
        <v>-9.8059280000000005E-9</v>
      </c>
      <c r="BX46">
        <v>1</v>
      </c>
      <c r="BY46">
        <v>1</v>
      </c>
      <c r="BZ46">
        <v>0</v>
      </c>
      <c r="CA46">
        <v>0</v>
      </c>
      <c r="CB46">
        <v>0</v>
      </c>
      <c r="CC46">
        <v>1</v>
      </c>
      <c r="CD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  <c r="CH46" s="1">
        <f t="shared" si="6"/>
        <v>0</v>
      </c>
      <c r="CI46" s="1">
        <f t="shared" si="7"/>
        <v>0</v>
      </c>
      <c r="CJ46" s="1">
        <f t="shared" si="8"/>
        <v>0</v>
      </c>
      <c r="CK46" s="1">
        <f t="shared" si="9"/>
        <v>0</v>
      </c>
      <c r="CL46">
        <f t="shared" si="10"/>
        <v>0</v>
      </c>
      <c r="CM46">
        <f t="shared" si="11"/>
        <v>0</v>
      </c>
      <c r="CN46">
        <f t="shared" si="12"/>
        <v>0</v>
      </c>
      <c r="CO46">
        <f t="shared" si="13"/>
        <v>0</v>
      </c>
      <c r="CP46" s="2">
        <f t="shared" si="14"/>
        <v>0</v>
      </c>
      <c r="CQ46" s="2">
        <f t="shared" si="15"/>
        <v>0</v>
      </c>
      <c r="CR46" s="2">
        <f t="shared" si="16"/>
        <v>0</v>
      </c>
      <c r="CS46" s="2">
        <f t="shared" si="17"/>
        <v>0</v>
      </c>
      <c r="CT46">
        <f t="shared" si="18"/>
        <v>0</v>
      </c>
      <c r="CU46" s="3" t="e">
        <f>(CT46-MIN($CT$5:$CT$1744))/(MAX($CT$5:$CT$1744)-MIN($CT$5:$CT$1744))</f>
        <v>#NUM!</v>
      </c>
      <c r="CV46">
        <f t="shared" si="19"/>
        <v>0</v>
      </c>
      <c r="CW46">
        <f t="shared" si="20"/>
        <v>0</v>
      </c>
      <c r="CX46">
        <f t="shared" si="21"/>
        <v>0</v>
      </c>
      <c r="CY46">
        <f t="shared" si="22"/>
        <v>0</v>
      </c>
    </row>
    <row r="47" spans="1:103" ht="15" x14ac:dyDescent="0.25">
      <c r="A47">
        <v>150.5633</v>
      </c>
      <c r="B47">
        <v>0.25133050000000001</v>
      </c>
      <c r="C47">
        <v>3.3890650000000001E-2</v>
      </c>
      <c r="D47">
        <v>2.0663480000000001</v>
      </c>
      <c r="E47">
        <v>-9.8570460000000003E-8</v>
      </c>
      <c r="F47">
        <v>4.0420090000000003E-8</v>
      </c>
      <c r="G47">
        <v>-4.687596E-7</v>
      </c>
      <c r="H47">
        <v>1</v>
      </c>
      <c r="I47">
        <v>0.51990720000000001</v>
      </c>
      <c r="J47">
        <v>5.8734830000000002E-2</v>
      </c>
      <c r="K47">
        <v>0.58434909999999995</v>
      </c>
      <c r="L47">
        <v>-4.2463649999999999E-2</v>
      </c>
      <c r="M47">
        <v>0.80825939999999996</v>
      </c>
      <c r="N47">
        <v>0</v>
      </c>
      <c r="O47">
        <v>0</v>
      </c>
      <c r="P47">
        <v>0</v>
      </c>
      <c r="Q47">
        <v>0</v>
      </c>
      <c r="R47">
        <v>84.974630000000005</v>
      </c>
      <c r="S47">
        <v>114.3331</v>
      </c>
      <c r="T47">
        <v>119.4907</v>
      </c>
      <c r="U47">
        <v>128.9007</v>
      </c>
      <c r="V47">
        <v>123.90009999999999</v>
      </c>
      <c r="W47">
        <v>114.965</v>
      </c>
      <c r="X47">
        <v>103.6798</v>
      </c>
      <c r="Y47">
        <v>120.8139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-8.4061869999999994E-9</v>
      </c>
      <c r="AF47">
        <v>3.6138649999999998E-8</v>
      </c>
      <c r="AG47">
        <v>2.4E-8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-7.8358990000000007E-9</v>
      </c>
      <c r="AT47">
        <v>3.7E-8</v>
      </c>
      <c r="AU47">
        <v>1.9000000000000001E-8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-7.8233619999999996E-9</v>
      </c>
      <c r="BH47">
        <v>4.3297989999999998E-8</v>
      </c>
      <c r="BI47">
        <v>2.0377280000000001E-8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3</v>
      </c>
      <c r="BQ47">
        <v>1</v>
      </c>
      <c r="BR47">
        <v>0</v>
      </c>
      <c r="BS47">
        <v>0</v>
      </c>
      <c r="BT47">
        <v>0</v>
      </c>
      <c r="BU47">
        <v>-8.4371399999999997E-9</v>
      </c>
      <c r="BV47">
        <v>2.7237209999999998E-8</v>
      </c>
      <c r="BW47">
        <v>2.090481E-8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1</v>
      </c>
      <c r="CD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  <c r="CH47" s="1">
        <f t="shared" si="6"/>
        <v>0</v>
      </c>
      <c r="CI47" s="1">
        <f t="shared" si="7"/>
        <v>0</v>
      </c>
      <c r="CJ47" s="1">
        <f t="shared" si="8"/>
        <v>0</v>
      </c>
      <c r="CK47" s="1">
        <f t="shared" si="9"/>
        <v>0</v>
      </c>
      <c r="CL47">
        <f t="shared" si="10"/>
        <v>0</v>
      </c>
      <c r="CM47">
        <f t="shared" si="11"/>
        <v>0</v>
      </c>
      <c r="CN47">
        <f t="shared" si="12"/>
        <v>0</v>
      </c>
      <c r="CO47">
        <f t="shared" si="13"/>
        <v>0</v>
      </c>
      <c r="CP47" s="2">
        <f t="shared" si="14"/>
        <v>0</v>
      </c>
      <c r="CQ47" s="2">
        <f t="shared" si="15"/>
        <v>0</v>
      </c>
      <c r="CR47" s="2">
        <f t="shared" si="16"/>
        <v>0</v>
      </c>
      <c r="CS47" s="2">
        <f t="shared" si="17"/>
        <v>0</v>
      </c>
      <c r="CT47">
        <f t="shared" si="18"/>
        <v>0</v>
      </c>
      <c r="CU47" s="3" t="e">
        <f>(CT47-MIN($CT$5:$CT$1744))/(MAX($CT$5:$CT$1744)-MIN($CT$5:$CT$1744))</f>
        <v>#NUM!</v>
      </c>
      <c r="CV47">
        <f t="shared" si="19"/>
        <v>0</v>
      </c>
      <c r="CW47">
        <f t="shared" si="20"/>
        <v>0</v>
      </c>
      <c r="CX47">
        <f t="shared" si="21"/>
        <v>0</v>
      </c>
      <c r="CY47">
        <f t="shared" si="22"/>
        <v>0</v>
      </c>
    </row>
    <row r="48" spans="1:103" ht="15" x14ac:dyDescent="0.25">
      <c r="A48">
        <v>150.61369999999999</v>
      </c>
      <c r="B48">
        <v>0.25133050000000001</v>
      </c>
      <c r="C48">
        <v>3.389064E-2</v>
      </c>
      <c r="D48">
        <v>2.0663480000000001</v>
      </c>
      <c r="E48">
        <v>-1.0514720000000001E-7</v>
      </c>
      <c r="F48">
        <v>5.4244150000000001E-8</v>
      </c>
      <c r="G48">
        <v>-4.7848210000000003E-7</v>
      </c>
      <c r="H48">
        <v>1</v>
      </c>
      <c r="I48">
        <v>0.51990720000000001</v>
      </c>
      <c r="J48">
        <v>5.952056E-2</v>
      </c>
      <c r="K48">
        <v>0.58436600000000005</v>
      </c>
      <c r="L48">
        <v>-4.303829E-2</v>
      </c>
      <c r="M48">
        <v>0.80815930000000002</v>
      </c>
      <c r="N48">
        <v>0</v>
      </c>
      <c r="O48">
        <v>0</v>
      </c>
      <c r="P48">
        <v>0</v>
      </c>
      <c r="Q48">
        <v>0</v>
      </c>
      <c r="R48">
        <v>87.904799999999994</v>
      </c>
      <c r="S48">
        <v>118.2756</v>
      </c>
      <c r="T48">
        <v>123.61109999999999</v>
      </c>
      <c r="U48">
        <v>133.34559999999999</v>
      </c>
      <c r="V48">
        <v>128.17250000000001</v>
      </c>
      <c r="W48">
        <v>118.9293</v>
      </c>
      <c r="X48">
        <v>107.25490000000001</v>
      </c>
      <c r="Y48">
        <v>124.98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6.9846349999999996E-10</v>
      </c>
      <c r="AF48">
        <v>5.2075629999999999E-9</v>
      </c>
      <c r="AG48">
        <v>-4.1167630000000003E-9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-1.81324E-9</v>
      </c>
      <c r="AT48">
        <v>3.3834819999999998E-9</v>
      </c>
      <c r="AU48">
        <v>-2.894067E-9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-1.81324E-9</v>
      </c>
      <c r="BH48">
        <v>3.3834819999999998E-9</v>
      </c>
      <c r="BI48">
        <v>-2.894067E-9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3</v>
      </c>
      <c r="BQ48">
        <v>1</v>
      </c>
      <c r="BR48">
        <v>0</v>
      </c>
      <c r="BS48">
        <v>0</v>
      </c>
      <c r="BT48">
        <v>0</v>
      </c>
      <c r="BU48">
        <v>-3.6487369999999998E-9</v>
      </c>
      <c r="BV48">
        <v>1.849542E-9</v>
      </c>
      <c r="BW48">
        <v>1.8233600000000001E-10</v>
      </c>
      <c r="BX48">
        <v>1</v>
      </c>
      <c r="BY48">
        <v>1</v>
      </c>
      <c r="BZ48">
        <v>0</v>
      </c>
      <c r="CA48">
        <v>0</v>
      </c>
      <c r="CB48">
        <v>0</v>
      </c>
      <c r="CC48">
        <v>1</v>
      </c>
      <c r="CD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  <c r="CH48" s="1">
        <f t="shared" si="6"/>
        <v>0</v>
      </c>
      <c r="CI48" s="1">
        <f t="shared" si="7"/>
        <v>0</v>
      </c>
      <c r="CJ48" s="1">
        <f t="shared" si="8"/>
        <v>0</v>
      </c>
      <c r="CK48" s="1">
        <f t="shared" si="9"/>
        <v>0</v>
      </c>
      <c r="CL48">
        <f t="shared" si="10"/>
        <v>0</v>
      </c>
      <c r="CM48">
        <f t="shared" si="11"/>
        <v>0</v>
      </c>
      <c r="CN48">
        <f t="shared" si="12"/>
        <v>0</v>
      </c>
      <c r="CO48">
        <f t="shared" si="13"/>
        <v>0</v>
      </c>
      <c r="CP48" s="2">
        <f t="shared" si="14"/>
        <v>0</v>
      </c>
      <c r="CQ48" s="2">
        <f t="shared" si="15"/>
        <v>0</v>
      </c>
      <c r="CR48" s="2">
        <f t="shared" si="16"/>
        <v>0</v>
      </c>
      <c r="CS48" s="2">
        <f t="shared" si="17"/>
        <v>0</v>
      </c>
      <c r="CT48">
        <f t="shared" si="18"/>
        <v>0</v>
      </c>
      <c r="CU48" s="3" t="e">
        <f>(CT48-MIN($CT$5:$CT$1744))/(MAX($CT$5:$CT$1744)-MIN($CT$5:$CT$1744))</f>
        <v>#NUM!</v>
      </c>
      <c r="CV48">
        <f t="shared" si="19"/>
        <v>0</v>
      </c>
      <c r="CW48">
        <f t="shared" si="20"/>
        <v>0</v>
      </c>
      <c r="CX48">
        <f t="shared" si="21"/>
        <v>0</v>
      </c>
      <c r="CY48">
        <f t="shared" si="22"/>
        <v>0</v>
      </c>
    </row>
    <row r="49" spans="1:103" ht="15" x14ac:dyDescent="0.25">
      <c r="A49">
        <v>150.66399999999999</v>
      </c>
      <c r="B49">
        <v>0.25133050000000001</v>
      </c>
      <c r="C49">
        <v>3.389064E-2</v>
      </c>
      <c r="D49">
        <v>2.0663480000000001</v>
      </c>
      <c r="E49">
        <v>-1.142109E-7</v>
      </c>
      <c r="F49">
        <v>5.6417540000000002E-8</v>
      </c>
      <c r="G49">
        <v>-4.5778509999999998E-7</v>
      </c>
      <c r="H49">
        <v>1</v>
      </c>
      <c r="I49">
        <v>0.51990720000000001</v>
      </c>
      <c r="J49">
        <v>6.01282E-2</v>
      </c>
      <c r="K49">
        <v>0.58437879999999998</v>
      </c>
      <c r="L49">
        <v>-4.3482819999999998E-2</v>
      </c>
      <c r="M49">
        <v>0.80808120000000006</v>
      </c>
      <c r="N49">
        <v>0</v>
      </c>
      <c r="O49">
        <v>0</v>
      </c>
      <c r="P49">
        <v>0</v>
      </c>
      <c r="Q49">
        <v>0</v>
      </c>
      <c r="R49">
        <v>87.904809999999998</v>
      </c>
      <c r="S49">
        <v>118.2756</v>
      </c>
      <c r="T49">
        <v>123.61109999999999</v>
      </c>
      <c r="U49">
        <v>133.34559999999999</v>
      </c>
      <c r="V49">
        <v>128.17250000000001</v>
      </c>
      <c r="W49">
        <v>118.9293</v>
      </c>
      <c r="X49">
        <v>107.255</v>
      </c>
      <c r="Y49">
        <v>124.98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-1.7314579999999999E-9</v>
      </c>
      <c r="AF49">
        <v>-2.4650260000000001E-9</v>
      </c>
      <c r="AG49">
        <v>1.3443179999999999E-9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-1.7314579999999999E-9</v>
      </c>
      <c r="AT49">
        <v>-2.4650260000000001E-9</v>
      </c>
      <c r="AU49">
        <v>1.3443179999999999E-9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-4.3375309999999999E-9</v>
      </c>
      <c r="BH49">
        <v>-1.811729E-9</v>
      </c>
      <c r="BI49">
        <v>2.140214E-8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3</v>
      </c>
      <c r="BQ49">
        <v>1</v>
      </c>
      <c r="BR49">
        <v>0</v>
      </c>
      <c r="BS49">
        <v>0</v>
      </c>
      <c r="BT49">
        <v>0</v>
      </c>
      <c r="BU49">
        <v>-1.2632679999999999E-9</v>
      </c>
      <c r="BV49">
        <v>8.9151559999999992E-9</v>
      </c>
      <c r="BW49">
        <v>-3.3935269999999998E-9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1</v>
      </c>
      <c r="CD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  <c r="CH49" s="1">
        <f t="shared" si="6"/>
        <v>0</v>
      </c>
      <c r="CI49" s="1">
        <f t="shared" si="7"/>
        <v>0</v>
      </c>
      <c r="CJ49" s="1">
        <f t="shared" si="8"/>
        <v>0</v>
      </c>
      <c r="CK49" s="1">
        <f t="shared" si="9"/>
        <v>0</v>
      </c>
      <c r="CL49">
        <f t="shared" si="10"/>
        <v>0</v>
      </c>
      <c r="CM49">
        <f t="shared" si="11"/>
        <v>0</v>
      </c>
      <c r="CN49">
        <f t="shared" si="12"/>
        <v>0</v>
      </c>
      <c r="CO49">
        <f t="shared" si="13"/>
        <v>0</v>
      </c>
      <c r="CP49" s="2">
        <f t="shared" si="14"/>
        <v>0</v>
      </c>
      <c r="CQ49" s="2">
        <f t="shared" si="15"/>
        <v>0</v>
      </c>
      <c r="CR49" s="2">
        <f t="shared" si="16"/>
        <v>0</v>
      </c>
      <c r="CS49" s="2">
        <f t="shared" si="17"/>
        <v>0</v>
      </c>
      <c r="CT49">
        <f t="shared" si="18"/>
        <v>0</v>
      </c>
      <c r="CU49" s="3" t="e">
        <f>(CT49-MIN($CT$5:$CT$1744))/(MAX($CT$5:$CT$1744)-MIN($CT$5:$CT$1744))</f>
        <v>#NUM!</v>
      </c>
      <c r="CV49">
        <f t="shared" si="19"/>
        <v>0</v>
      </c>
      <c r="CW49">
        <f t="shared" si="20"/>
        <v>0</v>
      </c>
      <c r="CX49">
        <f t="shared" si="21"/>
        <v>0</v>
      </c>
      <c r="CY49">
        <f t="shared" si="22"/>
        <v>0</v>
      </c>
    </row>
    <row r="50" spans="1:103" ht="15" x14ac:dyDescent="0.25">
      <c r="A50">
        <v>150.7132</v>
      </c>
      <c r="B50">
        <v>0.3581916</v>
      </c>
      <c r="C50">
        <v>0.29155740000000002</v>
      </c>
      <c r="D50">
        <v>2.2032180000000001</v>
      </c>
      <c r="E50">
        <v>-1.323323E-7</v>
      </c>
      <c r="F50">
        <v>-5.4330140000000002E-8</v>
      </c>
      <c r="G50">
        <v>-3.4886249999999998E-7</v>
      </c>
      <c r="H50">
        <v>1</v>
      </c>
      <c r="I50">
        <v>0.51990720000000001</v>
      </c>
      <c r="J50">
        <v>5.7714700000000001E-2</v>
      </c>
      <c r="K50">
        <v>0.58349269999999998</v>
      </c>
      <c r="L50">
        <v>-4.16271E-2</v>
      </c>
      <c r="M50">
        <v>0.80899480000000001</v>
      </c>
      <c r="N50">
        <v>0</v>
      </c>
      <c r="O50">
        <v>0</v>
      </c>
      <c r="P50">
        <v>0</v>
      </c>
      <c r="Q50">
        <v>0</v>
      </c>
      <c r="R50">
        <v>78.338489999999993</v>
      </c>
      <c r="S50">
        <v>105.4746</v>
      </c>
      <c r="T50">
        <v>110.29340000000001</v>
      </c>
      <c r="U50">
        <v>119.2195</v>
      </c>
      <c r="V50">
        <v>114.66549999999999</v>
      </c>
      <c r="W50">
        <v>106.4046</v>
      </c>
      <c r="X50">
        <v>96.01558</v>
      </c>
      <c r="Y50">
        <v>112.0466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-5.5920660000000001E-9</v>
      </c>
      <c r="AF50">
        <v>-1.1299420000000001E-8</v>
      </c>
      <c r="AG50">
        <v>5.061556E-8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-1.47329E-8</v>
      </c>
      <c r="AT50">
        <v>-9.8530250000000003E-8</v>
      </c>
      <c r="AU50">
        <v>5.5190960000000001E-8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9.6058169999999991E-3</v>
      </c>
      <c r="BE50">
        <v>1.815572E-2</v>
      </c>
      <c r="BF50">
        <v>4.3699409999999996E-3</v>
      </c>
      <c r="BG50">
        <v>1.7675900000000001E-9</v>
      </c>
      <c r="BH50">
        <v>1.5312559999999999E-9</v>
      </c>
      <c r="BI50">
        <v>1.450678E-9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3</v>
      </c>
      <c r="BQ50">
        <v>1</v>
      </c>
      <c r="BR50">
        <v>0.1389582</v>
      </c>
      <c r="BS50">
        <v>0.33882089999999998</v>
      </c>
      <c r="BT50">
        <v>0.18382299999999999</v>
      </c>
      <c r="BU50">
        <v>7.8962699999999997E-10</v>
      </c>
      <c r="BV50">
        <v>-2.1429509999999998E-9</v>
      </c>
      <c r="BW50">
        <v>2.0000000000000001E-9</v>
      </c>
      <c r="BX50">
        <v>1</v>
      </c>
      <c r="BY50">
        <v>1</v>
      </c>
      <c r="BZ50">
        <v>0</v>
      </c>
      <c r="CA50">
        <v>0</v>
      </c>
      <c r="CB50">
        <v>0</v>
      </c>
      <c r="CC50">
        <v>1</v>
      </c>
      <c r="CD50" s="1">
        <f t="shared" si="2"/>
        <v>0</v>
      </c>
      <c r="CE50" s="1">
        <f t="shared" si="3"/>
        <v>0</v>
      </c>
      <c r="CF50" s="1">
        <f t="shared" si="4"/>
        <v>2.0999958888039995E-2</v>
      </c>
      <c r="CG50" s="1">
        <f t="shared" si="5"/>
        <v>0.40975587726480506</v>
      </c>
      <c r="CH50" s="1">
        <f t="shared" si="6"/>
        <v>0</v>
      </c>
      <c r="CI50" s="1">
        <f t="shared" si="7"/>
        <v>0</v>
      </c>
      <c r="CJ50" s="1">
        <f t="shared" si="8"/>
        <v>0</v>
      </c>
      <c r="CK50" s="1">
        <f t="shared" si="9"/>
        <v>0</v>
      </c>
      <c r="CL50">
        <f t="shared" si="10"/>
        <v>0</v>
      </c>
      <c r="CM50">
        <f t="shared" si="11"/>
        <v>0</v>
      </c>
      <c r="CN50">
        <f t="shared" si="12"/>
        <v>0</v>
      </c>
      <c r="CO50">
        <f t="shared" si="13"/>
        <v>0</v>
      </c>
      <c r="CP50" s="2">
        <f t="shared" si="14"/>
        <v>0</v>
      </c>
      <c r="CQ50" s="2">
        <f t="shared" si="15"/>
        <v>0</v>
      </c>
      <c r="CR50" s="2">
        <f t="shared" si="16"/>
        <v>0</v>
      </c>
      <c r="CS50" s="2">
        <f t="shared" si="17"/>
        <v>0</v>
      </c>
      <c r="CT50">
        <f t="shared" si="18"/>
        <v>0.43075583615284507</v>
      </c>
      <c r="CU50" s="3" t="e">
        <f>(CT50-MIN($CT$5:$CT$1744))/(MAX($CT$5:$CT$1744)-MIN($CT$5:$CT$1744))</f>
        <v>#NUM!</v>
      </c>
      <c r="CV50">
        <f t="shared" si="19"/>
        <v>0</v>
      </c>
      <c r="CW50">
        <f t="shared" si="20"/>
        <v>0</v>
      </c>
      <c r="CX50">
        <f t="shared" si="21"/>
        <v>2.0999958888039995E-2</v>
      </c>
      <c r="CY50">
        <f t="shared" si="22"/>
        <v>0.40975587726480506</v>
      </c>
    </row>
    <row r="51" spans="1:103" ht="15" x14ac:dyDescent="0.25">
      <c r="A51">
        <v>150.7636</v>
      </c>
      <c r="B51">
        <v>0.46645360000000002</v>
      </c>
      <c r="C51">
        <v>0.52439150000000001</v>
      </c>
      <c r="D51">
        <v>2.2861560000000001</v>
      </c>
      <c r="E51">
        <v>-1.3778189999999999E-7</v>
      </c>
      <c r="F51">
        <v>7.2077580000000004E-8</v>
      </c>
      <c r="G51">
        <v>-2.8654950000000002E-7</v>
      </c>
      <c r="H51">
        <v>1</v>
      </c>
      <c r="I51">
        <v>0.51990720000000001</v>
      </c>
      <c r="J51">
        <v>5.0795269999999997E-2</v>
      </c>
      <c r="K51">
        <v>0.58178620000000003</v>
      </c>
      <c r="L51">
        <v>-3.6441840000000003E-2</v>
      </c>
      <c r="M51">
        <v>0.81093570000000004</v>
      </c>
      <c r="N51">
        <v>0</v>
      </c>
      <c r="O51">
        <v>0</v>
      </c>
      <c r="P51">
        <v>0</v>
      </c>
      <c r="Q51">
        <v>0</v>
      </c>
      <c r="R51">
        <v>71.321479999999994</v>
      </c>
      <c r="S51">
        <v>96.263689999999997</v>
      </c>
      <c r="T51">
        <v>101.13630000000001</v>
      </c>
      <c r="U51">
        <v>110.4053</v>
      </c>
      <c r="V51">
        <v>106.5699</v>
      </c>
      <c r="W51">
        <v>98.950339999999997</v>
      </c>
      <c r="X51">
        <v>89.623570000000001</v>
      </c>
      <c r="Y51">
        <v>105.4965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-1.5458710000000001E-9</v>
      </c>
      <c r="AF51">
        <v>2.511307E-8</v>
      </c>
      <c r="AG51">
        <v>1.5790570000000001E-8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-5.3578700000000004E-10</v>
      </c>
      <c r="AT51">
        <v>3.2000000000000002E-8</v>
      </c>
      <c r="AU51">
        <v>1.12452E-8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6.3185409999999997E-2</v>
      </c>
      <c r="BE51">
        <v>0.11883100000000001</v>
      </c>
      <c r="BF51">
        <v>1.60235E-2</v>
      </c>
      <c r="BG51">
        <v>-2.763502E-9</v>
      </c>
      <c r="BH51">
        <v>3.4523640000000003E-8</v>
      </c>
      <c r="BI51">
        <v>2.3876540000000002E-8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3</v>
      </c>
      <c r="BQ51">
        <v>1</v>
      </c>
      <c r="BR51">
        <v>4.064599E-2</v>
      </c>
      <c r="BS51">
        <v>9.6211279999999996E-2</v>
      </c>
      <c r="BT51">
        <v>4.5192589999999998E-2</v>
      </c>
      <c r="BU51">
        <v>-6.0445680000000001E-10</v>
      </c>
      <c r="BV51">
        <v>3.4742290000000001E-8</v>
      </c>
      <c r="BW51">
        <v>1.1400689999999999E-8</v>
      </c>
      <c r="BX51">
        <v>1</v>
      </c>
      <c r="BY51">
        <v>1</v>
      </c>
      <c r="BZ51">
        <v>0</v>
      </c>
      <c r="CA51">
        <v>0</v>
      </c>
      <c r="CB51">
        <v>0</v>
      </c>
      <c r="CC51">
        <v>1</v>
      </c>
      <c r="CD51" s="1">
        <f t="shared" si="2"/>
        <v>0</v>
      </c>
      <c r="CE51" s="1">
        <f t="shared" si="3"/>
        <v>0</v>
      </c>
      <c r="CF51" s="1">
        <f t="shared" si="4"/>
        <v>0.13553580763074422</v>
      </c>
      <c r="CG51" s="1">
        <f t="shared" si="5"/>
        <v>0.11380279914495338</v>
      </c>
      <c r="CH51" s="1">
        <f t="shared" si="6"/>
        <v>0</v>
      </c>
      <c r="CI51" s="1">
        <f t="shared" si="7"/>
        <v>0</v>
      </c>
      <c r="CJ51" s="1">
        <f t="shared" si="8"/>
        <v>0</v>
      </c>
      <c r="CK51" s="1">
        <f t="shared" si="9"/>
        <v>0</v>
      </c>
      <c r="CL51">
        <f t="shared" si="10"/>
        <v>0</v>
      </c>
      <c r="CM51">
        <f t="shared" si="11"/>
        <v>0</v>
      </c>
      <c r="CN51">
        <f t="shared" si="12"/>
        <v>0</v>
      </c>
      <c r="CO51">
        <f t="shared" si="13"/>
        <v>0</v>
      </c>
      <c r="CP51" s="2">
        <f t="shared" si="14"/>
        <v>0</v>
      </c>
      <c r="CQ51" s="2">
        <f t="shared" si="15"/>
        <v>0</v>
      </c>
      <c r="CR51" s="2">
        <f t="shared" si="16"/>
        <v>0</v>
      </c>
      <c r="CS51" s="2">
        <f t="shared" si="17"/>
        <v>0</v>
      </c>
      <c r="CT51">
        <f t="shared" si="18"/>
        <v>0.24933860677569758</v>
      </c>
      <c r="CU51" s="3" t="e">
        <f>(CT51-MIN($CT$5:$CT$1744))/(MAX($CT$5:$CT$1744)-MIN($CT$5:$CT$1744))</f>
        <v>#NUM!</v>
      </c>
      <c r="CV51">
        <f t="shared" si="19"/>
        <v>0</v>
      </c>
      <c r="CW51">
        <f t="shared" si="20"/>
        <v>0</v>
      </c>
      <c r="CX51">
        <f t="shared" si="21"/>
        <v>0.13553580763074422</v>
      </c>
      <c r="CY51">
        <f t="shared" si="22"/>
        <v>0.11380279914495338</v>
      </c>
    </row>
    <row r="52" spans="1:103" ht="15" x14ac:dyDescent="0.25">
      <c r="A52">
        <v>150.81379999999999</v>
      </c>
      <c r="B52">
        <v>0.51338669999999997</v>
      </c>
      <c r="C52">
        <v>0.68305859999999996</v>
      </c>
      <c r="D52">
        <v>2.3806500000000002</v>
      </c>
      <c r="E52">
        <v>-1.4521939999999999E-7</v>
      </c>
      <c r="F52">
        <v>-1.4725969999999999E-8</v>
      </c>
      <c r="G52">
        <v>-2.8099999999999999E-7</v>
      </c>
      <c r="H52">
        <v>1</v>
      </c>
      <c r="I52">
        <v>0.51990720000000001</v>
      </c>
      <c r="J52">
        <v>4.2214330000000001E-2</v>
      </c>
      <c r="K52">
        <v>0.57968569999999997</v>
      </c>
      <c r="L52">
        <v>-3.0092669999999998E-2</v>
      </c>
      <c r="M52">
        <v>0.8131893</v>
      </c>
      <c r="N52">
        <v>0</v>
      </c>
      <c r="O52">
        <v>0</v>
      </c>
      <c r="P52">
        <v>0</v>
      </c>
      <c r="Q52">
        <v>0</v>
      </c>
      <c r="R52">
        <v>62.400060000000003</v>
      </c>
      <c r="S52">
        <v>84.151979999999995</v>
      </c>
      <c r="T52">
        <v>88.797319999999999</v>
      </c>
      <c r="U52">
        <v>97.878870000000006</v>
      </c>
      <c r="V52">
        <v>94.826809999999995</v>
      </c>
      <c r="W52">
        <v>88.128889999999998</v>
      </c>
      <c r="X52">
        <v>80.190209999999993</v>
      </c>
      <c r="Y52">
        <v>95.243340000000003</v>
      </c>
      <c r="Z52">
        <v>0</v>
      </c>
      <c r="AA52">
        <v>1</v>
      </c>
      <c r="AB52">
        <v>-4.3218359999999997E-2</v>
      </c>
      <c r="AC52">
        <v>3.5828560000000002E-2</v>
      </c>
      <c r="AD52">
        <v>0.11045199999999999</v>
      </c>
      <c r="AE52">
        <v>-2.162748E-9</v>
      </c>
      <c r="AF52">
        <v>-2.5295879999999998E-8</v>
      </c>
      <c r="AG52">
        <v>7.4660029999999998E-10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-1.0000000000000001E-9</v>
      </c>
      <c r="AT52">
        <v>-2.3290090000000001E-8</v>
      </c>
      <c r="AU52">
        <v>5.062335E-10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2.2847550000000001E-2</v>
      </c>
      <c r="BE52">
        <v>4.4425569999999998E-2</v>
      </c>
      <c r="BF52">
        <v>1.026177E-2</v>
      </c>
      <c r="BG52">
        <v>-2.197416E-9</v>
      </c>
      <c r="BH52">
        <v>-1.528451E-8</v>
      </c>
      <c r="BI52">
        <v>3.8088479999999999E-9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  <c r="BP52">
        <v>3</v>
      </c>
      <c r="BQ52">
        <v>1</v>
      </c>
      <c r="BR52">
        <v>3.055157E-2</v>
      </c>
      <c r="BS52">
        <v>7.2135240000000003E-2</v>
      </c>
      <c r="BT52">
        <v>1.9880269999999998E-2</v>
      </c>
      <c r="BU52">
        <v>-2.0772230000000001E-9</v>
      </c>
      <c r="BV52">
        <v>-2.293309E-8</v>
      </c>
      <c r="BW52">
        <v>4.8829410000000004E-10</v>
      </c>
      <c r="BX52">
        <v>1</v>
      </c>
      <c r="BY52">
        <v>1</v>
      </c>
      <c r="BZ52">
        <v>0</v>
      </c>
      <c r="CA52">
        <v>0</v>
      </c>
      <c r="CB52">
        <v>0</v>
      </c>
      <c r="CC52">
        <v>1</v>
      </c>
      <c r="CD52" s="1">
        <f t="shared" si="2"/>
        <v>0.12389978473251356</v>
      </c>
      <c r="CE52" s="1">
        <f t="shared" si="3"/>
        <v>0</v>
      </c>
      <c r="CF52" s="1">
        <f t="shared" si="4"/>
        <v>5.0999467981149564E-2</v>
      </c>
      <c r="CG52" s="1">
        <f t="shared" si="5"/>
        <v>8.0821509603541813E-2</v>
      </c>
      <c r="CH52" s="1">
        <f t="shared" si="6"/>
        <v>0</v>
      </c>
      <c r="CI52" s="1">
        <f t="shared" si="7"/>
        <v>0</v>
      </c>
      <c r="CJ52" s="1">
        <f t="shared" si="8"/>
        <v>0</v>
      </c>
      <c r="CK52" s="1">
        <f t="shared" si="9"/>
        <v>0</v>
      </c>
      <c r="CL52">
        <f t="shared" si="10"/>
        <v>0</v>
      </c>
      <c r="CM52">
        <f t="shared" si="11"/>
        <v>0</v>
      </c>
      <c r="CN52">
        <f t="shared" si="12"/>
        <v>0</v>
      </c>
      <c r="CO52">
        <f t="shared" si="13"/>
        <v>0</v>
      </c>
      <c r="CP52" s="2">
        <f t="shared" si="14"/>
        <v>0</v>
      </c>
      <c r="CQ52" s="2">
        <f t="shared" si="15"/>
        <v>0</v>
      </c>
      <c r="CR52" s="2">
        <f t="shared" si="16"/>
        <v>0</v>
      </c>
      <c r="CS52" s="2">
        <f t="shared" si="17"/>
        <v>0</v>
      </c>
      <c r="CT52">
        <f t="shared" si="18"/>
        <v>0.25572076231720497</v>
      </c>
      <c r="CU52" s="3" t="e">
        <f>(CT52-MIN($CT$5:$CT$1744))/(MAX($CT$5:$CT$1744)-MIN($CT$5:$CT$1744))</f>
        <v>#NUM!</v>
      </c>
      <c r="CV52">
        <f t="shared" si="19"/>
        <v>0.12389978473251356</v>
      </c>
      <c r="CW52">
        <f t="shared" si="20"/>
        <v>0</v>
      </c>
      <c r="CX52">
        <f t="shared" si="21"/>
        <v>5.0999467981149564E-2</v>
      </c>
      <c r="CY52">
        <f t="shared" si="22"/>
        <v>8.0821509603541813E-2</v>
      </c>
    </row>
    <row r="53" spans="1:103" ht="15" x14ac:dyDescent="0.25">
      <c r="A53">
        <v>150.86429999999999</v>
      </c>
      <c r="B53">
        <v>0.50586370000000003</v>
      </c>
      <c r="C53">
        <v>0.86365559999999997</v>
      </c>
      <c r="D53">
        <v>2.5835699999999999</v>
      </c>
      <c r="E53">
        <v>-1.4314179999999999E-7</v>
      </c>
      <c r="F53">
        <v>2.3868820000000001E-7</v>
      </c>
      <c r="G53">
        <v>-2.1299999999999999E-7</v>
      </c>
      <c r="H53">
        <v>1</v>
      </c>
      <c r="I53">
        <v>0.51990720000000001</v>
      </c>
      <c r="J53">
        <v>3.247485E-2</v>
      </c>
      <c r="K53">
        <v>0.57538869999999998</v>
      </c>
      <c r="L53">
        <v>-2.287345E-2</v>
      </c>
      <c r="M53">
        <v>0.8169149</v>
      </c>
      <c r="N53">
        <v>0</v>
      </c>
      <c r="O53">
        <v>0</v>
      </c>
      <c r="P53">
        <v>0</v>
      </c>
      <c r="Q53">
        <v>0</v>
      </c>
      <c r="R53">
        <v>62.928350000000002</v>
      </c>
      <c r="S53">
        <v>84.230099999999993</v>
      </c>
      <c r="T53">
        <v>89.482619999999997</v>
      </c>
      <c r="U53">
        <v>99.560460000000006</v>
      </c>
      <c r="V53">
        <v>96.930620000000005</v>
      </c>
      <c r="W53">
        <v>90.327420000000004</v>
      </c>
      <c r="X53">
        <v>82.760660000000001</v>
      </c>
      <c r="Y53">
        <v>98.706829999999997</v>
      </c>
      <c r="Z53">
        <v>0</v>
      </c>
      <c r="AA53">
        <v>1</v>
      </c>
      <c r="AB53">
        <v>-6.9707560000000002E-2</v>
      </c>
      <c r="AC53">
        <v>5.2819140000000001E-2</v>
      </c>
      <c r="AD53">
        <v>0.1617574</v>
      </c>
      <c r="AE53">
        <v>8.9405959999999999E-10</v>
      </c>
      <c r="AF53">
        <v>5.8359759999999997E-8</v>
      </c>
      <c r="AG53">
        <v>1.6850499999999999E-8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1.482379E-10</v>
      </c>
      <c r="AT53">
        <v>6.6176229999999997E-8</v>
      </c>
      <c r="AU53">
        <v>1.6000000000000001E-8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2.038127E-2</v>
      </c>
      <c r="BE53">
        <v>4.2409380000000003E-2</v>
      </c>
      <c r="BF53">
        <v>9.4818590000000005E-3</v>
      </c>
      <c r="BG53">
        <v>1.412396E-10</v>
      </c>
      <c r="BH53">
        <v>7.0518419999999998E-8</v>
      </c>
      <c r="BI53">
        <v>1.82427E-8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  <c r="BP53">
        <v>3</v>
      </c>
      <c r="BQ53">
        <v>1</v>
      </c>
      <c r="BR53">
        <v>3.1368640000000003E-2</v>
      </c>
      <c r="BS53">
        <v>9.3495750000000002E-2</v>
      </c>
      <c r="BT53">
        <v>6.2453349999999998E-2</v>
      </c>
      <c r="BU53">
        <v>8.9405959999999999E-10</v>
      </c>
      <c r="BV53">
        <v>5.8359759999999997E-8</v>
      </c>
      <c r="BW53">
        <v>1.6850499999999999E-8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1</v>
      </c>
      <c r="CD53" s="1">
        <f t="shared" si="2"/>
        <v>0.18388709015657731</v>
      </c>
      <c r="CE53" s="1">
        <f t="shared" si="3"/>
        <v>0</v>
      </c>
      <c r="CF53" s="1">
        <f t="shared" si="4"/>
        <v>4.7998513819629676E-2</v>
      </c>
      <c r="CG53" s="1">
        <f t="shared" si="5"/>
        <v>0.11672989235724754</v>
      </c>
      <c r="CH53" s="1">
        <f t="shared" si="6"/>
        <v>0</v>
      </c>
      <c r="CI53" s="1">
        <f t="shared" si="7"/>
        <v>0</v>
      </c>
      <c r="CJ53" s="1">
        <f t="shared" si="8"/>
        <v>0</v>
      </c>
      <c r="CK53" s="1">
        <f t="shared" si="9"/>
        <v>0</v>
      </c>
      <c r="CL53">
        <f t="shared" si="10"/>
        <v>0</v>
      </c>
      <c r="CM53">
        <f t="shared" si="11"/>
        <v>0</v>
      </c>
      <c r="CN53">
        <f t="shared" si="12"/>
        <v>0</v>
      </c>
      <c r="CO53">
        <f t="shared" si="13"/>
        <v>0</v>
      </c>
      <c r="CP53" s="2">
        <f t="shared" si="14"/>
        <v>0</v>
      </c>
      <c r="CQ53" s="2">
        <f t="shared" si="15"/>
        <v>0</v>
      </c>
      <c r="CR53" s="2">
        <f t="shared" si="16"/>
        <v>0</v>
      </c>
      <c r="CS53" s="2">
        <f t="shared" si="17"/>
        <v>0</v>
      </c>
      <c r="CT53">
        <f t="shared" si="18"/>
        <v>0.34861549633345457</v>
      </c>
      <c r="CU53" s="3" t="e">
        <f>(CT53-MIN($CT$5:$CT$1744))/(MAX($CT$5:$CT$1744)-MIN($CT$5:$CT$1744))</f>
        <v>#NUM!</v>
      </c>
      <c r="CV53">
        <f t="shared" si="19"/>
        <v>0.18388709015657731</v>
      </c>
      <c r="CW53">
        <f t="shared" si="20"/>
        <v>0</v>
      </c>
      <c r="CX53">
        <f t="shared" si="21"/>
        <v>4.7998513819629676E-2</v>
      </c>
      <c r="CY53">
        <f t="shared" si="22"/>
        <v>0.11672989235724754</v>
      </c>
    </row>
    <row r="54" spans="1:103" ht="15" x14ac:dyDescent="0.25">
      <c r="A54">
        <v>150.9145</v>
      </c>
      <c r="B54">
        <v>0.4915832</v>
      </c>
      <c r="C54">
        <v>1.012294</v>
      </c>
      <c r="D54">
        <v>2.818333</v>
      </c>
      <c r="E54">
        <v>-1.4555759999999999E-7</v>
      </c>
      <c r="F54">
        <v>1.2629549999999999E-7</v>
      </c>
      <c r="G54">
        <v>-2.2399999999999999E-7</v>
      </c>
      <c r="H54">
        <v>1</v>
      </c>
      <c r="I54">
        <v>0.51990720000000001</v>
      </c>
      <c r="J54">
        <v>2.1888629999999999E-2</v>
      </c>
      <c r="K54">
        <v>0.56792799999999999</v>
      </c>
      <c r="L54">
        <v>-1.511115E-2</v>
      </c>
      <c r="M54">
        <v>0.82264839999999995</v>
      </c>
      <c r="N54">
        <v>0</v>
      </c>
      <c r="O54">
        <v>0</v>
      </c>
      <c r="P54">
        <v>0</v>
      </c>
      <c r="Q54">
        <v>0</v>
      </c>
      <c r="R54">
        <v>62.195740000000001</v>
      </c>
      <c r="S54">
        <v>81.747510000000005</v>
      </c>
      <c r="T54">
        <v>88.079509999999999</v>
      </c>
      <c r="U54">
        <v>99.104510000000005</v>
      </c>
      <c r="V54">
        <v>97.295010000000005</v>
      </c>
      <c r="W54">
        <v>91.192390000000003</v>
      </c>
      <c r="X54">
        <v>84.498350000000002</v>
      </c>
      <c r="Y54">
        <v>100.5052</v>
      </c>
      <c r="Z54">
        <v>0</v>
      </c>
      <c r="AA54">
        <v>1</v>
      </c>
      <c r="AB54">
        <v>-2.9027629999999999E-2</v>
      </c>
      <c r="AC54">
        <v>2.6115889999999999E-2</v>
      </c>
      <c r="AD54">
        <v>7.9180219999999996E-2</v>
      </c>
      <c r="AE54">
        <v>-2.5860160000000001E-10</v>
      </c>
      <c r="AF54">
        <v>-3.1571570000000002E-8</v>
      </c>
      <c r="AG54">
        <v>-1.37455E-9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-1.1985270000000001E-9</v>
      </c>
      <c r="AT54">
        <v>-2.631316E-8</v>
      </c>
      <c r="AU54">
        <v>-1.220091E-9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1.6517589999999999E-2</v>
      </c>
      <c r="BE54">
        <v>3.7657749999999997E-2</v>
      </c>
      <c r="BF54">
        <v>2.3635050000000001E-2</v>
      </c>
      <c r="BG54">
        <v>-4.7930530000000002E-10</v>
      </c>
      <c r="BH54">
        <v>-2.7253980000000001E-8</v>
      </c>
      <c r="BI54">
        <v>-4.1825640000000001E-9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3</v>
      </c>
      <c r="BQ54">
        <v>1</v>
      </c>
      <c r="BR54">
        <v>3.5256300000000001E-3</v>
      </c>
      <c r="BS54">
        <v>5.2623879999999998E-2</v>
      </c>
      <c r="BT54">
        <v>0.10668519999999999</v>
      </c>
      <c r="BU54">
        <v>-4.7930530000000002E-10</v>
      </c>
      <c r="BV54">
        <v>-2.7253980000000001E-8</v>
      </c>
      <c r="BW54">
        <v>-4.1825640000000001E-9</v>
      </c>
      <c r="BX54">
        <v>1</v>
      </c>
      <c r="BY54">
        <v>1</v>
      </c>
      <c r="BZ54">
        <v>0</v>
      </c>
      <c r="CA54">
        <v>0</v>
      </c>
      <c r="CB54">
        <v>0</v>
      </c>
      <c r="CC54">
        <v>1</v>
      </c>
      <c r="CD54" s="1">
        <f t="shared" si="2"/>
        <v>8.8284484781627398E-2</v>
      </c>
      <c r="CE54" s="1">
        <f t="shared" si="3"/>
        <v>0</v>
      </c>
      <c r="CF54" s="1">
        <f t="shared" si="4"/>
        <v>4.7429447635125369E-2</v>
      </c>
      <c r="CG54" s="1">
        <f t="shared" si="5"/>
        <v>0.11901022944348649</v>
      </c>
      <c r="CH54" s="1">
        <f t="shared" si="6"/>
        <v>0</v>
      </c>
      <c r="CI54" s="1">
        <f t="shared" si="7"/>
        <v>0</v>
      </c>
      <c r="CJ54" s="1">
        <f t="shared" si="8"/>
        <v>0</v>
      </c>
      <c r="CK54" s="1">
        <f t="shared" si="9"/>
        <v>0</v>
      </c>
      <c r="CL54">
        <f t="shared" si="10"/>
        <v>0</v>
      </c>
      <c r="CM54">
        <f t="shared" si="11"/>
        <v>0</v>
      </c>
      <c r="CN54">
        <f t="shared" si="12"/>
        <v>0</v>
      </c>
      <c r="CO54">
        <f t="shared" si="13"/>
        <v>0</v>
      </c>
      <c r="CP54" s="2">
        <f t="shared" si="14"/>
        <v>0</v>
      </c>
      <c r="CQ54" s="2">
        <f t="shared" si="15"/>
        <v>0</v>
      </c>
      <c r="CR54" s="2">
        <f t="shared" si="16"/>
        <v>0</v>
      </c>
      <c r="CS54" s="2">
        <f t="shared" si="17"/>
        <v>0</v>
      </c>
      <c r="CT54">
        <f t="shared" si="18"/>
        <v>0.25472416186023927</v>
      </c>
      <c r="CU54" s="3" t="e">
        <f>(CT54-MIN($CT$5:$CT$1744))/(MAX($CT$5:$CT$1744)-MIN($CT$5:$CT$1744))</f>
        <v>#NUM!</v>
      </c>
      <c r="CV54">
        <f t="shared" si="19"/>
        <v>8.8284484781627398E-2</v>
      </c>
      <c r="CW54">
        <f t="shared" si="20"/>
        <v>0</v>
      </c>
      <c r="CX54">
        <f t="shared" si="21"/>
        <v>4.7429447635125369E-2</v>
      </c>
      <c r="CY54">
        <f t="shared" si="22"/>
        <v>0.11901022944348649</v>
      </c>
    </row>
    <row r="55" spans="1:103" ht="15" x14ac:dyDescent="0.25">
      <c r="A55">
        <v>150.96350000000001</v>
      </c>
      <c r="B55">
        <v>0.4819872</v>
      </c>
      <c r="C55">
        <v>1.073771</v>
      </c>
      <c r="D55">
        <v>2.9164970000000001</v>
      </c>
      <c r="E55">
        <v>-1.4438689999999999E-7</v>
      </c>
      <c r="F55">
        <v>2.7300000000000002E-7</v>
      </c>
      <c r="G55">
        <v>-2.2584960000000001E-7</v>
      </c>
      <c r="H55">
        <v>1</v>
      </c>
      <c r="I55">
        <v>0.51990720000000001</v>
      </c>
      <c r="J55">
        <v>1.2043359999999999E-2</v>
      </c>
      <c r="K55">
        <v>0.5596082</v>
      </c>
      <c r="L55">
        <v>-8.1333789999999996E-3</v>
      </c>
      <c r="M55">
        <v>0.82862990000000003</v>
      </c>
      <c r="N55">
        <v>0</v>
      </c>
      <c r="O55">
        <v>0</v>
      </c>
      <c r="P55">
        <v>0</v>
      </c>
      <c r="Q55">
        <v>0</v>
      </c>
      <c r="R55">
        <v>59.901119999999999</v>
      </c>
      <c r="S55">
        <v>77.257779999999997</v>
      </c>
      <c r="T55">
        <v>84.36909</v>
      </c>
      <c r="U55">
        <v>95.814449999999994</v>
      </c>
      <c r="V55">
        <v>94.851420000000005</v>
      </c>
      <c r="W55">
        <v>89.416460000000001</v>
      </c>
      <c r="X55">
        <v>83.696879999999993</v>
      </c>
      <c r="Y55">
        <v>98.945719999999994</v>
      </c>
      <c r="Z55">
        <v>0</v>
      </c>
      <c r="AA55">
        <v>1</v>
      </c>
      <c r="AB55">
        <v>-1.6737019999999998E-2</v>
      </c>
      <c r="AC55">
        <v>9.0657970000000004E-3</v>
      </c>
      <c r="AD55">
        <v>2.695635E-2</v>
      </c>
      <c r="AE55">
        <v>7.6080199999999996E-11</v>
      </c>
      <c r="AF55">
        <v>3.8717319999999998E-8</v>
      </c>
      <c r="AG55">
        <v>3.355698E-10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1.7085789999999999E-10</v>
      </c>
      <c r="AT55">
        <v>2.658305E-8</v>
      </c>
      <c r="AU55">
        <v>-3.2550199999999998E-10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8.5832809999999999E-3</v>
      </c>
      <c r="BE55">
        <v>2.374865E-2</v>
      </c>
      <c r="BF55">
        <v>2.6515009999999999E-2</v>
      </c>
      <c r="BG55">
        <v>4.6189339999999999E-10</v>
      </c>
      <c r="BH55">
        <v>4.0710119999999997E-8</v>
      </c>
      <c r="BI55">
        <v>-9.4254449999999992E-10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3</v>
      </c>
      <c r="BQ55">
        <v>1</v>
      </c>
      <c r="BR55">
        <v>0</v>
      </c>
      <c r="BS55">
        <v>0</v>
      </c>
      <c r="BT55">
        <v>0</v>
      </c>
      <c r="BU55">
        <v>4.6189339999999999E-10</v>
      </c>
      <c r="BV55">
        <v>4.0710119999999997E-8</v>
      </c>
      <c r="BW55">
        <v>-9.4254449999999992E-10</v>
      </c>
      <c r="BX55">
        <v>1</v>
      </c>
      <c r="BY55">
        <v>1</v>
      </c>
      <c r="BZ55">
        <v>0</v>
      </c>
      <c r="CA55">
        <v>0</v>
      </c>
      <c r="CB55">
        <v>0</v>
      </c>
      <c r="CC55">
        <v>1</v>
      </c>
      <c r="CD55" s="1">
        <f t="shared" si="2"/>
        <v>3.2999413919766955E-2</v>
      </c>
      <c r="CE55" s="1">
        <f t="shared" si="3"/>
        <v>0</v>
      </c>
      <c r="CF55" s="1">
        <f t="shared" si="4"/>
        <v>3.661580048077006E-2</v>
      </c>
      <c r="CG55" s="1">
        <f t="shared" si="5"/>
        <v>0</v>
      </c>
      <c r="CH55" s="1">
        <f t="shared" si="6"/>
        <v>0</v>
      </c>
      <c r="CI55" s="1">
        <f t="shared" si="7"/>
        <v>0</v>
      </c>
      <c r="CJ55" s="1">
        <f t="shared" si="8"/>
        <v>0</v>
      </c>
      <c r="CK55" s="1">
        <f t="shared" si="9"/>
        <v>0</v>
      </c>
      <c r="CL55">
        <f t="shared" si="10"/>
        <v>0</v>
      </c>
      <c r="CM55">
        <f t="shared" si="11"/>
        <v>0</v>
      </c>
      <c r="CN55">
        <f t="shared" si="12"/>
        <v>0</v>
      </c>
      <c r="CO55">
        <f t="shared" si="13"/>
        <v>0</v>
      </c>
      <c r="CP55" s="2">
        <f t="shared" si="14"/>
        <v>0</v>
      </c>
      <c r="CQ55" s="2">
        <f t="shared" si="15"/>
        <v>0</v>
      </c>
      <c r="CR55" s="2">
        <f t="shared" si="16"/>
        <v>0</v>
      </c>
      <c r="CS55" s="2">
        <f t="shared" si="17"/>
        <v>0</v>
      </c>
      <c r="CT55">
        <f t="shared" si="18"/>
        <v>6.9615214400537015E-2</v>
      </c>
      <c r="CU55" s="3" t="e">
        <f>(CT55-MIN($CT$5:$CT$1744))/(MAX($CT$5:$CT$1744)-MIN($CT$5:$CT$1744))</f>
        <v>#NUM!</v>
      </c>
      <c r="CV55">
        <f t="shared" si="19"/>
        <v>3.2999413919766955E-2</v>
      </c>
      <c r="CW55">
        <f t="shared" si="20"/>
        <v>0</v>
      </c>
      <c r="CX55">
        <f t="shared" si="21"/>
        <v>3.661580048077006E-2</v>
      </c>
      <c r="CY55">
        <f t="shared" si="22"/>
        <v>0</v>
      </c>
    </row>
    <row r="56" spans="1:103" ht="15" x14ac:dyDescent="0.25">
      <c r="A56">
        <v>151.0146</v>
      </c>
      <c r="B56">
        <v>0.47630260000000002</v>
      </c>
      <c r="C56">
        <v>1.1052249999999999</v>
      </c>
      <c r="D56">
        <v>2.9742419999999998</v>
      </c>
      <c r="E56">
        <v>-1.451987E-7</v>
      </c>
      <c r="F56">
        <v>2.3378830000000001E-7</v>
      </c>
      <c r="G56">
        <v>-2.279466E-7</v>
      </c>
      <c r="H56">
        <v>1</v>
      </c>
      <c r="I56">
        <v>0.51990720000000001</v>
      </c>
      <c r="J56">
        <v>3.6447839999999999E-3</v>
      </c>
      <c r="K56">
        <v>0.55193570000000003</v>
      </c>
      <c r="L56">
        <v>-2.4124540000000001E-3</v>
      </c>
      <c r="M56">
        <v>0.83387520000000004</v>
      </c>
      <c r="N56">
        <v>0</v>
      </c>
      <c r="O56">
        <v>0</v>
      </c>
      <c r="P56">
        <v>0</v>
      </c>
      <c r="Q56">
        <v>0</v>
      </c>
      <c r="R56">
        <v>62.855240000000002</v>
      </c>
      <c r="S56">
        <v>80.413730000000001</v>
      </c>
      <c r="T56">
        <v>88.08793</v>
      </c>
      <c r="U56">
        <v>100.48520000000001</v>
      </c>
      <c r="V56">
        <v>99.921959999999999</v>
      </c>
      <c r="W56">
        <v>94.501149999999996</v>
      </c>
      <c r="X56">
        <v>88.93235</v>
      </c>
      <c r="Y56">
        <v>104.75449999999999</v>
      </c>
      <c r="Z56">
        <v>0</v>
      </c>
      <c r="AA56">
        <v>1</v>
      </c>
      <c r="AB56">
        <v>-9.56306E-3</v>
      </c>
      <c r="AC56">
        <v>4.9573339999999999E-3</v>
      </c>
      <c r="AD56">
        <v>1.4420789999999999E-2</v>
      </c>
      <c r="AE56">
        <v>-2.8086239999999999E-10</v>
      </c>
      <c r="AF56">
        <v>-1.4E-8</v>
      </c>
      <c r="AG56">
        <v>-4.5054950000000001E-10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-5.9349340000000001E-11</v>
      </c>
      <c r="AT56">
        <v>-5.5210059999999997E-9</v>
      </c>
      <c r="AU56">
        <v>-9.3447490000000009E-10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3.4606289999999998E-3</v>
      </c>
      <c r="BE56">
        <v>1.50207E-2</v>
      </c>
      <c r="BF56">
        <v>3.0535610000000001E-2</v>
      </c>
      <c r="BG56">
        <v>-4.0038420000000001E-10</v>
      </c>
      <c r="BH56">
        <v>-1.780198E-8</v>
      </c>
      <c r="BI56">
        <v>6.6799399999999994E-11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3</v>
      </c>
      <c r="BQ56">
        <v>1</v>
      </c>
      <c r="BR56">
        <v>0</v>
      </c>
      <c r="BS56">
        <v>0</v>
      </c>
      <c r="BT56">
        <v>0</v>
      </c>
      <c r="BU56">
        <v>-7.1227689999999994E-11</v>
      </c>
      <c r="BV56">
        <v>-1.9392979999999999E-9</v>
      </c>
      <c r="BW56">
        <v>-7.7877010000000002E-10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1</v>
      </c>
      <c r="CD56" s="1">
        <f t="shared" si="2"/>
        <v>1.7999623917606056E-2</v>
      </c>
      <c r="CE56" s="1">
        <f t="shared" si="3"/>
        <v>0</v>
      </c>
      <c r="CF56" s="1">
        <f t="shared" si="4"/>
        <v>3.4205567670157748E-2</v>
      </c>
      <c r="CG56" s="1">
        <f t="shared" si="5"/>
        <v>0</v>
      </c>
      <c r="CH56" s="1">
        <f t="shared" si="6"/>
        <v>0</v>
      </c>
      <c r="CI56" s="1">
        <f t="shared" si="7"/>
        <v>0</v>
      </c>
      <c r="CJ56" s="1">
        <f t="shared" si="8"/>
        <v>0</v>
      </c>
      <c r="CK56" s="1">
        <f t="shared" si="9"/>
        <v>0</v>
      </c>
      <c r="CL56">
        <f t="shared" si="10"/>
        <v>0</v>
      </c>
      <c r="CM56">
        <f t="shared" si="11"/>
        <v>0</v>
      </c>
      <c r="CN56">
        <f t="shared" si="12"/>
        <v>0</v>
      </c>
      <c r="CO56">
        <f t="shared" si="13"/>
        <v>0</v>
      </c>
      <c r="CP56" s="2">
        <f t="shared" si="14"/>
        <v>0</v>
      </c>
      <c r="CQ56" s="2">
        <f t="shared" si="15"/>
        <v>0</v>
      </c>
      <c r="CR56" s="2">
        <f t="shared" si="16"/>
        <v>0</v>
      </c>
      <c r="CS56" s="2">
        <f t="shared" si="17"/>
        <v>0</v>
      </c>
      <c r="CT56">
        <f t="shared" si="18"/>
        <v>5.2205191587763808E-2</v>
      </c>
      <c r="CU56" s="3" t="e">
        <f>(CT56-MIN($CT$5:$CT$1744))/(MAX($CT$5:$CT$1744)-MIN($CT$5:$CT$1744))</f>
        <v>#NUM!</v>
      </c>
      <c r="CV56">
        <f t="shared" si="19"/>
        <v>1.7999623917606056E-2</v>
      </c>
      <c r="CW56">
        <f t="shared" si="20"/>
        <v>0</v>
      </c>
      <c r="CX56">
        <f t="shared" si="21"/>
        <v>3.4205567670157748E-2</v>
      </c>
      <c r="CY56">
        <f t="shared" si="22"/>
        <v>0</v>
      </c>
    </row>
    <row r="57" spans="1:103" ht="15" x14ac:dyDescent="0.25">
      <c r="A57">
        <v>151.06370000000001</v>
      </c>
      <c r="B57">
        <v>0.46890759999999998</v>
      </c>
      <c r="C57">
        <v>1.1268130000000001</v>
      </c>
      <c r="D57">
        <v>3.0240610000000001</v>
      </c>
      <c r="E57">
        <v>-1.4675240000000001E-7</v>
      </c>
      <c r="F57">
        <v>3.1122969999999999E-7</v>
      </c>
      <c r="G57">
        <v>-2.264722E-7</v>
      </c>
      <c r="H57">
        <v>1</v>
      </c>
      <c r="I57">
        <v>0.51990720000000001</v>
      </c>
      <c r="J57">
        <v>-3.3399100000000002E-3</v>
      </c>
      <c r="K57">
        <v>0.54500479999999996</v>
      </c>
      <c r="L57">
        <v>2.1710589999999999E-3</v>
      </c>
      <c r="M57">
        <v>0.83842349999999999</v>
      </c>
      <c r="N57">
        <v>0</v>
      </c>
      <c r="O57">
        <v>0</v>
      </c>
      <c r="P57">
        <v>0</v>
      </c>
      <c r="Q57">
        <v>0</v>
      </c>
      <c r="R57">
        <v>60.715049999999998</v>
      </c>
      <c r="S57">
        <v>77.319599999999994</v>
      </c>
      <c r="T57">
        <v>84.835099999999997</v>
      </c>
      <c r="U57">
        <v>96.997010000000003</v>
      </c>
      <c r="V57">
        <v>96.701989999999995</v>
      </c>
      <c r="W57">
        <v>91.624570000000006</v>
      </c>
      <c r="X57">
        <v>86.478729999999999</v>
      </c>
      <c r="Y57">
        <v>101.6113</v>
      </c>
      <c r="Z57">
        <v>0</v>
      </c>
      <c r="AA57">
        <v>1</v>
      </c>
      <c r="AB57">
        <v>-9.9045450000000007E-3</v>
      </c>
      <c r="AC57">
        <v>4.9106109999999996E-3</v>
      </c>
      <c r="AD57">
        <v>1.4204629999999999E-2</v>
      </c>
      <c r="AE57">
        <v>-3.8843680000000002E-10</v>
      </c>
      <c r="AF57">
        <v>1.9360349999999998E-8</v>
      </c>
      <c r="AG57">
        <v>3.686219E-10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-3.8843680000000002E-10</v>
      </c>
      <c r="AT57">
        <v>1.9360349999999998E-8</v>
      </c>
      <c r="AU57">
        <v>3.686219E-10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2.2402899999999998E-3</v>
      </c>
      <c r="BE57">
        <v>1.484855E-2</v>
      </c>
      <c r="BF57">
        <v>3.3398459999999998E-2</v>
      </c>
      <c r="BG57">
        <v>-3.8843680000000002E-10</v>
      </c>
      <c r="BH57">
        <v>1.9360349999999998E-8</v>
      </c>
      <c r="BI57">
        <v>3.686219E-10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3</v>
      </c>
      <c r="BQ57">
        <v>1</v>
      </c>
      <c r="BR57">
        <v>0</v>
      </c>
      <c r="BS57">
        <v>0</v>
      </c>
      <c r="BT57">
        <v>0</v>
      </c>
      <c r="BU57">
        <v>-3.8843680000000002E-10</v>
      </c>
      <c r="BV57">
        <v>1.9360349999999998E-8</v>
      </c>
      <c r="BW57">
        <v>3.686219E-10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1</v>
      </c>
      <c r="CD57" s="1">
        <f t="shared" si="2"/>
        <v>1.799960070355023E-2</v>
      </c>
      <c r="CE57" s="1">
        <f t="shared" si="3"/>
        <v>0</v>
      </c>
      <c r="CF57" s="1">
        <f t="shared" si="4"/>
        <v>3.6619058791266056E-2</v>
      </c>
      <c r="CG57" s="1">
        <f t="shared" si="5"/>
        <v>0</v>
      </c>
      <c r="CH57" s="1">
        <f t="shared" si="6"/>
        <v>0</v>
      </c>
      <c r="CI57" s="1">
        <f t="shared" si="7"/>
        <v>0</v>
      </c>
      <c r="CJ57" s="1">
        <f t="shared" si="8"/>
        <v>0</v>
      </c>
      <c r="CK57" s="1">
        <f t="shared" si="9"/>
        <v>0</v>
      </c>
      <c r="CL57">
        <f t="shared" si="10"/>
        <v>0</v>
      </c>
      <c r="CM57">
        <f t="shared" si="11"/>
        <v>0</v>
      </c>
      <c r="CN57">
        <f t="shared" si="12"/>
        <v>0</v>
      </c>
      <c r="CO57">
        <f t="shared" si="13"/>
        <v>0</v>
      </c>
      <c r="CP57" s="2">
        <f t="shared" si="14"/>
        <v>0</v>
      </c>
      <c r="CQ57" s="2">
        <f t="shared" si="15"/>
        <v>0</v>
      </c>
      <c r="CR57" s="2">
        <f t="shared" si="16"/>
        <v>0</v>
      </c>
      <c r="CS57" s="2">
        <f t="shared" si="17"/>
        <v>0</v>
      </c>
      <c r="CT57">
        <f t="shared" si="18"/>
        <v>5.4618659494816285E-2</v>
      </c>
      <c r="CU57" s="3" t="e">
        <f>(CT57-MIN($CT$5:$CT$1744))/(MAX($CT$5:$CT$1744)-MIN($CT$5:$CT$1744))</f>
        <v>#NUM!</v>
      </c>
      <c r="CV57">
        <f t="shared" si="19"/>
        <v>1.799960070355023E-2</v>
      </c>
      <c r="CW57">
        <f t="shared" si="20"/>
        <v>0</v>
      </c>
      <c r="CX57">
        <f t="shared" si="21"/>
        <v>3.6619058791266056E-2</v>
      </c>
      <c r="CY57">
        <f t="shared" si="22"/>
        <v>0</v>
      </c>
    </row>
    <row r="58" spans="1:103" ht="15" x14ac:dyDescent="0.25">
      <c r="A58">
        <v>151.1129</v>
      </c>
      <c r="B58">
        <v>0.46416479999999999</v>
      </c>
      <c r="C58">
        <v>1.1358999999999999</v>
      </c>
      <c r="D58">
        <v>3.0510769999999998</v>
      </c>
      <c r="E58">
        <v>-1.4542469999999999E-7</v>
      </c>
      <c r="F58">
        <v>2.2653540000000001E-7</v>
      </c>
      <c r="G58">
        <v>-2.2781630000000001E-7</v>
      </c>
      <c r="H58">
        <v>1</v>
      </c>
      <c r="I58">
        <v>0.51990720000000001</v>
      </c>
      <c r="J58">
        <v>-9.0446429999999998E-3</v>
      </c>
      <c r="K58">
        <v>0.53895400000000004</v>
      </c>
      <c r="L58">
        <v>5.7875330000000001E-3</v>
      </c>
      <c r="M58">
        <v>0.84226679999999998</v>
      </c>
      <c r="N58">
        <v>0</v>
      </c>
      <c r="O58">
        <v>0</v>
      </c>
      <c r="P58">
        <v>0</v>
      </c>
      <c r="Q58">
        <v>0</v>
      </c>
      <c r="R58">
        <v>63.590530000000001</v>
      </c>
      <c r="S58">
        <v>80.738029999999995</v>
      </c>
      <c r="T58">
        <v>88.683030000000002</v>
      </c>
      <c r="U58">
        <v>101.5337</v>
      </c>
      <c r="V58">
        <v>101.3986</v>
      </c>
      <c r="W58">
        <v>96.192970000000003</v>
      </c>
      <c r="X58">
        <v>90.961420000000004</v>
      </c>
      <c r="Y58">
        <v>106.6686</v>
      </c>
      <c r="Z58">
        <v>0</v>
      </c>
      <c r="AA58">
        <v>1</v>
      </c>
      <c r="AB58">
        <v>3.8883179999999999E-5</v>
      </c>
      <c r="AC58">
        <v>-8.8680539999999998E-6</v>
      </c>
      <c r="AD58">
        <v>3.1376720000000002E-5</v>
      </c>
      <c r="AE58">
        <v>2.6934279999999999E-10</v>
      </c>
      <c r="AF58">
        <v>-2.0764329999999999E-8</v>
      </c>
      <c r="AG58">
        <v>-2.729882E-10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3.8281200000000001E-10</v>
      </c>
      <c r="AT58">
        <v>-2.9120569999999998E-8</v>
      </c>
      <c r="AU58">
        <v>-4.3615049999999999E-10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-1.2256330000000001E-3</v>
      </c>
      <c r="BE58">
        <v>1.0890190000000001E-3</v>
      </c>
      <c r="BF58">
        <v>1.225993E-2</v>
      </c>
      <c r="BG58">
        <v>3.0083560000000001E-10</v>
      </c>
      <c r="BH58">
        <v>-2.557135E-8</v>
      </c>
      <c r="BI58">
        <v>-1.956317E-10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  <c r="BP58">
        <v>3</v>
      </c>
      <c r="BQ58">
        <v>1</v>
      </c>
      <c r="BR58">
        <v>0</v>
      </c>
      <c r="BS58">
        <v>0</v>
      </c>
      <c r="BT58">
        <v>0</v>
      </c>
      <c r="BU58">
        <v>3.7482479999999998E-10</v>
      </c>
      <c r="BV58">
        <v>-9.2381189999999996E-9</v>
      </c>
      <c r="BW58">
        <v>-4.3929499999999998E-10</v>
      </c>
      <c r="BX58">
        <v>1</v>
      </c>
      <c r="BY58">
        <v>1</v>
      </c>
      <c r="BZ58">
        <v>0</v>
      </c>
      <c r="CA58">
        <v>0</v>
      </c>
      <c r="CB58">
        <v>0</v>
      </c>
      <c r="CC58">
        <v>1</v>
      </c>
      <c r="CD58" s="1">
        <f t="shared" si="2"/>
        <v>5.0744877836267538E-5</v>
      </c>
      <c r="CE58" s="1">
        <f t="shared" si="3"/>
        <v>0</v>
      </c>
      <c r="CF58" s="1">
        <f t="shared" si="4"/>
        <v>1.2369075237783543E-2</v>
      </c>
      <c r="CG58" s="1">
        <f t="shared" si="5"/>
        <v>0</v>
      </c>
      <c r="CH58" s="1">
        <f t="shared" si="6"/>
        <v>0</v>
      </c>
      <c r="CI58" s="1">
        <f t="shared" si="7"/>
        <v>0</v>
      </c>
      <c r="CJ58" s="1">
        <f t="shared" si="8"/>
        <v>0</v>
      </c>
      <c r="CK58" s="1">
        <f t="shared" si="9"/>
        <v>0</v>
      </c>
      <c r="CL58">
        <f t="shared" si="10"/>
        <v>0</v>
      </c>
      <c r="CM58">
        <f t="shared" si="11"/>
        <v>0</v>
      </c>
      <c r="CN58">
        <f t="shared" si="12"/>
        <v>0</v>
      </c>
      <c r="CO58">
        <f t="shared" si="13"/>
        <v>0</v>
      </c>
      <c r="CP58" s="2">
        <f t="shared" si="14"/>
        <v>0</v>
      </c>
      <c r="CQ58" s="2">
        <f t="shared" si="15"/>
        <v>0</v>
      </c>
      <c r="CR58" s="2">
        <f t="shared" si="16"/>
        <v>0</v>
      </c>
      <c r="CS58" s="2">
        <f t="shared" si="17"/>
        <v>0</v>
      </c>
      <c r="CT58">
        <f t="shared" si="18"/>
        <v>1.241982011561981E-2</v>
      </c>
      <c r="CU58" s="3" t="e">
        <f>(CT58-MIN($CT$5:$CT$1744))/(MAX($CT$5:$CT$1744)-MIN($CT$5:$CT$1744))</f>
        <v>#NUM!</v>
      </c>
      <c r="CV58">
        <f t="shared" si="19"/>
        <v>5.0744877836267538E-5</v>
      </c>
      <c r="CW58">
        <f t="shared" si="20"/>
        <v>0</v>
      </c>
      <c r="CX58">
        <f t="shared" si="21"/>
        <v>1.2369075237783543E-2</v>
      </c>
      <c r="CY58">
        <f t="shared" si="22"/>
        <v>0</v>
      </c>
    </row>
    <row r="59" spans="1:103" ht="15" x14ac:dyDescent="0.25">
      <c r="A59">
        <v>151.16399999999999</v>
      </c>
      <c r="B59">
        <v>0.46918949999999998</v>
      </c>
      <c r="C59">
        <v>1.133767</v>
      </c>
      <c r="D59">
        <v>3.0514739999999998</v>
      </c>
      <c r="E59">
        <v>-1.48E-7</v>
      </c>
      <c r="F59">
        <v>1.8934360000000001E-7</v>
      </c>
      <c r="G59">
        <v>-2.1979380000000001E-7</v>
      </c>
      <c r="H59">
        <v>1</v>
      </c>
      <c r="I59">
        <v>0.51990720000000001</v>
      </c>
      <c r="J59">
        <v>-1.349127E-2</v>
      </c>
      <c r="K59">
        <v>0.53411900000000001</v>
      </c>
      <c r="L59">
        <v>8.5251330000000007E-3</v>
      </c>
      <c r="M59">
        <v>0.84525870000000003</v>
      </c>
      <c r="N59">
        <v>0</v>
      </c>
      <c r="O59">
        <v>0</v>
      </c>
      <c r="P59">
        <v>0</v>
      </c>
      <c r="Q59">
        <v>0</v>
      </c>
      <c r="R59">
        <v>66.307659999999998</v>
      </c>
      <c r="S59">
        <v>84.084950000000006</v>
      </c>
      <c r="T59">
        <v>92.423240000000007</v>
      </c>
      <c r="U59">
        <v>105.88809999999999</v>
      </c>
      <c r="V59">
        <v>105.8442</v>
      </c>
      <c r="W59">
        <v>100.4693</v>
      </c>
      <c r="X59">
        <v>95.088359999999994</v>
      </c>
      <c r="Y59">
        <v>111.37860000000001</v>
      </c>
      <c r="Z59">
        <v>0</v>
      </c>
      <c r="AA59">
        <v>1</v>
      </c>
      <c r="AB59">
        <v>6.9253839999999997E-3</v>
      </c>
      <c r="AC59">
        <v>-3.3038239999999999E-3</v>
      </c>
      <c r="AD59">
        <v>-9.2262569999999999E-3</v>
      </c>
      <c r="AE59">
        <v>-6.4484149999999998E-10</v>
      </c>
      <c r="AF59">
        <v>-9.2979529999999999E-9</v>
      </c>
      <c r="AG59">
        <v>2.0000000000000001E-9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-6.4484149999999998E-10</v>
      </c>
      <c r="AT59">
        <v>-9.2979529999999999E-9</v>
      </c>
      <c r="AU59">
        <v>2.0000000000000001E-9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-5.7822199999999998E-4</v>
      </c>
      <c r="BE59">
        <v>-4.1307540000000003E-4</v>
      </c>
      <c r="BF59">
        <v>2.9146229999999999E-3</v>
      </c>
      <c r="BG59">
        <v>-6.4484149999999998E-10</v>
      </c>
      <c r="BH59">
        <v>-9.2979529999999999E-9</v>
      </c>
      <c r="BI59">
        <v>2.0000000000000001E-9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3</v>
      </c>
      <c r="BQ59">
        <v>1</v>
      </c>
      <c r="BR59">
        <v>0</v>
      </c>
      <c r="BS59">
        <v>0</v>
      </c>
      <c r="BT59">
        <v>0</v>
      </c>
      <c r="BU59">
        <v>-6.4484149999999998E-10</v>
      </c>
      <c r="BV59">
        <v>-9.2979529999999999E-9</v>
      </c>
      <c r="BW59">
        <v>2.0000000000000001E-9</v>
      </c>
      <c r="BX59">
        <v>1</v>
      </c>
      <c r="BY59">
        <v>1</v>
      </c>
      <c r="BZ59">
        <v>0</v>
      </c>
      <c r="CA59">
        <v>0</v>
      </c>
      <c r="CB59">
        <v>0</v>
      </c>
      <c r="CC59">
        <v>1</v>
      </c>
      <c r="CD59" s="1">
        <f t="shared" si="2"/>
        <v>1.2000000616686692E-2</v>
      </c>
      <c r="CE59" s="1">
        <f t="shared" si="3"/>
        <v>0</v>
      </c>
      <c r="CF59" s="1">
        <f t="shared" si="4"/>
        <v>2.9999998665830234E-3</v>
      </c>
      <c r="CG59" s="1">
        <f t="shared" si="5"/>
        <v>0</v>
      </c>
      <c r="CH59" s="1">
        <f t="shared" si="6"/>
        <v>0</v>
      </c>
      <c r="CI59" s="1">
        <f t="shared" si="7"/>
        <v>0</v>
      </c>
      <c r="CJ59" s="1">
        <f t="shared" si="8"/>
        <v>0</v>
      </c>
      <c r="CK59" s="1">
        <f t="shared" si="9"/>
        <v>0</v>
      </c>
      <c r="CL59">
        <f t="shared" si="10"/>
        <v>0</v>
      </c>
      <c r="CM59">
        <f t="shared" si="11"/>
        <v>0</v>
      </c>
      <c r="CN59">
        <f t="shared" si="12"/>
        <v>0</v>
      </c>
      <c r="CO59">
        <f t="shared" si="13"/>
        <v>0</v>
      </c>
      <c r="CP59" s="2">
        <f t="shared" si="14"/>
        <v>0</v>
      </c>
      <c r="CQ59" s="2">
        <f t="shared" si="15"/>
        <v>0</v>
      </c>
      <c r="CR59" s="2">
        <f t="shared" si="16"/>
        <v>0</v>
      </c>
      <c r="CS59" s="2">
        <f t="shared" si="17"/>
        <v>0</v>
      </c>
      <c r="CT59">
        <f t="shared" si="18"/>
        <v>1.5000000483269715E-2</v>
      </c>
      <c r="CU59" s="3" t="e">
        <f>(CT59-MIN($CT$5:$CT$1744))/(MAX($CT$5:$CT$1744)-MIN($CT$5:$CT$1744))</f>
        <v>#NUM!</v>
      </c>
      <c r="CV59">
        <f t="shared" si="19"/>
        <v>1.2000000616686692E-2</v>
      </c>
      <c r="CW59">
        <f t="shared" si="20"/>
        <v>0</v>
      </c>
      <c r="CX59">
        <f t="shared" si="21"/>
        <v>2.9999998665830234E-3</v>
      </c>
      <c r="CY59">
        <f t="shared" si="22"/>
        <v>0</v>
      </c>
    </row>
    <row r="60" spans="1:103" ht="15" x14ac:dyDescent="0.25">
      <c r="A60">
        <v>151.21459999999999</v>
      </c>
      <c r="B60">
        <v>0.47093190000000001</v>
      </c>
      <c r="C60">
        <v>1.1304540000000001</v>
      </c>
      <c r="D60">
        <v>3.0384600000000002</v>
      </c>
      <c r="E60">
        <v>-1.474742E-7</v>
      </c>
      <c r="F60">
        <v>1.4111560000000001E-7</v>
      </c>
      <c r="G60">
        <v>-2.277562E-7</v>
      </c>
      <c r="H60">
        <v>1</v>
      </c>
      <c r="I60">
        <v>0.51990720000000001</v>
      </c>
      <c r="J60">
        <v>-1.6891679999999999E-2</v>
      </c>
      <c r="K60">
        <v>0.53053870000000003</v>
      </c>
      <c r="L60">
        <v>1.057518E-2</v>
      </c>
      <c r="M60">
        <v>0.84742640000000002</v>
      </c>
      <c r="N60">
        <v>0</v>
      </c>
      <c r="O60">
        <v>0</v>
      </c>
      <c r="P60">
        <v>0</v>
      </c>
      <c r="Q60">
        <v>0</v>
      </c>
      <c r="R60">
        <v>66.252619999999993</v>
      </c>
      <c r="S60">
        <v>84.037409999999994</v>
      </c>
      <c r="T60">
        <v>92.39434</v>
      </c>
      <c r="U60">
        <v>105.8738</v>
      </c>
      <c r="V60">
        <v>105.84690000000001</v>
      </c>
      <c r="W60">
        <v>100.47150000000001</v>
      </c>
      <c r="X60">
        <v>95.091549999999998</v>
      </c>
      <c r="Y60">
        <v>111.36490000000001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1.787968E-9</v>
      </c>
      <c r="AF60">
        <v>-1.577749E-8</v>
      </c>
      <c r="AG60">
        <v>-8.0000000000000005E-9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-1.204495E-9</v>
      </c>
      <c r="AT60">
        <v>-2.7E-8</v>
      </c>
      <c r="AU60">
        <v>3.625414E-10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1.0793129999999999E-3</v>
      </c>
      <c r="BE60">
        <v>-3.5512439999999998E-3</v>
      </c>
      <c r="BF60">
        <v>-1.5723350000000001E-2</v>
      </c>
      <c r="BG60">
        <v>-4.1735139999999999E-10</v>
      </c>
      <c r="BH60">
        <v>-1.9618490000000001E-8</v>
      </c>
      <c r="BI60">
        <v>-1.8364060000000001E-10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3</v>
      </c>
      <c r="BQ60">
        <v>1</v>
      </c>
      <c r="BR60">
        <v>0</v>
      </c>
      <c r="BS60">
        <v>0</v>
      </c>
      <c r="BT60">
        <v>0</v>
      </c>
      <c r="BU60">
        <v>3.637185E-10</v>
      </c>
      <c r="BV60">
        <v>1.4137569999999999E-8</v>
      </c>
      <c r="BW60">
        <v>-1.296211E-10</v>
      </c>
      <c r="BX60">
        <v>1</v>
      </c>
      <c r="BY60">
        <v>1</v>
      </c>
      <c r="BZ60">
        <v>0</v>
      </c>
      <c r="CA60">
        <v>0</v>
      </c>
      <c r="CB60">
        <v>0</v>
      </c>
      <c r="CC60">
        <v>1</v>
      </c>
      <c r="CD60" s="1">
        <f t="shared" si="2"/>
        <v>0</v>
      </c>
      <c r="CE60" s="1">
        <f t="shared" si="3"/>
        <v>0</v>
      </c>
      <c r="CF60" s="1">
        <f t="shared" si="4"/>
        <v>1.6155493979510657E-2</v>
      </c>
      <c r="CG60" s="1">
        <f t="shared" si="5"/>
        <v>0</v>
      </c>
      <c r="CH60" s="1">
        <f t="shared" si="6"/>
        <v>0</v>
      </c>
      <c r="CI60" s="1">
        <f t="shared" si="7"/>
        <v>0</v>
      </c>
      <c r="CJ60" s="1">
        <f t="shared" si="8"/>
        <v>0</v>
      </c>
      <c r="CK60" s="1">
        <f t="shared" si="9"/>
        <v>0</v>
      </c>
      <c r="CL60">
        <f t="shared" si="10"/>
        <v>0</v>
      </c>
      <c r="CM60">
        <f t="shared" si="11"/>
        <v>0</v>
      </c>
      <c r="CN60">
        <f t="shared" si="12"/>
        <v>0</v>
      </c>
      <c r="CO60">
        <f t="shared" si="13"/>
        <v>0</v>
      </c>
      <c r="CP60" s="2">
        <f t="shared" si="14"/>
        <v>0</v>
      </c>
      <c r="CQ60" s="2">
        <f t="shared" si="15"/>
        <v>0</v>
      </c>
      <c r="CR60" s="2">
        <f t="shared" si="16"/>
        <v>0</v>
      </c>
      <c r="CS60" s="2">
        <f t="shared" si="17"/>
        <v>0</v>
      </c>
      <c r="CT60">
        <f t="shared" si="18"/>
        <v>1.6155493979510657E-2</v>
      </c>
      <c r="CU60" s="3" t="e">
        <f>(CT60-MIN($CT$5:$CT$1744))/(MAX($CT$5:$CT$1744)-MIN($CT$5:$CT$1744))</f>
        <v>#NUM!</v>
      </c>
      <c r="CV60">
        <f t="shared" si="19"/>
        <v>0</v>
      </c>
      <c r="CW60">
        <f t="shared" si="20"/>
        <v>0</v>
      </c>
      <c r="CX60">
        <f t="shared" si="21"/>
        <v>1.6155493979510657E-2</v>
      </c>
      <c r="CY60">
        <f t="shared" si="22"/>
        <v>0</v>
      </c>
    </row>
    <row r="61" spans="1:103" ht="15" x14ac:dyDescent="0.25">
      <c r="A61">
        <v>151.2646</v>
      </c>
      <c r="B61">
        <v>0.4735396</v>
      </c>
      <c r="C61">
        <v>1.124058</v>
      </c>
      <c r="D61">
        <v>3.0095480000000001</v>
      </c>
      <c r="E61">
        <v>-1.3873749999999999E-7</v>
      </c>
      <c r="F61">
        <v>3.2796309999999998E-8</v>
      </c>
      <c r="G61">
        <v>-2.3791239999999999E-7</v>
      </c>
      <c r="H61">
        <v>1</v>
      </c>
      <c r="I61">
        <v>0.51990720000000001</v>
      </c>
      <c r="J61">
        <v>-1.945972E-2</v>
      </c>
      <c r="K61">
        <v>0.52806439999999999</v>
      </c>
      <c r="L61">
        <v>1.210513E-2</v>
      </c>
      <c r="M61">
        <v>0.84889510000000001</v>
      </c>
      <c r="N61">
        <v>0</v>
      </c>
      <c r="O61">
        <v>0</v>
      </c>
      <c r="P61">
        <v>0</v>
      </c>
      <c r="Q61">
        <v>0</v>
      </c>
      <c r="R61">
        <v>63.625790000000002</v>
      </c>
      <c r="S61">
        <v>80.738029999999995</v>
      </c>
      <c r="T61">
        <v>88.745930000000001</v>
      </c>
      <c r="U61">
        <v>101.67359999999999</v>
      </c>
      <c r="V61">
        <v>101.6161</v>
      </c>
      <c r="W61">
        <v>96.43553</v>
      </c>
      <c r="X61">
        <v>91.244810000000001</v>
      </c>
      <c r="Y61">
        <v>106.9096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2.8510339999999999E-9</v>
      </c>
      <c r="AF61">
        <v>-3.2050030000000002E-8</v>
      </c>
      <c r="AG61">
        <v>-1.9155609999999999E-9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-4.2266030000000001E-10</v>
      </c>
      <c r="AT61">
        <v>-5.8148920000000001E-8</v>
      </c>
      <c r="AU61">
        <v>-9.4205750000000006E-11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3.52338E-3</v>
      </c>
      <c r="BE61">
        <v>-8.8876630000000005E-3</v>
      </c>
      <c r="BF61">
        <v>-4.0677339999999999E-2</v>
      </c>
      <c r="BG61">
        <v>4.0000000000000002E-9</v>
      </c>
      <c r="BH61">
        <v>7.7423019999999994E-9</v>
      </c>
      <c r="BI61">
        <v>-6.5134559999999999E-9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3</v>
      </c>
      <c r="BQ61">
        <v>1</v>
      </c>
      <c r="BR61">
        <v>0</v>
      </c>
      <c r="BS61">
        <v>0</v>
      </c>
      <c r="BT61">
        <v>0</v>
      </c>
      <c r="BU61">
        <v>2.2865940000000001E-9</v>
      </c>
      <c r="BV61">
        <v>-2.5862679999999999E-8</v>
      </c>
      <c r="BW61">
        <v>-1.632628E-9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1</v>
      </c>
      <c r="CD61" s="1">
        <f t="shared" si="2"/>
        <v>0</v>
      </c>
      <c r="CE61" s="1">
        <f t="shared" si="3"/>
        <v>0</v>
      </c>
      <c r="CF61" s="1">
        <f t="shared" si="4"/>
        <v>4.1785772096511138E-2</v>
      </c>
      <c r="CG61" s="1">
        <f t="shared" si="5"/>
        <v>0</v>
      </c>
      <c r="CH61" s="1">
        <f t="shared" si="6"/>
        <v>0</v>
      </c>
      <c r="CI61" s="1">
        <f t="shared" si="7"/>
        <v>0</v>
      </c>
      <c r="CJ61" s="1">
        <f t="shared" si="8"/>
        <v>0</v>
      </c>
      <c r="CK61" s="1">
        <f t="shared" si="9"/>
        <v>0</v>
      </c>
      <c r="CL61">
        <f t="shared" si="10"/>
        <v>0</v>
      </c>
      <c r="CM61">
        <f t="shared" si="11"/>
        <v>0</v>
      </c>
      <c r="CN61">
        <f t="shared" si="12"/>
        <v>0</v>
      </c>
      <c r="CO61">
        <f t="shared" si="13"/>
        <v>0</v>
      </c>
      <c r="CP61" s="2">
        <f t="shared" si="14"/>
        <v>0</v>
      </c>
      <c r="CQ61" s="2">
        <f t="shared" si="15"/>
        <v>0</v>
      </c>
      <c r="CR61" s="2">
        <f t="shared" si="16"/>
        <v>0</v>
      </c>
      <c r="CS61" s="2">
        <f t="shared" si="17"/>
        <v>0</v>
      </c>
      <c r="CT61">
        <f t="shared" si="18"/>
        <v>4.1785772096511138E-2</v>
      </c>
      <c r="CU61" s="3" t="e">
        <f>(CT61-MIN($CT$5:$CT$1744))/(MAX($CT$5:$CT$1744)-MIN($CT$5:$CT$1744))</f>
        <v>#NUM!</v>
      </c>
      <c r="CV61">
        <f t="shared" si="19"/>
        <v>0</v>
      </c>
      <c r="CW61">
        <f t="shared" si="20"/>
        <v>0</v>
      </c>
      <c r="CX61">
        <f t="shared" si="21"/>
        <v>4.1785772096511138E-2</v>
      </c>
      <c r="CY61">
        <f t="shared" si="22"/>
        <v>0</v>
      </c>
    </row>
    <row r="62" spans="1:103" ht="15" x14ac:dyDescent="0.25">
      <c r="A62">
        <v>151.31440000000001</v>
      </c>
      <c r="B62">
        <v>0.47459430000000002</v>
      </c>
      <c r="C62">
        <v>1.1214280000000001</v>
      </c>
      <c r="D62">
        <v>2.9975740000000002</v>
      </c>
      <c r="E62">
        <v>-1.3752360000000001E-7</v>
      </c>
      <c r="F62">
        <v>2.263457E-7</v>
      </c>
      <c r="G62">
        <v>-2.5755199999999998E-7</v>
      </c>
      <c r="H62">
        <v>1</v>
      </c>
      <c r="I62">
        <v>0.51990720000000001</v>
      </c>
      <c r="J62">
        <v>-2.135861E-2</v>
      </c>
      <c r="K62">
        <v>0.52655660000000004</v>
      </c>
      <c r="L62">
        <v>1.32348E-2</v>
      </c>
      <c r="M62">
        <v>0.84976879999999999</v>
      </c>
      <c r="N62">
        <v>0</v>
      </c>
      <c r="O62">
        <v>0</v>
      </c>
      <c r="P62">
        <v>0</v>
      </c>
      <c r="Q62">
        <v>0</v>
      </c>
      <c r="R62">
        <v>66.036699999999996</v>
      </c>
      <c r="S62">
        <v>83.848929999999996</v>
      </c>
      <c r="T62">
        <v>92.098699999999994</v>
      </c>
      <c r="U62">
        <v>105.4563</v>
      </c>
      <c r="V62">
        <v>105.3122</v>
      </c>
      <c r="W62">
        <v>99.89828</v>
      </c>
      <c r="X62">
        <v>94.460470000000001</v>
      </c>
      <c r="Y62">
        <v>110.8056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3.5148520000000001E-10</v>
      </c>
      <c r="AF62">
        <v>4.8185979999999999E-8</v>
      </c>
      <c r="AG62">
        <v>-5.204657E-9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2.1538870000000001E-12</v>
      </c>
      <c r="AT62">
        <v>4.8472229999999999E-8</v>
      </c>
      <c r="AU62">
        <v>-4.271901E-9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3.0690480000000003E-10</v>
      </c>
      <c r="BH62">
        <v>5.5395819999999997E-8</v>
      </c>
      <c r="BI62">
        <v>-5.4791230000000001E-9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3</v>
      </c>
      <c r="BQ62">
        <v>1</v>
      </c>
      <c r="BR62">
        <v>0</v>
      </c>
      <c r="BS62">
        <v>0</v>
      </c>
      <c r="BT62">
        <v>0</v>
      </c>
      <c r="BU62">
        <v>5.5338910000000001E-10</v>
      </c>
      <c r="BV62">
        <v>4.1495330000000001E-8</v>
      </c>
      <c r="BW62">
        <v>-4.683899E-9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1</v>
      </c>
      <c r="CD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  <c r="CH62" s="1">
        <f t="shared" si="6"/>
        <v>0</v>
      </c>
      <c r="CI62" s="1">
        <f t="shared" si="7"/>
        <v>0</v>
      </c>
      <c r="CJ62" s="1">
        <f t="shared" si="8"/>
        <v>0</v>
      </c>
      <c r="CK62" s="1">
        <f t="shared" si="9"/>
        <v>0</v>
      </c>
      <c r="CL62">
        <f t="shared" si="10"/>
        <v>0</v>
      </c>
      <c r="CM62">
        <f t="shared" si="11"/>
        <v>0</v>
      </c>
      <c r="CN62">
        <f t="shared" si="12"/>
        <v>0</v>
      </c>
      <c r="CO62">
        <f t="shared" si="13"/>
        <v>0</v>
      </c>
      <c r="CP62" s="2">
        <f t="shared" si="14"/>
        <v>0</v>
      </c>
      <c r="CQ62" s="2">
        <f t="shared" si="15"/>
        <v>0</v>
      </c>
      <c r="CR62" s="2">
        <f t="shared" si="16"/>
        <v>0</v>
      </c>
      <c r="CS62" s="2">
        <f t="shared" si="17"/>
        <v>0</v>
      </c>
      <c r="CT62">
        <f t="shared" si="18"/>
        <v>0</v>
      </c>
      <c r="CU62" s="3" t="e">
        <f>(CT62-MIN($CT$5:$CT$1744))/(MAX($CT$5:$CT$1744)-MIN($CT$5:$CT$1744))</f>
        <v>#NUM!</v>
      </c>
      <c r="CV62">
        <f t="shared" si="19"/>
        <v>0</v>
      </c>
      <c r="CW62">
        <f t="shared" si="20"/>
        <v>0</v>
      </c>
      <c r="CX62">
        <f t="shared" si="21"/>
        <v>0</v>
      </c>
      <c r="CY62">
        <f t="shared" si="22"/>
        <v>0</v>
      </c>
    </row>
    <row r="63" spans="1:103" ht="15" x14ac:dyDescent="0.25">
      <c r="A63">
        <v>151.36359999999999</v>
      </c>
      <c r="B63">
        <v>0.47477150000000001</v>
      </c>
      <c r="C63">
        <v>1.120986</v>
      </c>
      <c r="D63">
        <v>2.9955609999999999</v>
      </c>
      <c r="E63">
        <v>-1.4399999999999999E-7</v>
      </c>
      <c r="F63">
        <v>1.5547840000000001E-7</v>
      </c>
      <c r="G63">
        <v>-2.5523230000000002E-7</v>
      </c>
      <c r="H63">
        <v>1</v>
      </c>
      <c r="I63">
        <v>0.51990720000000001</v>
      </c>
      <c r="J63">
        <v>-2.2813799999999999E-2</v>
      </c>
      <c r="K63">
        <v>0.52546530000000002</v>
      </c>
      <c r="L63">
        <v>1.4096859999999999E-2</v>
      </c>
      <c r="M63">
        <v>0.85039229999999999</v>
      </c>
      <c r="N63">
        <v>0</v>
      </c>
      <c r="O63">
        <v>0</v>
      </c>
      <c r="P63">
        <v>0</v>
      </c>
      <c r="Q63">
        <v>0</v>
      </c>
      <c r="R63">
        <v>65.964010000000002</v>
      </c>
      <c r="S63">
        <v>83.784130000000005</v>
      </c>
      <c r="T63">
        <v>91.988060000000004</v>
      </c>
      <c r="U63">
        <v>105.2949</v>
      </c>
      <c r="V63">
        <v>105.1016</v>
      </c>
      <c r="W63">
        <v>99.672870000000003</v>
      </c>
      <c r="X63">
        <v>94.212459999999993</v>
      </c>
      <c r="Y63">
        <v>110.5891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-1.1242979999999999E-9</v>
      </c>
      <c r="AF63">
        <v>-1.288369E-8</v>
      </c>
      <c r="AG63">
        <v>-9.1707959999999998E-10</v>
      </c>
      <c r="AH63">
        <v>0.99999990000000005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-1.235379E-9</v>
      </c>
      <c r="AT63">
        <v>-1.953654E-8</v>
      </c>
      <c r="AU63">
        <v>6.2665439999999996E-10</v>
      </c>
      <c r="AV63">
        <v>0.99999990000000005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-2.2023480000000001E-9</v>
      </c>
      <c r="BH63">
        <v>-1.9240670000000001E-8</v>
      </c>
      <c r="BI63">
        <v>1.623167E-9</v>
      </c>
      <c r="BJ63">
        <v>0.99999990000000005</v>
      </c>
      <c r="BK63">
        <v>1</v>
      </c>
      <c r="BL63">
        <v>0</v>
      </c>
      <c r="BM63">
        <v>0</v>
      </c>
      <c r="BN63">
        <v>0</v>
      </c>
      <c r="BO63">
        <v>1</v>
      </c>
      <c r="BP63">
        <v>3</v>
      </c>
      <c r="BQ63">
        <v>1</v>
      </c>
      <c r="BR63">
        <v>0</v>
      </c>
      <c r="BS63">
        <v>0</v>
      </c>
      <c r="BT63">
        <v>0</v>
      </c>
      <c r="BU63">
        <v>-1.883979E-9</v>
      </c>
      <c r="BV63">
        <v>-1.9206349999999999E-8</v>
      </c>
      <c r="BW63">
        <v>1.0000000000000001E-9</v>
      </c>
      <c r="BX63">
        <v>0.99999990000000005</v>
      </c>
      <c r="BY63">
        <v>1</v>
      </c>
      <c r="BZ63">
        <v>0</v>
      </c>
      <c r="CA63">
        <v>0</v>
      </c>
      <c r="CB63">
        <v>0</v>
      </c>
      <c r="CC63">
        <v>1</v>
      </c>
      <c r="CD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  <c r="CH63" s="1">
        <f t="shared" si="6"/>
        <v>5.1246903539594602E-2</v>
      </c>
      <c r="CI63" s="1">
        <f t="shared" si="7"/>
        <v>5.1246903539594602E-2</v>
      </c>
      <c r="CJ63" s="1">
        <f t="shared" si="8"/>
        <v>5.1246903539594602E-2</v>
      </c>
      <c r="CK63" s="1">
        <f t="shared" si="9"/>
        <v>5.1246903539594602E-2</v>
      </c>
      <c r="CL63">
        <f t="shared" si="10"/>
        <v>0</v>
      </c>
      <c r="CM63">
        <f t="shared" si="11"/>
        <v>0</v>
      </c>
      <c r="CN63">
        <f t="shared" si="12"/>
        <v>0</v>
      </c>
      <c r="CO63">
        <f t="shared" si="13"/>
        <v>0</v>
      </c>
      <c r="CP63" s="2">
        <f t="shared" si="14"/>
        <v>5.1246903539594602E-2</v>
      </c>
      <c r="CQ63" s="2">
        <f t="shared" si="15"/>
        <v>5.1246903539594602E-2</v>
      </c>
      <c r="CR63" s="2">
        <f t="shared" si="16"/>
        <v>5.1246903539594602E-2</v>
      </c>
      <c r="CS63" s="2">
        <f t="shared" si="17"/>
        <v>0</v>
      </c>
      <c r="CT63">
        <f t="shared" si="18"/>
        <v>0.35872832477716221</v>
      </c>
      <c r="CU63" s="3" t="e">
        <f>(CT63-MIN($CT$5:$CT$1744))/(MAX($CT$5:$CT$1744)-MIN($CT$5:$CT$1744))</f>
        <v>#NUM!</v>
      </c>
      <c r="CV63">
        <f t="shared" si="19"/>
        <v>0.1024938070791892</v>
      </c>
      <c r="CW63">
        <f t="shared" si="20"/>
        <v>0.1024938070791892</v>
      </c>
      <c r="CX63">
        <f t="shared" si="21"/>
        <v>0.1024938070791892</v>
      </c>
      <c r="CY63">
        <f t="shared" si="22"/>
        <v>5.1246903539594602E-2</v>
      </c>
    </row>
    <row r="64" spans="1:103" ht="15" x14ac:dyDescent="0.25">
      <c r="A64">
        <v>151.41309999999999</v>
      </c>
      <c r="B64">
        <v>0.47849599999999998</v>
      </c>
      <c r="C64">
        <v>1.132468</v>
      </c>
      <c r="D64">
        <v>2.9989949999999999</v>
      </c>
      <c r="E64">
        <v>-1.5830680000000001E-7</v>
      </c>
      <c r="F64">
        <v>8.3212440000000006E-9</v>
      </c>
      <c r="G64">
        <v>-2.42419E-7</v>
      </c>
      <c r="H64">
        <v>1</v>
      </c>
      <c r="I64">
        <v>0.51990720000000001</v>
      </c>
      <c r="J64">
        <v>-2.40696E-2</v>
      </c>
      <c r="K64">
        <v>0.52461539999999995</v>
      </c>
      <c r="L64">
        <v>1.484044E-2</v>
      </c>
      <c r="M64">
        <v>0.8508696</v>
      </c>
      <c r="N64">
        <v>0</v>
      </c>
      <c r="O64">
        <v>0</v>
      </c>
      <c r="P64">
        <v>0</v>
      </c>
      <c r="Q64">
        <v>0</v>
      </c>
      <c r="R64">
        <v>63.397399999999998</v>
      </c>
      <c r="S64">
        <v>80.514589999999998</v>
      </c>
      <c r="T64">
        <v>88.386780000000002</v>
      </c>
      <c r="U64">
        <v>101.17140000000001</v>
      </c>
      <c r="V64">
        <v>100.97620000000001</v>
      </c>
      <c r="W64">
        <v>95.75685</v>
      </c>
      <c r="X64">
        <v>90.508439999999993</v>
      </c>
      <c r="Y64">
        <v>106.2689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-3.2439229999999998E-9</v>
      </c>
      <c r="AF64">
        <v>-5.3453810000000002E-8</v>
      </c>
      <c r="AG64">
        <v>3.1358100000000002E-9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-4.6935979999999998E-9</v>
      </c>
      <c r="AT64">
        <v>-3.3457360000000002E-8</v>
      </c>
      <c r="AU64">
        <v>3.3673520000000002E-9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5.0872390000000003E-3</v>
      </c>
      <c r="BE64">
        <v>1.6405550000000001E-2</v>
      </c>
      <c r="BF64">
        <v>6.171897E-3</v>
      </c>
      <c r="BG64">
        <v>-3.7158510000000001E-9</v>
      </c>
      <c r="BH64">
        <v>-2.0180390000000001E-8</v>
      </c>
      <c r="BI64">
        <v>3.4580079999999999E-9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3</v>
      </c>
      <c r="BQ64">
        <v>1</v>
      </c>
      <c r="BR64">
        <v>0</v>
      </c>
      <c r="BS64">
        <v>0</v>
      </c>
      <c r="BT64">
        <v>0</v>
      </c>
      <c r="BU64">
        <v>-2.683811E-9</v>
      </c>
      <c r="BV64">
        <v>-4.0065540000000002E-8</v>
      </c>
      <c r="BW64">
        <v>2.8522260000000002E-9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1</v>
      </c>
      <c r="CD64" s="1">
        <f t="shared" si="2"/>
        <v>0</v>
      </c>
      <c r="CE64" s="1">
        <f t="shared" si="3"/>
        <v>0</v>
      </c>
      <c r="CF64" s="1">
        <f t="shared" si="4"/>
        <v>1.8251421424761143E-2</v>
      </c>
      <c r="CG64" s="1">
        <f t="shared" si="5"/>
        <v>0</v>
      </c>
      <c r="CH64" s="1">
        <f t="shared" si="6"/>
        <v>0</v>
      </c>
      <c r="CI64" s="1">
        <f t="shared" si="7"/>
        <v>0</v>
      </c>
      <c r="CJ64" s="1">
        <f t="shared" si="8"/>
        <v>0</v>
      </c>
      <c r="CK64" s="1">
        <f t="shared" si="9"/>
        <v>0</v>
      </c>
      <c r="CL64">
        <f t="shared" si="10"/>
        <v>0</v>
      </c>
      <c r="CM64">
        <f t="shared" si="11"/>
        <v>0</v>
      </c>
      <c r="CN64">
        <f t="shared" si="12"/>
        <v>0</v>
      </c>
      <c r="CO64">
        <f t="shared" si="13"/>
        <v>0</v>
      </c>
      <c r="CP64" s="2">
        <f t="shared" si="14"/>
        <v>0</v>
      </c>
      <c r="CQ64" s="2">
        <f t="shared" si="15"/>
        <v>0</v>
      </c>
      <c r="CR64" s="2">
        <f t="shared" si="16"/>
        <v>0</v>
      </c>
      <c r="CS64" s="2">
        <f t="shared" si="17"/>
        <v>0</v>
      </c>
      <c r="CT64">
        <f t="shared" si="18"/>
        <v>1.8251421424761143E-2</v>
      </c>
      <c r="CU64" s="3" t="e">
        <f>(CT64-MIN($CT$5:$CT$1744))/(MAX($CT$5:$CT$1744)-MIN($CT$5:$CT$1744))</f>
        <v>#NUM!</v>
      </c>
      <c r="CV64">
        <f t="shared" si="19"/>
        <v>0</v>
      </c>
      <c r="CW64">
        <f t="shared" si="20"/>
        <v>0</v>
      </c>
      <c r="CX64">
        <f t="shared" si="21"/>
        <v>1.8251421424761143E-2</v>
      </c>
      <c r="CY64">
        <f t="shared" si="22"/>
        <v>0</v>
      </c>
    </row>
    <row r="65" spans="1:103" ht="15" x14ac:dyDescent="0.25">
      <c r="A65">
        <v>151.4632</v>
      </c>
      <c r="B65">
        <v>0.48314800000000002</v>
      </c>
      <c r="C65">
        <v>1.147948</v>
      </c>
      <c r="D65">
        <v>3.005598</v>
      </c>
      <c r="E65">
        <v>-1.4459079999999999E-7</v>
      </c>
      <c r="F65">
        <v>-2.5827250000000001E-7</v>
      </c>
      <c r="G65">
        <v>-2.4943220000000002E-7</v>
      </c>
      <c r="H65">
        <v>1</v>
      </c>
      <c r="I65">
        <v>0.51990720000000001</v>
      </c>
      <c r="J65">
        <v>-2.531011E-2</v>
      </c>
      <c r="K65">
        <v>0.52388040000000002</v>
      </c>
      <c r="L65">
        <v>1.5576049999999999E-2</v>
      </c>
      <c r="M65">
        <v>0.85127319999999995</v>
      </c>
      <c r="N65">
        <v>0</v>
      </c>
      <c r="O65">
        <v>0</v>
      </c>
      <c r="P65">
        <v>0</v>
      </c>
      <c r="Q65">
        <v>0</v>
      </c>
      <c r="R65">
        <v>68.427359999999993</v>
      </c>
      <c r="S65">
        <v>86.815669999999997</v>
      </c>
      <c r="T65">
        <v>95.304050000000004</v>
      </c>
      <c r="U65">
        <v>109.13379999999999</v>
      </c>
      <c r="V65">
        <v>108.9478</v>
      </c>
      <c r="W65">
        <v>103.3359</v>
      </c>
      <c r="X65">
        <v>97.710729999999998</v>
      </c>
      <c r="Y65">
        <v>114.7538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3.3607050000000001E-9</v>
      </c>
      <c r="AF65">
        <v>-7.3236050000000004E-8</v>
      </c>
      <c r="AG65">
        <v>-1.479242E-9</v>
      </c>
      <c r="AH65">
        <v>0.99999990000000005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4.897872E-9</v>
      </c>
      <c r="AT65">
        <v>-6.6623420000000002E-8</v>
      </c>
      <c r="AU65">
        <v>-2.0000000000000001E-9</v>
      </c>
      <c r="AV65">
        <v>0.99999979999999999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5.1097590000000002E-3</v>
      </c>
      <c r="BE65">
        <v>1.6414519999999998E-2</v>
      </c>
      <c r="BF65">
        <v>6.10927E-3</v>
      </c>
      <c r="BG65">
        <v>3.4235770000000002E-9</v>
      </c>
      <c r="BH65">
        <v>-6.6695460000000004E-8</v>
      </c>
      <c r="BI65">
        <v>-1.7818769999999999E-9</v>
      </c>
      <c r="BJ65">
        <v>0.99999990000000005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3</v>
      </c>
      <c r="BQ65">
        <v>1</v>
      </c>
      <c r="BR65">
        <v>0</v>
      </c>
      <c r="BS65">
        <v>0</v>
      </c>
      <c r="BT65">
        <v>0</v>
      </c>
      <c r="BU65">
        <v>2.0000000000000001E-9</v>
      </c>
      <c r="BV65">
        <v>-5.9999999999999995E-8</v>
      </c>
      <c r="BW65">
        <v>-1.762706E-9</v>
      </c>
      <c r="BX65">
        <v>0.99999990000000005</v>
      </c>
      <c r="BY65">
        <v>1</v>
      </c>
      <c r="BZ65">
        <v>0</v>
      </c>
      <c r="CA65">
        <v>0</v>
      </c>
      <c r="CB65">
        <v>0</v>
      </c>
      <c r="CC65">
        <v>1</v>
      </c>
      <c r="CD65" s="1">
        <f t="shared" si="2"/>
        <v>0</v>
      </c>
      <c r="CE65" s="1">
        <f t="shared" si="3"/>
        <v>0</v>
      </c>
      <c r="CF65" s="1">
        <f t="shared" si="4"/>
        <v>1.8244705637564584E-2</v>
      </c>
      <c r="CG65" s="1">
        <f t="shared" si="5"/>
        <v>0</v>
      </c>
      <c r="CH65" s="1">
        <f t="shared" si="6"/>
        <v>5.1246903539594602E-2</v>
      </c>
      <c r="CI65" s="1">
        <f t="shared" si="7"/>
        <v>7.2474066639395984E-2</v>
      </c>
      <c r="CJ65" s="1">
        <f t="shared" si="8"/>
        <v>5.1246903539594602E-2</v>
      </c>
      <c r="CK65" s="1">
        <f t="shared" si="9"/>
        <v>5.1246903539594602E-2</v>
      </c>
      <c r="CL65">
        <f t="shared" si="10"/>
        <v>0</v>
      </c>
      <c r="CM65">
        <f t="shared" si="11"/>
        <v>0</v>
      </c>
      <c r="CN65">
        <f t="shared" si="12"/>
        <v>0</v>
      </c>
      <c r="CO65">
        <f t="shared" si="13"/>
        <v>0</v>
      </c>
      <c r="CP65" s="2">
        <f t="shared" si="14"/>
        <v>5.1246903539594602E-2</v>
      </c>
      <c r="CQ65" s="2">
        <f t="shared" si="15"/>
        <v>7.2474066639395984E-2</v>
      </c>
      <c r="CR65" s="2">
        <f t="shared" si="16"/>
        <v>5.1246903539594602E-2</v>
      </c>
      <c r="CS65" s="2">
        <f t="shared" si="17"/>
        <v>0</v>
      </c>
      <c r="CT65">
        <f t="shared" si="18"/>
        <v>0.41942735661432956</v>
      </c>
      <c r="CU65" s="3" t="e">
        <f>(CT65-MIN($CT$5:$CT$1744))/(MAX($CT$5:$CT$1744)-MIN($CT$5:$CT$1744))</f>
        <v>#NUM!</v>
      </c>
      <c r="CV65">
        <f t="shared" si="19"/>
        <v>0.1024938070791892</v>
      </c>
      <c r="CW65">
        <f t="shared" si="20"/>
        <v>0.14494813327879197</v>
      </c>
      <c r="CX65">
        <f t="shared" si="21"/>
        <v>0.12073851271675379</v>
      </c>
      <c r="CY65">
        <f t="shared" si="22"/>
        <v>5.1246903539594602E-2</v>
      </c>
    </row>
    <row r="66" spans="1:103" ht="15" x14ac:dyDescent="0.25">
      <c r="A66">
        <v>151.51329999999999</v>
      </c>
      <c r="B66">
        <v>0.49150389999999999</v>
      </c>
      <c r="C66">
        <v>1.1722459999999999</v>
      </c>
      <c r="D66">
        <v>3.0108079999999999</v>
      </c>
      <c r="E66">
        <v>-1.594823E-7</v>
      </c>
      <c r="F66">
        <v>4.4999999999999999E-8</v>
      </c>
      <c r="G66">
        <v>-2.3787819999999999E-7</v>
      </c>
      <c r="H66">
        <v>1</v>
      </c>
      <c r="I66">
        <v>0.51990720000000001</v>
      </c>
      <c r="J66">
        <v>-2.665534E-2</v>
      </c>
      <c r="K66">
        <v>0.52327129999999999</v>
      </c>
      <c r="L66">
        <v>1.6378710000000001E-2</v>
      </c>
      <c r="M66">
        <v>0.8515916</v>
      </c>
      <c r="N66">
        <v>0</v>
      </c>
      <c r="O66">
        <v>0</v>
      </c>
      <c r="P66">
        <v>0</v>
      </c>
      <c r="Q66">
        <v>0</v>
      </c>
      <c r="R66">
        <v>68.366839999999996</v>
      </c>
      <c r="S66">
        <v>86.597059999999999</v>
      </c>
      <c r="T66">
        <v>95.066450000000003</v>
      </c>
      <c r="U66">
        <v>108.935</v>
      </c>
      <c r="V66">
        <v>108.7916</v>
      </c>
      <c r="W66">
        <v>103.2206</v>
      </c>
      <c r="X66">
        <v>97.665769999999995</v>
      </c>
      <c r="Y66">
        <v>114.7413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-3.9300100000000002E-9</v>
      </c>
      <c r="AF66">
        <v>8.5932489999999996E-8</v>
      </c>
      <c r="AG66">
        <v>2.858818E-9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-3.9300549999999996E-9</v>
      </c>
      <c r="AT66">
        <v>7.2318889999999999E-8</v>
      </c>
      <c r="AU66">
        <v>3.8257030000000003E-9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9.7436180000000008E-3</v>
      </c>
      <c r="BE66">
        <v>2.788179E-2</v>
      </c>
      <c r="BF66">
        <v>5.2598940000000002E-3</v>
      </c>
      <c r="BG66">
        <v>-4.0000000000000002E-9</v>
      </c>
      <c r="BH66">
        <v>7.9000000000000006E-8</v>
      </c>
      <c r="BI66">
        <v>3.8573119999999996E-9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3</v>
      </c>
      <c r="BQ66">
        <v>1</v>
      </c>
      <c r="BR66">
        <v>0</v>
      </c>
      <c r="BS66">
        <v>0</v>
      </c>
      <c r="BT66">
        <v>0</v>
      </c>
      <c r="BU66">
        <v>-3E-9</v>
      </c>
      <c r="BV66">
        <v>6.6062049999999996E-8</v>
      </c>
      <c r="BW66">
        <v>1.0000000000000001E-9</v>
      </c>
      <c r="BX66">
        <v>1</v>
      </c>
      <c r="BY66">
        <v>1</v>
      </c>
      <c r="BZ66">
        <v>0</v>
      </c>
      <c r="CA66">
        <v>0</v>
      </c>
      <c r="CB66">
        <v>0</v>
      </c>
      <c r="CC66">
        <v>1</v>
      </c>
      <c r="CD66" s="1">
        <f t="shared" si="2"/>
        <v>0</v>
      </c>
      <c r="CE66" s="1">
        <f t="shared" si="3"/>
        <v>0</v>
      </c>
      <c r="CF66" s="1">
        <f t="shared" si="4"/>
        <v>2.9999979837080894E-2</v>
      </c>
      <c r="CG66" s="1">
        <f t="shared" si="5"/>
        <v>0</v>
      </c>
      <c r="CH66" s="1">
        <f t="shared" si="6"/>
        <v>0</v>
      </c>
      <c r="CI66" s="1">
        <f t="shared" si="7"/>
        <v>0</v>
      </c>
      <c r="CJ66" s="1">
        <f t="shared" si="8"/>
        <v>0</v>
      </c>
      <c r="CK66" s="1">
        <f t="shared" si="9"/>
        <v>0</v>
      </c>
      <c r="CL66">
        <f t="shared" si="10"/>
        <v>0</v>
      </c>
      <c r="CM66">
        <f t="shared" si="11"/>
        <v>0</v>
      </c>
      <c r="CN66">
        <f t="shared" si="12"/>
        <v>0</v>
      </c>
      <c r="CO66">
        <f t="shared" si="13"/>
        <v>0</v>
      </c>
      <c r="CP66" s="2">
        <f t="shared" si="14"/>
        <v>0</v>
      </c>
      <c r="CQ66" s="2">
        <f t="shared" si="15"/>
        <v>0</v>
      </c>
      <c r="CR66" s="2">
        <f t="shared" si="16"/>
        <v>0</v>
      </c>
      <c r="CS66" s="2">
        <f t="shared" si="17"/>
        <v>0</v>
      </c>
      <c r="CT66">
        <f t="shared" si="18"/>
        <v>2.9999979837080894E-2</v>
      </c>
      <c r="CU66" s="3" t="e">
        <f>(CT66-MIN($CT$5:$CT$1744))/(MAX($CT$5:$CT$1744)-MIN($CT$5:$CT$1744))</f>
        <v>#NUM!</v>
      </c>
      <c r="CV66">
        <f t="shared" si="19"/>
        <v>0</v>
      </c>
      <c r="CW66">
        <f t="shared" si="20"/>
        <v>0</v>
      </c>
      <c r="CX66">
        <f t="shared" si="21"/>
        <v>2.9999979837080894E-2</v>
      </c>
      <c r="CY66">
        <f t="shared" si="22"/>
        <v>0</v>
      </c>
    </row>
    <row r="67" spans="1:103" ht="15" x14ac:dyDescent="0.25">
      <c r="A67">
        <v>151.5633</v>
      </c>
      <c r="B67">
        <v>0.49420269999999999</v>
      </c>
      <c r="C67">
        <v>1.1800269999999999</v>
      </c>
      <c r="D67">
        <v>3.012378</v>
      </c>
      <c r="E67">
        <v>-1.6257940000000001E-7</v>
      </c>
      <c r="F67">
        <v>3.4807350000000001E-7</v>
      </c>
      <c r="G67">
        <v>-2.4363340000000002E-7</v>
      </c>
      <c r="H67">
        <v>1</v>
      </c>
      <c r="I67">
        <v>0.51990720000000001</v>
      </c>
      <c r="J67">
        <v>-2.7977269999999999E-2</v>
      </c>
      <c r="K67">
        <v>0.52278740000000001</v>
      </c>
      <c r="L67">
        <v>1.7170270000000001E-2</v>
      </c>
      <c r="M67">
        <v>0.8518308</v>
      </c>
      <c r="N67">
        <v>0</v>
      </c>
      <c r="O67">
        <v>0</v>
      </c>
      <c r="P67">
        <v>0</v>
      </c>
      <c r="Q67">
        <v>0</v>
      </c>
      <c r="R67">
        <v>68.278099999999995</v>
      </c>
      <c r="S67">
        <v>86.305610000000001</v>
      </c>
      <c r="T67">
        <v>94.742080000000001</v>
      </c>
      <c r="U67">
        <v>108.6511</v>
      </c>
      <c r="V67">
        <v>108.55370000000001</v>
      </c>
      <c r="W67">
        <v>103.0326</v>
      </c>
      <c r="X67">
        <v>97.564040000000006</v>
      </c>
      <c r="Y67">
        <v>114.68640000000001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-1.087116E-9</v>
      </c>
      <c r="AF67">
        <v>8.089206E-8</v>
      </c>
      <c r="AG67">
        <v>-1.5474610000000001E-9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-2.0042299999999999E-10</v>
      </c>
      <c r="AT67">
        <v>7.4053470000000006E-8</v>
      </c>
      <c r="AU67">
        <v>-2.1906389999999999E-9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-1.6091730000000001E-9</v>
      </c>
      <c r="BH67">
        <v>7.4050829999999998E-8</v>
      </c>
      <c r="BI67">
        <v>1.7365810000000001E-10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  <c r="BP67">
        <v>3</v>
      </c>
      <c r="BQ67">
        <v>1</v>
      </c>
      <c r="BR67">
        <v>0</v>
      </c>
      <c r="BS67">
        <v>0</v>
      </c>
      <c r="BT67">
        <v>0</v>
      </c>
      <c r="BU67">
        <v>-2.0042299999999999E-10</v>
      </c>
      <c r="BV67">
        <v>7.4053470000000006E-8</v>
      </c>
      <c r="BW67">
        <v>-2.1906389999999999E-9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 s="1">
        <f t="shared" si="2"/>
        <v>0</v>
      </c>
      <c r="CE67" s="1">
        <f t="shared" si="3"/>
        <v>0</v>
      </c>
      <c r="CF67" s="1">
        <f t="shared" si="4"/>
        <v>0</v>
      </c>
      <c r="CG67" s="1">
        <f t="shared" si="5"/>
        <v>0</v>
      </c>
      <c r="CH67" s="1">
        <f t="shared" si="6"/>
        <v>0</v>
      </c>
      <c r="CI67" s="1">
        <f t="shared" si="7"/>
        <v>0</v>
      </c>
      <c r="CJ67" s="1">
        <f t="shared" si="8"/>
        <v>0</v>
      </c>
      <c r="CK67" s="1">
        <f t="shared" si="9"/>
        <v>0</v>
      </c>
      <c r="CL67">
        <f t="shared" si="10"/>
        <v>0</v>
      </c>
      <c r="CM67">
        <f t="shared" si="11"/>
        <v>0</v>
      </c>
      <c r="CN67">
        <f t="shared" si="12"/>
        <v>0</v>
      </c>
      <c r="CO67">
        <f t="shared" si="13"/>
        <v>0</v>
      </c>
      <c r="CP67" s="2">
        <f t="shared" si="14"/>
        <v>0</v>
      </c>
      <c r="CQ67" s="2">
        <f t="shared" si="15"/>
        <v>0</v>
      </c>
      <c r="CR67" s="2">
        <f t="shared" si="16"/>
        <v>0</v>
      </c>
      <c r="CS67" s="2">
        <f t="shared" si="17"/>
        <v>0</v>
      </c>
      <c r="CT67">
        <f t="shared" si="18"/>
        <v>0</v>
      </c>
      <c r="CU67" s="3" t="e">
        <f>(CT67-MIN($CT$5:$CT$1744))/(MAX($CT$5:$CT$1744)-MIN($CT$5:$CT$1744))</f>
        <v>#NUM!</v>
      </c>
      <c r="CV67">
        <f t="shared" si="19"/>
        <v>0</v>
      </c>
      <c r="CW67">
        <f t="shared" si="20"/>
        <v>0</v>
      </c>
      <c r="CX67">
        <f t="shared" si="21"/>
        <v>0</v>
      </c>
      <c r="CY67">
        <f t="shared" si="22"/>
        <v>0</v>
      </c>
    </row>
    <row r="68" spans="1:103" ht="15" x14ac:dyDescent="0.25">
      <c r="A68">
        <v>151.6138</v>
      </c>
      <c r="B68">
        <v>0.49465629999999999</v>
      </c>
      <c r="C68">
        <v>1.181335</v>
      </c>
      <c r="D68">
        <v>3.012642</v>
      </c>
      <c r="E68">
        <v>-1.76217E-7</v>
      </c>
      <c r="F68">
        <v>2.9544419999999999E-7</v>
      </c>
      <c r="G68">
        <v>-2.354866E-7</v>
      </c>
      <c r="H68">
        <v>1</v>
      </c>
      <c r="I68">
        <v>0.51990720000000001</v>
      </c>
      <c r="J68">
        <v>-2.9053989999999998E-2</v>
      </c>
      <c r="K68">
        <v>0.52241130000000002</v>
      </c>
      <c r="L68">
        <v>1.7814449999999999E-2</v>
      </c>
      <c r="M68">
        <v>0.85201229999999994</v>
      </c>
      <c r="N68">
        <v>0</v>
      </c>
      <c r="O68">
        <v>0</v>
      </c>
      <c r="P68">
        <v>0</v>
      </c>
      <c r="Q68">
        <v>0</v>
      </c>
      <c r="R68">
        <v>68.233999999999995</v>
      </c>
      <c r="S68">
        <v>86.160020000000003</v>
      </c>
      <c r="T68">
        <v>94.579139999999995</v>
      </c>
      <c r="U68">
        <v>108.5073</v>
      </c>
      <c r="V68">
        <v>108.43210000000001</v>
      </c>
      <c r="W68">
        <v>102.9358</v>
      </c>
      <c r="X68">
        <v>97.509829999999994</v>
      </c>
      <c r="Y68">
        <v>114.65600000000001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-4.6589990000000002E-9</v>
      </c>
      <c r="AF68">
        <v>-1.5177689999999999E-9</v>
      </c>
      <c r="AG68">
        <v>2.0000000000000001E-9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-2.0000000000000001E-9</v>
      </c>
      <c r="AT68">
        <v>-3.4616780000000001E-8</v>
      </c>
      <c r="AU68">
        <v>2.3450610000000001E-9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-2.3458850000000001E-9</v>
      </c>
      <c r="BH68">
        <v>-1.4999999999999999E-8</v>
      </c>
      <c r="BI68">
        <v>1.7535950000000001E-9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3</v>
      </c>
      <c r="BQ68">
        <v>1</v>
      </c>
      <c r="BR68">
        <v>0</v>
      </c>
      <c r="BS68">
        <v>0</v>
      </c>
      <c r="BT68">
        <v>0</v>
      </c>
      <c r="BU68">
        <v>-4.6589990000000002E-9</v>
      </c>
      <c r="BV68">
        <v>-1.5177689999999999E-9</v>
      </c>
      <c r="BW68">
        <v>2.0000000000000001E-9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1</v>
      </c>
      <c r="CD68" s="1">
        <f t="shared" ref="CD68:CD131" si="23">SQRT(SUMSQ(AB68:AD68))</f>
        <v>0</v>
      </c>
      <c r="CE68" s="1">
        <f t="shared" ref="CE68:CE131" si="24">SQRT(SUMSQ(AP68:AR68))</f>
        <v>0</v>
      </c>
      <c r="CF68" s="1">
        <f t="shared" ref="CF68:CF131" si="25">SQRT(SUMSQ(BD68:BF68))</f>
        <v>0</v>
      </c>
      <c r="CG68" s="1">
        <f t="shared" ref="CG68:CG131" si="26">SQRT(SUMSQ(BR68:BT68))</f>
        <v>0</v>
      </c>
      <c r="CH68" s="1">
        <f t="shared" ref="CH68:CH131" si="27">DEGREES(2*ACOS(AH68))</f>
        <v>0</v>
      </c>
      <c r="CI68" s="1">
        <f t="shared" ref="CI68:CI131" si="28">DEGREES(2*ACOS(AV68))</f>
        <v>0</v>
      </c>
      <c r="CJ68" s="1">
        <f t="shared" ref="CJ68:CJ131" si="29">DEGREES(2*ACOS(BJ68))</f>
        <v>0</v>
      </c>
      <c r="CK68" s="1">
        <f t="shared" ref="CK68:CK131" si="30">DEGREES(2*ACOS(BX68))</f>
        <v>0</v>
      </c>
      <c r="CL68">
        <f t="shared" ref="CL68:CL131" si="31">ABS(AI68-1)</f>
        <v>0</v>
      </c>
      <c r="CM68">
        <f t="shared" ref="CM68:CM131" si="32">ABS(AW68-1)</f>
        <v>0</v>
      </c>
      <c r="CN68">
        <f t="shared" ref="CN68:CN131" si="33">ABS(BK68-1)</f>
        <v>0</v>
      </c>
      <c r="CO68">
        <f t="shared" ref="CO68:CO131" si="34">ABS(BY68-1)</f>
        <v>0</v>
      </c>
      <c r="CP68" s="2">
        <f t="shared" ref="CP68:CP131" si="35">DEGREES(2*ACOS(AH68))</f>
        <v>0</v>
      </c>
      <c r="CQ68" s="2">
        <f t="shared" ref="CQ68:CQ131" si="36">DEGREES(2*ACOS(AV68))</f>
        <v>0</v>
      </c>
      <c r="CR68" s="2">
        <f t="shared" ref="CR68:CR131" si="37">DEGREES(2*ACOS(BJ68))</f>
        <v>0</v>
      </c>
      <c r="CS68" s="2">
        <f t="shared" ref="CS68:CS131" si="38">DEGREES(2*ACOS(CC68))</f>
        <v>0</v>
      </c>
      <c r="CT68">
        <f t="shared" ref="CT68:CT131" si="39">SUM(CD68:CR68)</f>
        <v>0</v>
      </c>
      <c r="CU68" s="3" t="e">
        <f>(CT68-MIN($CT$5:$CT$1744))/(MAX($CT$5:$CT$1744)-MIN($CT$5:$CT$1744))</f>
        <v>#NUM!</v>
      </c>
      <c r="CV68">
        <f t="shared" ref="CV68:CV131" si="40">SUM(CD68,CH68,CL68,CP68)</f>
        <v>0</v>
      </c>
      <c r="CW68">
        <f t="shared" ref="CW68:CW131" si="41">SUM(CE68,CI68,CM68,CQ68)</f>
        <v>0</v>
      </c>
      <c r="CX68">
        <f t="shared" ref="CX68:CX131" si="42">SUM(CF68,CJ68,CN68,CR68)</f>
        <v>0</v>
      </c>
      <c r="CY68">
        <f t="shared" ref="CY68:CY131" si="43">SUM(CG68,CK68,CO68)</f>
        <v>0</v>
      </c>
    </row>
    <row r="69" spans="1:103" ht="15" x14ac:dyDescent="0.25">
      <c r="A69">
        <v>151.66370000000001</v>
      </c>
      <c r="B69">
        <v>0.49473250000000002</v>
      </c>
      <c r="C69">
        <v>1.1815549999999999</v>
      </c>
      <c r="D69">
        <v>3.012686</v>
      </c>
      <c r="E69">
        <v>-1.758703E-7</v>
      </c>
      <c r="F69">
        <v>9.6273169999999999E-8</v>
      </c>
      <c r="G69">
        <v>-2.2321150000000001E-7</v>
      </c>
      <c r="H69">
        <v>1</v>
      </c>
      <c r="I69">
        <v>0.51990720000000001</v>
      </c>
      <c r="J69">
        <v>-2.9896030000000001E-2</v>
      </c>
      <c r="K69">
        <v>0.52212020000000003</v>
      </c>
      <c r="L69">
        <v>1.831756E-2</v>
      </c>
      <c r="M69">
        <v>0.85215099999999999</v>
      </c>
      <c r="N69">
        <v>0</v>
      </c>
      <c r="O69">
        <v>0</v>
      </c>
      <c r="P69">
        <v>0</v>
      </c>
      <c r="Q69">
        <v>0</v>
      </c>
      <c r="R69">
        <v>65.695009999999996</v>
      </c>
      <c r="S69">
        <v>82.929630000000003</v>
      </c>
      <c r="T69">
        <v>91.032139999999998</v>
      </c>
      <c r="U69">
        <v>104.4496</v>
      </c>
      <c r="V69">
        <v>104.3831</v>
      </c>
      <c r="W69">
        <v>99.097049999999996</v>
      </c>
      <c r="X69">
        <v>93.88364</v>
      </c>
      <c r="Y69">
        <v>110.4012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-7.2619700000000001E-10</v>
      </c>
      <c r="AF69">
        <v>-6.1551820000000003E-8</v>
      </c>
      <c r="AG69">
        <v>5.4065419999999996E-9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7.275528E-10</v>
      </c>
      <c r="AT69">
        <v>-3.4893799999999997E-8</v>
      </c>
      <c r="AU69">
        <v>1.1242849999999999E-9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-7.2619700000000001E-10</v>
      </c>
      <c r="BH69">
        <v>-6.1551820000000003E-8</v>
      </c>
      <c r="BI69">
        <v>5.4065419999999996E-9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3</v>
      </c>
      <c r="BQ69">
        <v>1</v>
      </c>
      <c r="BR69">
        <v>0</v>
      </c>
      <c r="BS69">
        <v>0</v>
      </c>
      <c r="BT69">
        <v>0</v>
      </c>
      <c r="BU69">
        <v>1.071656E-9</v>
      </c>
      <c r="BV69">
        <v>-4.1173549999999997E-8</v>
      </c>
      <c r="BW69">
        <v>3.3769230000000001E-10</v>
      </c>
      <c r="BX69">
        <v>1</v>
      </c>
      <c r="BY69">
        <v>1</v>
      </c>
      <c r="BZ69">
        <v>0</v>
      </c>
      <c r="CA69">
        <v>0</v>
      </c>
      <c r="CB69">
        <v>0</v>
      </c>
      <c r="CC69">
        <v>1</v>
      </c>
      <c r="CD69" s="1">
        <f t="shared" si="23"/>
        <v>0</v>
      </c>
      <c r="CE69" s="1">
        <f t="shared" si="24"/>
        <v>0</v>
      </c>
      <c r="CF69" s="1">
        <f t="shared" si="25"/>
        <v>0</v>
      </c>
      <c r="CG69" s="1">
        <f t="shared" si="26"/>
        <v>0</v>
      </c>
      <c r="CH69" s="1">
        <f t="shared" si="27"/>
        <v>0</v>
      </c>
      <c r="CI69" s="1">
        <f t="shared" si="28"/>
        <v>0</v>
      </c>
      <c r="CJ69" s="1">
        <f t="shared" si="29"/>
        <v>0</v>
      </c>
      <c r="CK69" s="1">
        <f t="shared" si="30"/>
        <v>0</v>
      </c>
      <c r="CL69">
        <f t="shared" si="31"/>
        <v>0</v>
      </c>
      <c r="CM69">
        <f t="shared" si="32"/>
        <v>0</v>
      </c>
      <c r="CN69">
        <f t="shared" si="33"/>
        <v>0</v>
      </c>
      <c r="CO69">
        <f t="shared" si="34"/>
        <v>0</v>
      </c>
      <c r="CP69" s="2">
        <f t="shared" si="35"/>
        <v>0</v>
      </c>
      <c r="CQ69" s="2">
        <f t="shared" si="36"/>
        <v>0</v>
      </c>
      <c r="CR69" s="2">
        <f t="shared" si="37"/>
        <v>0</v>
      </c>
      <c r="CS69" s="2">
        <f t="shared" si="38"/>
        <v>0</v>
      </c>
      <c r="CT69">
        <f t="shared" si="39"/>
        <v>0</v>
      </c>
      <c r="CU69" s="3" t="e">
        <f>(CT69-MIN($CT$5:$CT$1744))/(MAX($CT$5:$CT$1744)-MIN($CT$5:$CT$1744))</f>
        <v>#NUM!</v>
      </c>
      <c r="CV69">
        <f t="shared" si="40"/>
        <v>0</v>
      </c>
      <c r="CW69">
        <f t="shared" si="41"/>
        <v>0</v>
      </c>
      <c r="CX69">
        <f t="shared" si="42"/>
        <v>0</v>
      </c>
      <c r="CY69">
        <f t="shared" si="43"/>
        <v>0</v>
      </c>
    </row>
    <row r="70" spans="1:103" ht="15" x14ac:dyDescent="0.25">
      <c r="A70">
        <v>151.7141</v>
      </c>
      <c r="B70">
        <v>0.4947453</v>
      </c>
      <c r="C70">
        <v>1.181592</v>
      </c>
      <c r="D70">
        <v>3.0126940000000002</v>
      </c>
      <c r="E70">
        <v>-1.7938499999999999E-7</v>
      </c>
      <c r="F70">
        <v>2.9579339999999999E-8</v>
      </c>
      <c r="G70">
        <v>-2.2333619999999999E-7</v>
      </c>
      <c r="H70">
        <v>1</v>
      </c>
      <c r="I70">
        <v>0.51990720000000001</v>
      </c>
      <c r="J70">
        <v>-3.0464290000000002E-2</v>
      </c>
      <c r="K70">
        <v>0.52964849999999997</v>
      </c>
      <c r="L70">
        <v>1.9039759999999999E-2</v>
      </c>
      <c r="M70">
        <v>0.84745619999999999</v>
      </c>
      <c r="N70">
        <v>0</v>
      </c>
      <c r="O70">
        <v>0</v>
      </c>
      <c r="P70">
        <v>0</v>
      </c>
      <c r="Q70">
        <v>0</v>
      </c>
      <c r="R70">
        <v>70.745509999999996</v>
      </c>
      <c r="S70">
        <v>89.298860000000005</v>
      </c>
      <c r="T70">
        <v>98.023420000000002</v>
      </c>
      <c r="U70">
        <v>112.4743</v>
      </c>
      <c r="V70">
        <v>112.4042</v>
      </c>
      <c r="W70">
        <v>106.7132</v>
      </c>
      <c r="X70">
        <v>101.10169999999999</v>
      </c>
      <c r="Y70">
        <v>118.8914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-1.4723100000000001E-9</v>
      </c>
      <c r="AF70">
        <v>-1.334088E-8</v>
      </c>
      <c r="AG70">
        <v>-7.5762149999999998E-10</v>
      </c>
      <c r="AH70">
        <v>1</v>
      </c>
      <c r="AI70">
        <v>1</v>
      </c>
      <c r="AJ70">
        <v>6.3173970000000004E-11</v>
      </c>
      <c r="AK70">
        <v>-3.9309809999999998E-8</v>
      </c>
      <c r="AL70">
        <v>-7.5321309999999996E-9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5.1353370000000003E-11</v>
      </c>
      <c r="AT70">
        <v>-1.3287090000000001E-8</v>
      </c>
      <c r="AU70">
        <v>1.549025E-9</v>
      </c>
      <c r="AV70">
        <v>1</v>
      </c>
      <c r="AW70">
        <v>1</v>
      </c>
      <c r="AX70">
        <v>6.8020790000000004E-4</v>
      </c>
      <c r="AY70">
        <v>4.2904970000000001E-2</v>
      </c>
      <c r="AZ70">
        <v>1.078079E-3</v>
      </c>
      <c r="BA70">
        <v>0.99907840000000003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-1.4723100000000001E-9</v>
      </c>
      <c r="BH70">
        <v>-1.334088E-8</v>
      </c>
      <c r="BI70">
        <v>-7.5762149999999998E-10</v>
      </c>
      <c r="BJ70">
        <v>1</v>
      </c>
      <c r="BK70">
        <v>1</v>
      </c>
      <c r="BL70">
        <v>-8.8004860000000005E-10</v>
      </c>
      <c r="BM70">
        <v>-3.9368229999999999E-8</v>
      </c>
      <c r="BN70">
        <v>-5.4538130000000003E-9</v>
      </c>
      <c r="BO70">
        <v>1</v>
      </c>
      <c r="BP70">
        <v>3</v>
      </c>
      <c r="BQ70">
        <v>1</v>
      </c>
      <c r="BR70">
        <v>0</v>
      </c>
      <c r="BS70">
        <v>0</v>
      </c>
      <c r="BT70">
        <v>0</v>
      </c>
      <c r="BU70">
        <v>-6.2141799999999999E-10</v>
      </c>
      <c r="BV70">
        <v>-2.6724999999999999E-8</v>
      </c>
      <c r="BW70">
        <v>-1.5834559999999999E-10</v>
      </c>
      <c r="BX70">
        <v>1</v>
      </c>
      <c r="BY70">
        <v>1</v>
      </c>
      <c r="BZ70">
        <v>-9.3140209999999996E-10</v>
      </c>
      <c r="CA70">
        <v>-2.6081139999999999E-8</v>
      </c>
      <c r="CB70">
        <v>-6.9999999999999998E-9</v>
      </c>
      <c r="CC70">
        <v>1</v>
      </c>
      <c r="CD70" s="1">
        <f t="shared" si="23"/>
        <v>0</v>
      </c>
      <c r="CE70" s="1">
        <f t="shared" si="24"/>
        <v>0</v>
      </c>
      <c r="CF70" s="1">
        <f t="shared" si="25"/>
        <v>0</v>
      </c>
      <c r="CG70" s="1">
        <f t="shared" si="26"/>
        <v>0</v>
      </c>
      <c r="CH70" s="1">
        <f t="shared" si="27"/>
        <v>0</v>
      </c>
      <c r="CI70" s="1">
        <f t="shared" si="28"/>
        <v>0</v>
      </c>
      <c r="CJ70" s="1">
        <f t="shared" si="29"/>
        <v>0</v>
      </c>
      <c r="CK70" s="1">
        <f t="shared" si="30"/>
        <v>0</v>
      </c>
      <c r="CL70">
        <f t="shared" si="31"/>
        <v>0</v>
      </c>
      <c r="CM70">
        <f t="shared" si="32"/>
        <v>0</v>
      </c>
      <c r="CN70">
        <f t="shared" si="33"/>
        <v>0</v>
      </c>
      <c r="CO70">
        <f t="shared" si="34"/>
        <v>0</v>
      </c>
      <c r="CP70" s="2">
        <f t="shared" si="35"/>
        <v>0</v>
      </c>
      <c r="CQ70" s="2">
        <f t="shared" si="36"/>
        <v>0</v>
      </c>
      <c r="CR70" s="2">
        <f t="shared" si="37"/>
        <v>0</v>
      </c>
      <c r="CS70" s="2">
        <f t="shared" si="38"/>
        <v>0</v>
      </c>
      <c r="CT70">
        <f t="shared" si="39"/>
        <v>0</v>
      </c>
      <c r="CU70" s="3" t="e">
        <f>(CT70-MIN($CT$5:$CT$1744))/(MAX($CT$5:$CT$1744)-MIN($CT$5:$CT$1744))</f>
        <v>#NUM!</v>
      </c>
      <c r="CV70">
        <f t="shared" si="40"/>
        <v>0</v>
      </c>
      <c r="CW70">
        <f t="shared" si="41"/>
        <v>0</v>
      </c>
      <c r="CX70">
        <f t="shared" si="42"/>
        <v>0</v>
      </c>
      <c r="CY70">
        <f t="shared" si="43"/>
        <v>0</v>
      </c>
    </row>
    <row r="71" spans="1:103" ht="15" x14ac:dyDescent="0.25">
      <c r="A71">
        <v>151.7637</v>
      </c>
      <c r="B71">
        <v>0.49474750000000001</v>
      </c>
      <c r="C71">
        <v>1.1815979999999999</v>
      </c>
      <c r="D71">
        <v>3.0126949999999999</v>
      </c>
      <c r="E71">
        <v>-1.79535E-7</v>
      </c>
      <c r="F71">
        <v>1.9812829999999999E-8</v>
      </c>
      <c r="G71">
        <v>-2.0834900000000001E-7</v>
      </c>
      <c r="H71">
        <v>1</v>
      </c>
      <c r="I71">
        <v>0.51990720000000001</v>
      </c>
      <c r="J71">
        <v>-3.0453439999999998E-2</v>
      </c>
      <c r="K71">
        <v>0.55301199999999995</v>
      </c>
      <c r="L71">
        <v>2.0232719999999999E-2</v>
      </c>
      <c r="M71">
        <v>0.83237070000000002</v>
      </c>
      <c r="N71">
        <v>0</v>
      </c>
      <c r="O71">
        <v>0</v>
      </c>
      <c r="P71">
        <v>0</v>
      </c>
      <c r="Q71">
        <v>0</v>
      </c>
      <c r="R71">
        <v>68.218249999999998</v>
      </c>
      <c r="S71">
        <v>86.107550000000003</v>
      </c>
      <c r="T71">
        <v>94.520250000000004</v>
      </c>
      <c r="U71">
        <v>108.45529999999999</v>
      </c>
      <c r="V71">
        <v>108.38809999999999</v>
      </c>
      <c r="W71">
        <v>102.9006</v>
      </c>
      <c r="X71">
        <v>97.490099999999998</v>
      </c>
      <c r="Y71">
        <v>114.6448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-7.5025220000000005E-11</v>
      </c>
      <c r="AF71">
        <v>-4.8832489999999997E-9</v>
      </c>
      <c r="AG71">
        <v>7.4935919999999998E-9</v>
      </c>
      <c r="AH71">
        <v>1</v>
      </c>
      <c r="AI71">
        <v>1</v>
      </c>
      <c r="AJ71">
        <v>-1.248247E-9</v>
      </c>
      <c r="AK71">
        <v>8.92928E-9</v>
      </c>
      <c r="AL71">
        <v>7.6578809999999999E-9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4.0513559999999999E-3</v>
      </c>
      <c r="AY71">
        <v>6.0277419999999998E-2</v>
      </c>
      <c r="AZ71">
        <v>2.9698900000000002E-3</v>
      </c>
      <c r="BA71">
        <v>0.99816859999999996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1.3007390000000001E-9</v>
      </c>
      <c r="BH71">
        <v>-1.735313E-9</v>
      </c>
      <c r="BI71">
        <v>2.7742899999999999E-9</v>
      </c>
      <c r="BJ71">
        <v>1</v>
      </c>
      <c r="BK71">
        <v>1</v>
      </c>
      <c r="BL71">
        <v>-3.4899019999999999E-9</v>
      </c>
      <c r="BM71">
        <v>1.7742260000000001E-8</v>
      </c>
      <c r="BN71">
        <v>1.1070980000000001E-8</v>
      </c>
      <c r="BO71">
        <v>1</v>
      </c>
      <c r="BP71">
        <v>3</v>
      </c>
      <c r="BQ71">
        <v>1</v>
      </c>
      <c r="BR71">
        <v>0</v>
      </c>
      <c r="BS71">
        <v>0</v>
      </c>
      <c r="BT71">
        <v>0</v>
      </c>
      <c r="BU71">
        <v>-1.375764E-9</v>
      </c>
      <c r="BV71">
        <v>-3.1479360000000002E-9</v>
      </c>
      <c r="BW71">
        <v>4.7193009999999999E-9</v>
      </c>
      <c r="BX71">
        <v>1</v>
      </c>
      <c r="BY71">
        <v>1</v>
      </c>
      <c r="BZ71">
        <v>-1.7184360000000001E-9</v>
      </c>
      <c r="CA71">
        <v>6.1939460000000001E-9</v>
      </c>
      <c r="CB71">
        <v>1.1074779999999999E-8</v>
      </c>
      <c r="CC71">
        <v>1</v>
      </c>
      <c r="CD71" s="1">
        <f t="shared" si="23"/>
        <v>0</v>
      </c>
      <c r="CE71" s="1">
        <f t="shared" si="24"/>
        <v>0</v>
      </c>
      <c r="CF71" s="1">
        <f t="shared" si="25"/>
        <v>0</v>
      </c>
      <c r="CG71" s="1">
        <f t="shared" si="26"/>
        <v>0</v>
      </c>
      <c r="CH71" s="1">
        <f t="shared" si="27"/>
        <v>0</v>
      </c>
      <c r="CI71" s="1">
        <f t="shared" si="28"/>
        <v>0</v>
      </c>
      <c r="CJ71" s="1">
        <f t="shared" si="29"/>
        <v>0</v>
      </c>
      <c r="CK71" s="1">
        <f t="shared" si="30"/>
        <v>0</v>
      </c>
      <c r="CL71">
        <f t="shared" si="31"/>
        <v>0</v>
      </c>
      <c r="CM71">
        <f t="shared" si="32"/>
        <v>0</v>
      </c>
      <c r="CN71">
        <f t="shared" si="33"/>
        <v>0</v>
      </c>
      <c r="CO71">
        <f t="shared" si="34"/>
        <v>0</v>
      </c>
      <c r="CP71" s="2">
        <f t="shared" si="35"/>
        <v>0</v>
      </c>
      <c r="CQ71" s="2">
        <f t="shared" si="36"/>
        <v>0</v>
      </c>
      <c r="CR71" s="2">
        <f t="shared" si="37"/>
        <v>0</v>
      </c>
      <c r="CS71" s="2">
        <f t="shared" si="38"/>
        <v>0</v>
      </c>
      <c r="CT71">
        <f t="shared" si="39"/>
        <v>0</v>
      </c>
      <c r="CU71" s="3" t="e">
        <f>(CT71-MIN($CT$5:$CT$1744))/(MAX($CT$5:$CT$1744)-MIN($CT$5:$CT$1744))</f>
        <v>#NUM!</v>
      </c>
      <c r="CV71">
        <f t="shared" si="40"/>
        <v>0</v>
      </c>
      <c r="CW71">
        <f t="shared" si="41"/>
        <v>0</v>
      </c>
      <c r="CX71">
        <f t="shared" si="42"/>
        <v>0</v>
      </c>
      <c r="CY71">
        <f t="shared" si="43"/>
        <v>0</v>
      </c>
    </row>
    <row r="72" spans="1:103" ht="15" x14ac:dyDescent="0.25">
      <c r="A72">
        <v>151.81379999999999</v>
      </c>
      <c r="B72">
        <v>0.49474780000000002</v>
      </c>
      <c r="C72">
        <v>1.1815990000000001</v>
      </c>
      <c r="D72">
        <v>3.0126949999999999</v>
      </c>
      <c r="E72">
        <v>-1.8087540000000001E-7</v>
      </c>
      <c r="F72">
        <v>2.4E-8</v>
      </c>
      <c r="G72">
        <v>-2.1E-7</v>
      </c>
      <c r="H72">
        <v>1</v>
      </c>
      <c r="I72">
        <v>0.51990720000000001</v>
      </c>
      <c r="J72">
        <v>-3.0837469999999999E-2</v>
      </c>
      <c r="K72">
        <v>0.58197620000000005</v>
      </c>
      <c r="L72">
        <v>2.2093089999999999E-2</v>
      </c>
      <c r="M72">
        <v>0.8123205</v>
      </c>
      <c r="N72">
        <v>0</v>
      </c>
      <c r="O72">
        <v>0</v>
      </c>
      <c r="P72">
        <v>0</v>
      </c>
      <c r="Q72">
        <v>0</v>
      </c>
      <c r="R72">
        <v>68.218109999999996</v>
      </c>
      <c r="S72">
        <v>86.107119999999995</v>
      </c>
      <c r="T72">
        <v>94.519800000000004</v>
      </c>
      <c r="U72">
        <v>108.45489999999999</v>
      </c>
      <c r="V72">
        <v>108.3877</v>
      </c>
      <c r="W72">
        <v>102.9003</v>
      </c>
      <c r="X72">
        <v>97.489959999999996</v>
      </c>
      <c r="Y72">
        <v>114.6448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-6.2021780000000003E-11</v>
      </c>
      <c r="AF72">
        <v>6.1622799999999999E-9</v>
      </c>
      <c r="AG72">
        <v>-1.3462659999999999E-9</v>
      </c>
      <c r="AH72">
        <v>1</v>
      </c>
      <c r="AI72">
        <v>1</v>
      </c>
      <c r="AJ72">
        <v>8.0483029999999999E-10</v>
      </c>
      <c r="AK72">
        <v>4.1048739999999997E-9</v>
      </c>
      <c r="AL72">
        <v>1.531209E-9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5.0723319999999997E-3</v>
      </c>
      <c r="AY72">
        <v>3.2807259999999998E-2</v>
      </c>
      <c r="AZ72">
        <v>3.5663349999999999E-3</v>
      </c>
      <c r="BA72">
        <v>0.99944250000000001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-1.2162560000000001E-9</v>
      </c>
      <c r="BH72">
        <v>-8.1218119999999995E-9</v>
      </c>
      <c r="BI72">
        <v>1.0000000000000001E-9</v>
      </c>
      <c r="BJ72">
        <v>1</v>
      </c>
      <c r="BK72">
        <v>1</v>
      </c>
      <c r="BL72">
        <v>2.4599599999999998E-9</v>
      </c>
      <c r="BM72">
        <v>2.6956539999999999E-9</v>
      </c>
      <c r="BN72">
        <v>1.153642E-9</v>
      </c>
      <c r="BO72">
        <v>1</v>
      </c>
      <c r="BP72">
        <v>3</v>
      </c>
      <c r="BQ72">
        <v>1</v>
      </c>
      <c r="BR72">
        <v>0</v>
      </c>
      <c r="BS72">
        <v>0</v>
      </c>
      <c r="BT72">
        <v>0</v>
      </c>
      <c r="BU72">
        <v>-6.2021780000000003E-11</v>
      </c>
      <c r="BV72">
        <v>6.1622799999999999E-9</v>
      </c>
      <c r="BW72">
        <v>-1.3462659999999999E-9</v>
      </c>
      <c r="BX72">
        <v>1</v>
      </c>
      <c r="BY72">
        <v>1</v>
      </c>
      <c r="BZ72">
        <v>8.0483029999999999E-10</v>
      </c>
      <c r="CA72">
        <v>4.1048739999999997E-9</v>
      </c>
      <c r="CB72">
        <v>1.531209E-9</v>
      </c>
      <c r="CC72">
        <v>1</v>
      </c>
      <c r="CD72" s="1">
        <f t="shared" si="23"/>
        <v>0</v>
      </c>
      <c r="CE72" s="1">
        <f t="shared" si="24"/>
        <v>0</v>
      </c>
      <c r="CF72" s="1">
        <f t="shared" si="25"/>
        <v>0</v>
      </c>
      <c r="CG72" s="1">
        <f t="shared" si="26"/>
        <v>0</v>
      </c>
      <c r="CH72" s="1">
        <f t="shared" si="27"/>
        <v>0</v>
      </c>
      <c r="CI72" s="1">
        <f t="shared" si="28"/>
        <v>0</v>
      </c>
      <c r="CJ72" s="1">
        <f t="shared" si="29"/>
        <v>0</v>
      </c>
      <c r="CK72" s="1">
        <f t="shared" si="30"/>
        <v>0</v>
      </c>
      <c r="CL72">
        <f t="shared" si="31"/>
        <v>0</v>
      </c>
      <c r="CM72">
        <f t="shared" si="32"/>
        <v>0</v>
      </c>
      <c r="CN72">
        <f t="shared" si="33"/>
        <v>0</v>
      </c>
      <c r="CO72">
        <f t="shared" si="34"/>
        <v>0</v>
      </c>
      <c r="CP72" s="2">
        <f t="shared" si="35"/>
        <v>0</v>
      </c>
      <c r="CQ72" s="2">
        <f t="shared" si="36"/>
        <v>0</v>
      </c>
      <c r="CR72" s="2">
        <f t="shared" si="37"/>
        <v>0</v>
      </c>
      <c r="CS72" s="2">
        <f t="shared" si="38"/>
        <v>0</v>
      </c>
      <c r="CT72">
        <f t="shared" si="39"/>
        <v>0</v>
      </c>
      <c r="CU72" s="3" t="e">
        <f>(CT72-MIN($CT$5:$CT$1744))/(MAX($CT$5:$CT$1744)-MIN($CT$5:$CT$1744))</f>
        <v>#NUM!</v>
      </c>
      <c r="CV72">
        <f t="shared" si="40"/>
        <v>0</v>
      </c>
      <c r="CW72">
        <f t="shared" si="41"/>
        <v>0</v>
      </c>
      <c r="CX72">
        <f t="shared" si="42"/>
        <v>0</v>
      </c>
      <c r="CY72">
        <f t="shared" si="43"/>
        <v>0</v>
      </c>
    </row>
    <row r="73" spans="1:103" ht="15" x14ac:dyDescent="0.25">
      <c r="A73">
        <v>151.8638</v>
      </c>
      <c r="B73">
        <v>0.49474790000000002</v>
      </c>
      <c r="C73">
        <v>1.1815990000000001</v>
      </c>
      <c r="D73">
        <v>3.0126949999999999</v>
      </c>
      <c r="E73">
        <v>-1.79E-7</v>
      </c>
      <c r="F73">
        <v>1.4528279999999999E-8</v>
      </c>
      <c r="G73">
        <v>-2.1153010000000001E-7</v>
      </c>
      <c r="H73">
        <v>1</v>
      </c>
      <c r="I73">
        <v>0.51990720000000001</v>
      </c>
      <c r="J73">
        <v>-3.1529309999999998E-2</v>
      </c>
      <c r="K73">
        <v>0.6096511</v>
      </c>
      <c r="L73">
        <v>2.428015E-2</v>
      </c>
      <c r="M73">
        <v>0.7916704</v>
      </c>
      <c r="N73">
        <v>0</v>
      </c>
      <c r="O73">
        <v>0</v>
      </c>
      <c r="P73">
        <v>0</v>
      </c>
      <c r="Q73">
        <v>0</v>
      </c>
      <c r="R73">
        <v>68.218090000000004</v>
      </c>
      <c r="S73">
        <v>86.107039999999998</v>
      </c>
      <c r="T73">
        <v>94.519710000000003</v>
      </c>
      <c r="U73">
        <v>108.45480000000001</v>
      </c>
      <c r="V73">
        <v>108.38760000000001</v>
      </c>
      <c r="W73">
        <v>102.9002</v>
      </c>
      <c r="X73">
        <v>97.489869999999996</v>
      </c>
      <c r="Y73">
        <v>114.6447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1.174271E-9</v>
      </c>
      <c r="AF73">
        <v>-3.9216750000000001E-9</v>
      </c>
      <c r="AG73">
        <v>-1.267372E-9</v>
      </c>
      <c r="AH73">
        <v>1</v>
      </c>
      <c r="AI73">
        <v>1</v>
      </c>
      <c r="AJ73">
        <v>1.1556469999999999E-9</v>
      </c>
      <c r="AK73">
        <v>-7.25024E-9</v>
      </c>
      <c r="AL73">
        <v>-3.8808080000000002E-9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2.6272380000000001E-3</v>
      </c>
      <c r="AY73">
        <v>3.7085760000000002E-2</v>
      </c>
      <c r="AZ73">
        <v>3.2893050000000002E-3</v>
      </c>
      <c r="BA73">
        <v>0.99930319999999995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1</v>
      </c>
      <c r="BL73">
        <v>1.7581419999999999E-9</v>
      </c>
      <c r="BM73">
        <v>-1.116863E-8</v>
      </c>
      <c r="BN73">
        <v>-4.9482790000000003E-9</v>
      </c>
      <c r="BO73">
        <v>1</v>
      </c>
      <c r="BP73">
        <v>3</v>
      </c>
      <c r="BQ73">
        <v>1</v>
      </c>
      <c r="BR73">
        <v>0</v>
      </c>
      <c r="BS73">
        <v>0</v>
      </c>
      <c r="BT73">
        <v>0</v>
      </c>
      <c r="BU73">
        <v>6.7693580000000005E-10</v>
      </c>
      <c r="BV73">
        <v>-5.5656190000000002E-9</v>
      </c>
      <c r="BW73">
        <v>-2.5338940000000001E-10</v>
      </c>
      <c r="BX73">
        <v>1</v>
      </c>
      <c r="BY73">
        <v>1</v>
      </c>
      <c r="BZ73">
        <v>9.1629169999999997E-10</v>
      </c>
      <c r="CA73">
        <v>-6.4079289999999999E-9</v>
      </c>
      <c r="CB73">
        <v>-2.0670979999999998E-9</v>
      </c>
      <c r="CC73">
        <v>1</v>
      </c>
      <c r="CD73" s="1">
        <f t="shared" si="23"/>
        <v>0</v>
      </c>
      <c r="CE73" s="1">
        <f t="shared" si="24"/>
        <v>0</v>
      </c>
      <c r="CF73" s="1">
        <f t="shared" si="25"/>
        <v>0</v>
      </c>
      <c r="CG73" s="1">
        <f t="shared" si="26"/>
        <v>0</v>
      </c>
      <c r="CH73" s="1">
        <f t="shared" si="27"/>
        <v>0</v>
      </c>
      <c r="CI73" s="1">
        <f t="shared" si="28"/>
        <v>0</v>
      </c>
      <c r="CJ73" s="1">
        <f t="shared" si="29"/>
        <v>0</v>
      </c>
      <c r="CK73" s="1">
        <f t="shared" si="30"/>
        <v>0</v>
      </c>
      <c r="CL73">
        <f t="shared" si="31"/>
        <v>0</v>
      </c>
      <c r="CM73">
        <f t="shared" si="32"/>
        <v>0</v>
      </c>
      <c r="CN73">
        <f t="shared" si="33"/>
        <v>0</v>
      </c>
      <c r="CO73">
        <f t="shared" si="34"/>
        <v>0</v>
      </c>
      <c r="CP73" s="2">
        <f t="shared" si="35"/>
        <v>0</v>
      </c>
      <c r="CQ73" s="2">
        <f t="shared" si="36"/>
        <v>0</v>
      </c>
      <c r="CR73" s="2">
        <f t="shared" si="37"/>
        <v>0</v>
      </c>
      <c r="CS73" s="2">
        <f t="shared" si="38"/>
        <v>0</v>
      </c>
      <c r="CT73">
        <f t="shared" si="39"/>
        <v>0</v>
      </c>
      <c r="CU73" s="3" t="e">
        <f>(CT73-MIN($CT$5:$CT$1744))/(MAX($CT$5:$CT$1744)-MIN($CT$5:$CT$1744))</f>
        <v>#NUM!</v>
      </c>
      <c r="CV73">
        <f t="shared" si="40"/>
        <v>0</v>
      </c>
      <c r="CW73">
        <f t="shared" si="41"/>
        <v>0</v>
      </c>
      <c r="CX73">
        <f t="shared" si="42"/>
        <v>0</v>
      </c>
      <c r="CY73">
        <f t="shared" si="43"/>
        <v>0</v>
      </c>
    </row>
    <row r="74" spans="1:103" ht="15" x14ac:dyDescent="0.25">
      <c r="A74">
        <v>151.91409999999999</v>
      </c>
      <c r="B74">
        <v>0.49474790000000002</v>
      </c>
      <c r="C74">
        <v>1.1815990000000001</v>
      </c>
      <c r="D74">
        <v>3.0126949999999999</v>
      </c>
      <c r="E74">
        <v>-1.7858190000000001E-7</v>
      </c>
      <c r="F74">
        <v>2.3812350000000001E-8</v>
      </c>
      <c r="G74">
        <v>-2.2929769999999999E-7</v>
      </c>
      <c r="H74">
        <v>1</v>
      </c>
      <c r="I74">
        <v>0.51990720000000001</v>
      </c>
      <c r="J74">
        <v>-3.2437639999999997E-2</v>
      </c>
      <c r="K74">
        <v>0.63783529999999999</v>
      </c>
      <c r="L74">
        <v>2.6904250000000001E-2</v>
      </c>
      <c r="M74">
        <v>0.76901889999999995</v>
      </c>
      <c r="N74">
        <v>0</v>
      </c>
      <c r="O74">
        <v>0</v>
      </c>
      <c r="P74">
        <v>0</v>
      </c>
      <c r="Q74">
        <v>0</v>
      </c>
      <c r="R74">
        <v>70.744680000000002</v>
      </c>
      <c r="S74">
        <v>89.296170000000004</v>
      </c>
      <c r="T74">
        <v>98.020430000000005</v>
      </c>
      <c r="U74">
        <v>112.4716</v>
      </c>
      <c r="V74">
        <v>112.402</v>
      </c>
      <c r="W74">
        <v>106.71129999999999</v>
      </c>
      <c r="X74">
        <v>101.1006</v>
      </c>
      <c r="Y74">
        <v>118.8908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2.8366989999999998E-10</v>
      </c>
      <c r="AF74">
        <v>5.9126770000000002E-9</v>
      </c>
      <c r="AG74">
        <v>-6E-9</v>
      </c>
      <c r="AH74">
        <v>1</v>
      </c>
      <c r="AI74">
        <v>1</v>
      </c>
      <c r="AJ74">
        <v>-1.4515710000000001E-9</v>
      </c>
      <c r="AK74">
        <v>-4.6230239999999996E-9</v>
      </c>
      <c r="AL74">
        <v>-7.0519709999999999E-9</v>
      </c>
      <c r="AM74">
        <v>0.99999990000000005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4.5112110000000002E-3</v>
      </c>
      <c r="AY74">
        <v>4.2452660000000003E-2</v>
      </c>
      <c r="AZ74">
        <v>2.365186E-3</v>
      </c>
      <c r="BA74">
        <v>0.99908540000000001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-7.6309649999999998E-11</v>
      </c>
      <c r="BH74">
        <v>5.4593060000000002E-9</v>
      </c>
      <c r="BI74">
        <v>-1.0000000000000001E-9</v>
      </c>
      <c r="BJ74">
        <v>0.99999990000000005</v>
      </c>
      <c r="BK74">
        <v>1</v>
      </c>
      <c r="BL74">
        <v>-1.834175E-9</v>
      </c>
      <c r="BM74">
        <v>-6.8962119999999999E-9</v>
      </c>
      <c r="BN74">
        <v>-6.8300170000000002E-9</v>
      </c>
      <c r="BO74">
        <v>0.99999990000000005</v>
      </c>
      <c r="BP74">
        <v>3</v>
      </c>
      <c r="BQ74">
        <v>1</v>
      </c>
      <c r="BR74">
        <v>0</v>
      </c>
      <c r="BS74">
        <v>0</v>
      </c>
      <c r="BT74">
        <v>0</v>
      </c>
      <c r="BU74">
        <v>2.3494210000000002E-10</v>
      </c>
      <c r="BV74">
        <v>-2.08792E-9</v>
      </c>
      <c r="BW74">
        <v>-1.0801250000000001E-8</v>
      </c>
      <c r="BX74">
        <v>1</v>
      </c>
      <c r="BY74">
        <v>1</v>
      </c>
      <c r="BZ74">
        <v>-5.8395069999999995E-10</v>
      </c>
      <c r="CA74">
        <v>6.4482649999999995E-10</v>
      </c>
      <c r="CB74">
        <v>-6.5239740000000002E-9</v>
      </c>
      <c r="CC74">
        <v>0.99999990000000005</v>
      </c>
      <c r="CD74" s="1">
        <f t="shared" si="23"/>
        <v>0</v>
      </c>
      <c r="CE74" s="1">
        <f t="shared" si="24"/>
        <v>0</v>
      </c>
      <c r="CF74" s="1">
        <f t="shared" si="25"/>
        <v>0</v>
      </c>
      <c r="CG74" s="1">
        <f t="shared" si="26"/>
        <v>0</v>
      </c>
      <c r="CH74" s="1">
        <f t="shared" si="27"/>
        <v>0</v>
      </c>
      <c r="CI74" s="1">
        <f t="shared" si="28"/>
        <v>0</v>
      </c>
      <c r="CJ74" s="1">
        <f t="shared" si="29"/>
        <v>5.1246903539594602E-2</v>
      </c>
      <c r="CK74" s="1">
        <f t="shared" si="30"/>
        <v>0</v>
      </c>
      <c r="CL74">
        <f t="shared" si="31"/>
        <v>0</v>
      </c>
      <c r="CM74">
        <f t="shared" si="32"/>
        <v>0</v>
      </c>
      <c r="CN74">
        <f t="shared" si="33"/>
        <v>0</v>
      </c>
      <c r="CO74">
        <f t="shared" si="34"/>
        <v>0</v>
      </c>
      <c r="CP74" s="2">
        <f t="shared" si="35"/>
        <v>0</v>
      </c>
      <c r="CQ74" s="2">
        <f t="shared" si="36"/>
        <v>0</v>
      </c>
      <c r="CR74" s="2">
        <f t="shared" si="37"/>
        <v>5.1246903539594602E-2</v>
      </c>
      <c r="CS74" s="2">
        <f t="shared" si="38"/>
        <v>5.1246903539594602E-2</v>
      </c>
      <c r="CT74">
        <f t="shared" si="39"/>
        <v>0.1024938070791892</v>
      </c>
      <c r="CU74" s="3" t="e">
        <f>(CT74-MIN($CT$5:$CT$1744))/(MAX($CT$5:$CT$1744)-MIN($CT$5:$CT$1744))</f>
        <v>#NUM!</v>
      </c>
      <c r="CV74">
        <f t="shared" si="40"/>
        <v>0</v>
      </c>
      <c r="CW74">
        <f t="shared" si="41"/>
        <v>0</v>
      </c>
      <c r="CX74">
        <f t="shared" si="42"/>
        <v>0.1024938070791892</v>
      </c>
      <c r="CY74">
        <f t="shared" si="43"/>
        <v>0</v>
      </c>
    </row>
    <row r="75" spans="1:103" ht="15" x14ac:dyDescent="0.25">
      <c r="A75">
        <v>151.96289999999999</v>
      </c>
      <c r="B75">
        <v>0.49474790000000002</v>
      </c>
      <c r="C75">
        <v>1.1815990000000001</v>
      </c>
      <c r="D75">
        <v>3.0126949999999999</v>
      </c>
      <c r="E75">
        <v>-1.7865549999999999E-7</v>
      </c>
      <c r="F75">
        <v>3.7116170000000001E-8</v>
      </c>
      <c r="G75">
        <v>-2.3507919999999999E-7</v>
      </c>
      <c r="H75">
        <v>1</v>
      </c>
      <c r="I75">
        <v>0.51990720000000001</v>
      </c>
      <c r="J75">
        <v>-3.2684900000000003E-2</v>
      </c>
      <c r="K75">
        <v>0.66624090000000002</v>
      </c>
      <c r="L75">
        <v>2.9251329999999999E-2</v>
      </c>
      <c r="M75">
        <v>0.74444540000000003</v>
      </c>
      <c r="N75">
        <v>0</v>
      </c>
      <c r="O75">
        <v>0</v>
      </c>
      <c r="P75">
        <v>0</v>
      </c>
      <c r="Q75">
        <v>0</v>
      </c>
      <c r="R75">
        <v>68.218090000000004</v>
      </c>
      <c r="S75">
        <v>86.107020000000006</v>
      </c>
      <c r="T75">
        <v>94.5197</v>
      </c>
      <c r="U75">
        <v>108.45480000000001</v>
      </c>
      <c r="V75">
        <v>108.38760000000001</v>
      </c>
      <c r="W75">
        <v>102.9002</v>
      </c>
      <c r="X75">
        <v>97.489850000000004</v>
      </c>
      <c r="Y75">
        <v>114.6447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1.3332009999999999E-10</v>
      </c>
      <c r="AF75">
        <v>3.6926150000000001E-9</v>
      </c>
      <c r="AG75">
        <v>-1.285321E-9</v>
      </c>
      <c r="AH75">
        <v>1</v>
      </c>
      <c r="AI75">
        <v>1</v>
      </c>
      <c r="AJ75">
        <v>2.6092459999999998E-10</v>
      </c>
      <c r="AK75">
        <v>-4.5034810000000002E-9</v>
      </c>
      <c r="AL75">
        <v>2.0000000000000001E-9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6.1333189999999999E-3</v>
      </c>
      <c r="AY75">
        <v>4.2278250000000003E-2</v>
      </c>
      <c r="AZ75">
        <v>1.7112399999999999E-3</v>
      </c>
      <c r="BA75">
        <v>0.99908580000000002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-1.2558800000000001E-10</v>
      </c>
      <c r="BH75">
        <v>3.6348630000000001E-9</v>
      </c>
      <c r="BI75">
        <v>-1.8479190000000001E-9</v>
      </c>
      <c r="BJ75">
        <v>1</v>
      </c>
      <c r="BK75">
        <v>1</v>
      </c>
      <c r="BL75">
        <v>2.4287620000000002E-10</v>
      </c>
      <c r="BM75">
        <v>1.1538259999999999E-9</v>
      </c>
      <c r="BN75">
        <v>-5.9442959999999996E-10</v>
      </c>
      <c r="BO75">
        <v>1</v>
      </c>
      <c r="BP75">
        <v>3</v>
      </c>
      <c r="BQ75">
        <v>1</v>
      </c>
      <c r="BR75">
        <v>0</v>
      </c>
      <c r="BS75">
        <v>0</v>
      </c>
      <c r="BT75">
        <v>0</v>
      </c>
      <c r="BU75">
        <v>-8.1365570000000001E-11</v>
      </c>
      <c r="BV75">
        <v>6E-9</v>
      </c>
      <c r="BW75">
        <v>-2.6482759999999998E-9</v>
      </c>
      <c r="BX75">
        <v>1</v>
      </c>
      <c r="BY75">
        <v>1</v>
      </c>
      <c r="BZ75">
        <v>2.4287620000000002E-10</v>
      </c>
      <c r="CA75">
        <v>1.1538259999999999E-9</v>
      </c>
      <c r="CB75">
        <v>-5.9442959999999996E-10</v>
      </c>
      <c r="CC75">
        <v>1</v>
      </c>
      <c r="CD75" s="1">
        <f t="shared" si="23"/>
        <v>0</v>
      </c>
      <c r="CE75" s="1">
        <f t="shared" si="24"/>
        <v>0</v>
      </c>
      <c r="CF75" s="1">
        <f t="shared" si="25"/>
        <v>0</v>
      </c>
      <c r="CG75" s="1">
        <f t="shared" si="26"/>
        <v>0</v>
      </c>
      <c r="CH75" s="1">
        <f t="shared" si="27"/>
        <v>0</v>
      </c>
      <c r="CI75" s="1">
        <f t="shared" si="28"/>
        <v>0</v>
      </c>
      <c r="CJ75" s="1">
        <f t="shared" si="29"/>
        <v>0</v>
      </c>
      <c r="CK75" s="1">
        <f t="shared" si="30"/>
        <v>0</v>
      </c>
      <c r="CL75">
        <f t="shared" si="31"/>
        <v>0</v>
      </c>
      <c r="CM75">
        <f t="shared" si="32"/>
        <v>0</v>
      </c>
      <c r="CN75">
        <f t="shared" si="33"/>
        <v>0</v>
      </c>
      <c r="CO75">
        <f t="shared" si="34"/>
        <v>0</v>
      </c>
      <c r="CP75" s="2">
        <f t="shared" si="35"/>
        <v>0</v>
      </c>
      <c r="CQ75" s="2">
        <f t="shared" si="36"/>
        <v>0</v>
      </c>
      <c r="CR75" s="2">
        <f t="shared" si="37"/>
        <v>0</v>
      </c>
      <c r="CS75" s="2">
        <f t="shared" si="38"/>
        <v>0</v>
      </c>
      <c r="CT75">
        <f t="shared" si="39"/>
        <v>0</v>
      </c>
      <c r="CU75" s="3" t="e">
        <f>(CT75-MIN($CT$5:$CT$1744))/(MAX($CT$5:$CT$1744)-MIN($CT$5:$CT$1744))</f>
        <v>#NUM!</v>
      </c>
      <c r="CV75">
        <f t="shared" si="40"/>
        <v>0</v>
      </c>
      <c r="CW75">
        <f t="shared" si="41"/>
        <v>0</v>
      </c>
      <c r="CX75">
        <f t="shared" si="42"/>
        <v>0</v>
      </c>
      <c r="CY75">
        <f t="shared" si="43"/>
        <v>0</v>
      </c>
    </row>
    <row r="76" spans="1:103" ht="15" x14ac:dyDescent="0.25">
      <c r="A76">
        <v>152.01410000000001</v>
      </c>
      <c r="B76">
        <v>0.49474790000000002</v>
      </c>
      <c r="C76">
        <v>1.1815990000000001</v>
      </c>
      <c r="D76">
        <v>3.0126949999999999</v>
      </c>
      <c r="E76">
        <v>-1.791802E-7</v>
      </c>
      <c r="F76">
        <v>4.7842590000000002E-8</v>
      </c>
      <c r="G76">
        <v>-2.3983229999999998E-7</v>
      </c>
      <c r="H76">
        <v>1</v>
      </c>
      <c r="I76">
        <v>0.51990720000000001</v>
      </c>
      <c r="J76">
        <v>-3.3482640000000001E-2</v>
      </c>
      <c r="K76">
        <v>0.69341439999999999</v>
      </c>
      <c r="L76">
        <v>3.228955E-2</v>
      </c>
      <c r="M76">
        <v>0.71903600000000001</v>
      </c>
      <c r="N76">
        <v>0</v>
      </c>
      <c r="O76">
        <v>0</v>
      </c>
      <c r="P76">
        <v>0</v>
      </c>
      <c r="Q76">
        <v>0</v>
      </c>
      <c r="R76">
        <v>70.744680000000002</v>
      </c>
      <c r="S76">
        <v>89.296170000000004</v>
      </c>
      <c r="T76">
        <v>98.020430000000005</v>
      </c>
      <c r="U76">
        <v>112.4716</v>
      </c>
      <c r="V76">
        <v>112.402</v>
      </c>
      <c r="W76">
        <v>106.71129999999999</v>
      </c>
      <c r="X76">
        <v>101.1006</v>
      </c>
      <c r="Y76">
        <v>118.8908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-2.3994150000000001E-10</v>
      </c>
      <c r="AF76">
        <v>4.0000000000000002E-9</v>
      </c>
      <c r="AG76">
        <v>-1.0934490000000001E-9</v>
      </c>
      <c r="AH76">
        <v>1</v>
      </c>
      <c r="AI76">
        <v>1</v>
      </c>
      <c r="AJ76">
        <v>5.7536589999999998E-11</v>
      </c>
      <c r="AK76">
        <v>2.1566779999999998E-9</v>
      </c>
      <c r="AL76">
        <v>-2.1134069999999999E-9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3.9195289999999997E-3</v>
      </c>
      <c r="AY76">
        <v>3.1984869999999999E-2</v>
      </c>
      <c r="AZ76">
        <v>4.3208020000000003E-3</v>
      </c>
      <c r="BA76">
        <v>0.99947140000000001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-1.0986960000000001E-10</v>
      </c>
      <c r="BH76">
        <v>3.541572E-9</v>
      </c>
      <c r="BI76">
        <v>-1.8549370000000001E-9</v>
      </c>
      <c r="BJ76">
        <v>1</v>
      </c>
      <c r="BK76">
        <v>1</v>
      </c>
      <c r="BL76">
        <v>8.0455789999999999E-11</v>
      </c>
      <c r="BM76">
        <v>4.1682280000000004E-9</v>
      </c>
      <c r="BN76">
        <v>-3.894179E-9</v>
      </c>
      <c r="BO76">
        <v>1</v>
      </c>
      <c r="BP76">
        <v>3</v>
      </c>
      <c r="BQ76">
        <v>1</v>
      </c>
      <c r="BR76">
        <v>0</v>
      </c>
      <c r="BS76">
        <v>0</v>
      </c>
      <c r="BT76">
        <v>0</v>
      </c>
      <c r="BU76">
        <v>-1.7480130000000001E-10</v>
      </c>
      <c r="BV76">
        <v>3.1385089999999998E-9</v>
      </c>
      <c r="BW76">
        <v>-1.804654E-9</v>
      </c>
      <c r="BX76">
        <v>1</v>
      </c>
      <c r="BY76">
        <v>1</v>
      </c>
      <c r="BZ76">
        <v>-1.4706879999999999E-11</v>
      </c>
      <c r="CA76">
        <v>3.8549E-9</v>
      </c>
      <c r="CB76">
        <v>-2.8745579999999998E-9</v>
      </c>
      <c r="CC76">
        <v>1</v>
      </c>
      <c r="CD76" s="1">
        <f t="shared" si="23"/>
        <v>0</v>
      </c>
      <c r="CE76" s="1">
        <f t="shared" si="24"/>
        <v>0</v>
      </c>
      <c r="CF76" s="1">
        <f t="shared" si="25"/>
        <v>0</v>
      </c>
      <c r="CG76" s="1">
        <f t="shared" si="26"/>
        <v>0</v>
      </c>
      <c r="CH76" s="1">
        <f t="shared" si="27"/>
        <v>0</v>
      </c>
      <c r="CI76" s="1">
        <f t="shared" si="28"/>
        <v>0</v>
      </c>
      <c r="CJ76" s="1">
        <f t="shared" si="29"/>
        <v>0</v>
      </c>
      <c r="CK76" s="1">
        <f t="shared" si="30"/>
        <v>0</v>
      </c>
      <c r="CL76">
        <f t="shared" si="31"/>
        <v>0</v>
      </c>
      <c r="CM76">
        <f t="shared" si="32"/>
        <v>0</v>
      </c>
      <c r="CN76">
        <f t="shared" si="33"/>
        <v>0</v>
      </c>
      <c r="CO76">
        <f t="shared" si="34"/>
        <v>0</v>
      </c>
      <c r="CP76" s="2">
        <f t="shared" si="35"/>
        <v>0</v>
      </c>
      <c r="CQ76" s="2">
        <f t="shared" si="36"/>
        <v>0</v>
      </c>
      <c r="CR76" s="2">
        <f t="shared" si="37"/>
        <v>0</v>
      </c>
      <c r="CS76" s="2">
        <f t="shared" si="38"/>
        <v>0</v>
      </c>
      <c r="CT76">
        <f t="shared" si="39"/>
        <v>0</v>
      </c>
      <c r="CU76" s="3" t="e">
        <f>(CT76-MIN($CT$5:$CT$1744))/(MAX($CT$5:$CT$1744)-MIN($CT$5:$CT$1744))</f>
        <v>#NUM!</v>
      </c>
      <c r="CV76">
        <f t="shared" si="40"/>
        <v>0</v>
      </c>
      <c r="CW76">
        <f t="shared" si="41"/>
        <v>0</v>
      </c>
      <c r="CX76">
        <f t="shared" si="42"/>
        <v>0</v>
      </c>
      <c r="CY76">
        <f t="shared" si="43"/>
        <v>0</v>
      </c>
    </row>
    <row r="77" spans="1:103" ht="15" x14ac:dyDescent="0.25">
      <c r="A77">
        <v>152.0652</v>
      </c>
      <c r="B77">
        <v>0.49474790000000002</v>
      </c>
      <c r="C77">
        <v>1.1815990000000001</v>
      </c>
      <c r="D77">
        <v>3.0126949999999999</v>
      </c>
      <c r="E77">
        <v>-1.79E-7</v>
      </c>
      <c r="F77">
        <v>4.7205579999999998E-8</v>
      </c>
      <c r="G77">
        <v>-2.3509179999999999E-7</v>
      </c>
      <c r="H77">
        <v>1</v>
      </c>
      <c r="I77">
        <v>0.51990720000000001</v>
      </c>
      <c r="J77">
        <v>-3.472621E-2</v>
      </c>
      <c r="K77">
        <v>0.71455939999999996</v>
      </c>
      <c r="L77">
        <v>3.5559899999999998E-2</v>
      </c>
      <c r="M77">
        <v>0.69780690000000001</v>
      </c>
      <c r="N77">
        <v>0</v>
      </c>
      <c r="O77">
        <v>0</v>
      </c>
      <c r="P77">
        <v>0</v>
      </c>
      <c r="Q77">
        <v>0</v>
      </c>
      <c r="R77">
        <v>68.218090000000004</v>
      </c>
      <c r="S77">
        <v>86.107020000000006</v>
      </c>
      <c r="T77">
        <v>94.5197</v>
      </c>
      <c r="U77">
        <v>108.45480000000001</v>
      </c>
      <c r="V77">
        <v>108.38760000000001</v>
      </c>
      <c r="W77">
        <v>102.9002</v>
      </c>
      <c r="X77">
        <v>97.489850000000004</v>
      </c>
      <c r="Y77">
        <v>114.6447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1.1961330000000001E-10</v>
      </c>
      <c r="AF77">
        <v>-5.9874900000000002E-10</v>
      </c>
      <c r="AG77">
        <v>1.893637E-9</v>
      </c>
      <c r="AH77">
        <v>1</v>
      </c>
      <c r="AI77">
        <v>1</v>
      </c>
      <c r="AJ77">
        <v>1.1735689999999999E-10</v>
      </c>
      <c r="AK77">
        <v>-8.0057939999999995E-10</v>
      </c>
      <c r="AL77">
        <v>2.3716009999999999E-9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-1.8333609999999999E-3</v>
      </c>
      <c r="AY77">
        <v>9.4051949999999999E-3</v>
      </c>
      <c r="AZ77">
        <v>3.2122050000000001E-3</v>
      </c>
      <c r="BA77">
        <v>0.99994899999999998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-1.4822879999999999E-11</v>
      </c>
      <c r="BH77">
        <v>-1.301029E-11</v>
      </c>
      <c r="BI77">
        <v>2.3744820000000001E-9</v>
      </c>
      <c r="BJ77">
        <v>1</v>
      </c>
      <c r="BK77">
        <v>1</v>
      </c>
      <c r="BL77">
        <v>1.3558269999999999E-10</v>
      </c>
      <c r="BM77">
        <v>-1.172239E-9</v>
      </c>
      <c r="BN77">
        <v>3.3148050000000001E-9</v>
      </c>
      <c r="BO77">
        <v>1</v>
      </c>
      <c r="BP77">
        <v>3</v>
      </c>
      <c r="BQ77">
        <v>1</v>
      </c>
      <c r="BR77">
        <v>0</v>
      </c>
      <c r="BS77">
        <v>0</v>
      </c>
      <c r="BT77">
        <v>0</v>
      </c>
      <c r="BU77">
        <v>1.0364390000000001E-10</v>
      </c>
      <c r="BV77">
        <v>-2.5259410000000001E-11</v>
      </c>
      <c r="BW77">
        <v>4.7246840000000003E-10</v>
      </c>
      <c r="BX77">
        <v>1</v>
      </c>
      <c r="BY77">
        <v>1</v>
      </c>
      <c r="BZ77">
        <v>1.1961330000000001E-10</v>
      </c>
      <c r="CA77">
        <v>-5.9874900000000002E-10</v>
      </c>
      <c r="CB77">
        <v>1.893637E-9</v>
      </c>
      <c r="CC77">
        <v>1</v>
      </c>
      <c r="CD77" s="1">
        <f t="shared" si="23"/>
        <v>0</v>
      </c>
      <c r="CE77" s="1">
        <f t="shared" si="24"/>
        <v>0</v>
      </c>
      <c r="CF77" s="1">
        <f t="shared" si="25"/>
        <v>0</v>
      </c>
      <c r="CG77" s="1">
        <f t="shared" si="26"/>
        <v>0</v>
      </c>
      <c r="CH77" s="1">
        <f t="shared" si="27"/>
        <v>0</v>
      </c>
      <c r="CI77" s="1">
        <f t="shared" si="28"/>
        <v>0</v>
      </c>
      <c r="CJ77" s="1">
        <f t="shared" si="29"/>
        <v>0</v>
      </c>
      <c r="CK77" s="1">
        <f t="shared" si="30"/>
        <v>0</v>
      </c>
      <c r="CL77">
        <f t="shared" si="31"/>
        <v>0</v>
      </c>
      <c r="CM77">
        <f t="shared" si="32"/>
        <v>0</v>
      </c>
      <c r="CN77">
        <f t="shared" si="33"/>
        <v>0</v>
      </c>
      <c r="CO77">
        <f t="shared" si="34"/>
        <v>0</v>
      </c>
      <c r="CP77" s="2">
        <f t="shared" si="35"/>
        <v>0</v>
      </c>
      <c r="CQ77" s="2">
        <f t="shared" si="36"/>
        <v>0</v>
      </c>
      <c r="CR77" s="2">
        <f t="shared" si="37"/>
        <v>0</v>
      </c>
      <c r="CS77" s="2">
        <f t="shared" si="38"/>
        <v>0</v>
      </c>
      <c r="CT77">
        <f t="shared" si="39"/>
        <v>0</v>
      </c>
      <c r="CU77" s="3" t="e">
        <f>(CT77-MIN($CT$5:$CT$1744))/(MAX($CT$5:$CT$1744)-MIN($CT$5:$CT$1744))</f>
        <v>#NUM!</v>
      </c>
      <c r="CV77">
        <f t="shared" si="40"/>
        <v>0</v>
      </c>
      <c r="CW77">
        <f t="shared" si="41"/>
        <v>0</v>
      </c>
      <c r="CX77">
        <f t="shared" si="42"/>
        <v>0</v>
      </c>
      <c r="CY77">
        <f t="shared" si="43"/>
        <v>0</v>
      </c>
    </row>
    <row r="78" spans="1:103" ht="15" x14ac:dyDescent="0.25">
      <c r="A78">
        <v>152.11340000000001</v>
      </c>
      <c r="B78">
        <v>0.49474790000000002</v>
      </c>
      <c r="C78">
        <v>1.1815990000000001</v>
      </c>
      <c r="D78">
        <v>3.0126949999999999</v>
      </c>
      <c r="E78">
        <v>-1.79E-7</v>
      </c>
      <c r="F78">
        <v>5.1464749999999998E-8</v>
      </c>
      <c r="G78">
        <v>-2.1917630000000001E-7</v>
      </c>
      <c r="H78">
        <v>1</v>
      </c>
      <c r="I78">
        <v>0.51990720000000001</v>
      </c>
      <c r="J78">
        <v>-3.661727E-2</v>
      </c>
      <c r="K78">
        <v>0.72763319999999998</v>
      </c>
      <c r="L78">
        <v>3.895999E-2</v>
      </c>
      <c r="M78">
        <v>0.68387960000000003</v>
      </c>
      <c r="N78">
        <v>0</v>
      </c>
      <c r="O78">
        <v>0</v>
      </c>
      <c r="P78">
        <v>0</v>
      </c>
      <c r="Q78">
        <v>0</v>
      </c>
      <c r="R78">
        <v>68.218090000000004</v>
      </c>
      <c r="S78">
        <v>86.107020000000006</v>
      </c>
      <c r="T78">
        <v>94.5197</v>
      </c>
      <c r="U78">
        <v>108.45480000000001</v>
      </c>
      <c r="V78">
        <v>108.38760000000001</v>
      </c>
      <c r="W78">
        <v>102.9002</v>
      </c>
      <c r="X78">
        <v>97.489850000000004</v>
      </c>
      <c r="Y78">
        <v>114.6447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6.1753319999999997E-11</v>
      </c>
      <c r="AF78">
        <v>6.4982570000000002E-11</v>
      </c>
      <c r="AG78">
        <v>2.7975049999999998E-9</v>
      </c>
      <c r="AH78">
        <v>1</v>
      </c>
      <c r="AI78">
        <v>1</v>
      </c>
      <c r="AJ78">
        <v>-1.419811E-10</v>
      </c>
      <c r="AK78">
        <v>4.1292080000000002E-9</v>
      </c>
      <c r="AL78">
        <v>1.032051E-8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-7.2877970000000004E-3</v>
      </c>
      <c r="AY78">
        <v>9.941746E-4</v>
      </c>
      <c r="AZ78">
        <v>5.3964540000000002E-3</v>
      </c>
      <c r="BA78">
        <v>0.99995849999999997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-1.436626E-10</v>
      </c>
      <c r="BH78">
        <v>2.6916170000000001E-9</v>
      </c>
      <c r="BI78">
        <v>5.7622619999999997E-9</v>
      </c>
      <c r="BJ78">
        <v>1</v>
      </c>
      <c r="BK78">
        <v>1</v>
      </c>
      <c r="BL78">
        <v>-2.2941949999999999E-10</v>
      </c>
      <c r="BM78">
        <v>1.8724439999999998E-9</v>
      </c>
      <c r="BN78">
        <v>3.391384E-9</v>
      </c>
      <c r="BO78">
        <v>1</v>
      </c>
      <c r="BP78">
        <v>3</v>
      </c>
      <c r="BQ78">
        <v>1</v>
      </c>
      <c r="BR78">
        <v>0</v>
      </c>
      <c r="BS78">
        <v>0</v>
      </c>
      <c r="BT78">
        <v>0</v>
      </c>
      <c r="BU78">
        <v>6.3434819999999998E-11</v>
      </c>
      <c r="BV78">
        <v>1.5025739999999999E-9</v>
      </c>
      <c r="BW78">
        <v>7.3557570000000001E-9</v>
      </c>
      <c r="BX78">
        <v>1</v>
      </c>
      <c r="BY78">
        <v>1</v>
      </c>
      <c r="BZ78">
        <v>-4.365169E-10</v>
      </c>
      <c r="CA78">
        <v>3.0614859999999999E-9</v>
      </c>
      <c r="CB78">
        <v>1.797889E-9</v>
      </c>
      <c r="CC78">
        <v>1</v>
      </c>
      <c r="CD78" s="1">
        <f t="shared" si="23"/>
        <v>0</v>
      </c>
      <c r="CE78" s="1">
        <f t="shared" si="24"/>
        <v>0</v>
      </c>
      <c r="CF78" s="1">
        <f t="shared" si="25"/>
        <v>0</v>
      </c>
      <c r="CG78" s="1">
        <f t="shared" si="26"/>
        <v>0</v>
      </c>
      <c r="CH78" s="1">
        <f t="shared" si="27"/>
        <v>0</v>
      </c>
      <c r="CI78" s="1">
        <f t="shared" si="28"/>
        <v>0</v>
      </c>
      <c r="CJ78" s="1">
        <f t="shared" si="29"/>
        <v>0</v>
      </c>
      <c r="CK78" s="1">
        <f t="shared" si="30"/>
        <v>0</v>
      </c>
      <c r="CL78">
        <f t="shared" si="31"/>
        <v>0</v>
      </c>
      <c r="CM78">
        <f t="shared" si="32"/>
        <v>0</v>
      </c>
      <c r="CN78">
        <f t="shared" si="33"/>
        <v>0</v>
      </c>
      <c r="CO78">
        <f t="shared" si="34"/>
        <v>0</v>
      </c>
      <c r="CP78" s="2">
        <f t="shared" si="35"/>
        <v>0</v>
      </c>
      <c r="CQ78" s="2">
        <f t="shared" si="36"/>
        <v>0</v>
      </c>
      <c r="CR78" s="2">
        <f t="shared" si="37"/>
        <v>0</v>
      </c>
      <c r="CS78" s="2">
        <f t="shared" si="38"/>
        <v>0</v>
      </c>
      <c r="CT78">
        <f t="shared" si="39"/>
        <v>0</v>
      </c>
      <c r="CU78" s="3" t="e">
        <f>(CT78-MIN($CT$5:$CT$1744))/(MAX($CT$5:$CT$1744)-MIN($CT$5:$CT$1744))</f>
        <v>#NUM!</v>
      </c>
      <c r="CV78">
        <f t="shared" si="40"/>
        <v>0</v>
      </c>
      <c r="CW78">
        <f t="shared" si="41"/>
        <v>0</v>
      </c>
      <c r="CX78">
        <f t="shared" si="42"/>
        <v>0</v>
      </c>
      <c r="CY78">
        <f t="shared" si="43"/>
        <v>0</v>
      </c>
    </row>
    <row r="79" spans="1:103" ht="15" x14ac:dyDescent="0.25">
      <c r="A79">
        <v>152.1643</v>
      </c>
      <c r="B79">
        <v>0.49474790000000002</v>
      </c>
      <c r="C79">
        <v>1.1815990000000001</v>
      </c>
      <c r="D79">
        <v>3.0126949999999999</v>
      </c>
      <c r="E79">
        <v>-1.801028E-7</v>
      </c>
      <c r="F79">
        <v>5.906311E-8</v>
      </c>
      <c r="G79">
        <v>-1.9639360000000001E-7</v>
      </c>
      <c r="H79">
        <v>1</v>
      </c>
      <c r="I79">
        <v>0.51990720000000001</v>
      </c>
      <c r="J79">
        <v>-3.8115929999999999E-2</v>
      </c>
      <c r="K79">
        <v>0.73480730000000005</v>
      </c>
      <c r="L79">
        <v>4.1435710000000001E-2</v>
      </c>
      <c r="M79">
        <v>0.67593530000000002</v>
      </c>
      <c r="N79">
        <v>0</v>
      </c>
      <c r="O79">
        <v>0</v>
      </c>
      <c r="P79">
        <v>0</v>
      </c>
      <c r="Q79">
        <v>0</v>
      </c>
      <c r="R79">
        <v>70.744680000000002</v>
      </c>
      <c r="S79">
        <v>89.296170000000004</v>
      </c>
      <c r="T79">
        <v>98.020430000000005</v>
      </c>
      <c r="U79">
        <v>112.4716</v>
      </c>
      <c r="V79">
        <v>112.402</v>
      </c>
      <c r="W79">
        <v>106.71129999999999</v>
      </c>
      <c r="X79">
        <v>101.1006</v>
      </c>
      <c r="Y79">
        <v>118.8908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-2.984987E-10</v>
      </c>
      <c r="AF79">
        <v>1.839717E-9</v>
      </c>
      <c r="AG79">
        <v>6.6245520000000001E-9</v>
      </c>
      <c r="AH79">
        <v>1</v>
      </c>
      <c r="AI79">
        <v>1</v>
      </c>
      <c r="AJ79">
        <v>3.6871730000000001E-11</v>
      </c>
      <c r="AK79">
        <v>8.8331200000000002E-11</v>
      </c>
      <c r="AL79">
        <v>2.1195489999999999E-9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-4.7927910000000005E-10</v>
      </c>
      <c r="AT79">
        <v>3.9156590000000001E-10</v>
      </c>
      <c r="AU79">
        <v>3.4010180000000001E-9</v>
      </c>
      <c r="AV79">
        <v>1</v>
      </c>
      <c r="AW79">
        <v>1</v>
      </c>
      <c r="AX79">
        <v>-1.887512E-3</v>
      </c>
      <c r="AY79">
        <v>-4.8255989999999999E-3</v>
      </c>
      <c r="AZ79">
        <v>-1.0345659999999999E-4</v>
      </c>
      <c r="BA79">
        <v>0.99998659999999995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5.1169140000000001E-13</v>
      </c>
      <c r="BH79">
        <v>3.6157180000000002E-9</v>
      </c>
      <c r="BI79">
        <v>8.2521849999999995E-9</v>
      </c>
      <c r="BJ79">
        <v>1</v>
      </c>
      <c r="BK79">
        <v>1</v>
      </c>
      <c r="BL79">
        <v>3.6871730000000001E-11</v>
      </c>
      <c r="BM79">
        <v>8.8331200000000002E-11</v>
      </c>
      <c r="BN79">
        <v>2.1195489999999999E-9</v>
      </c>
      <c r="BO79">
        <v>1</v>
      </c>
      <c r="BP79">
        <v>3</v>
      </c>
      <c r="BQ79">
        <v>1</v>
      </c>
      <c r="BR79">
        <v>0</v>
      </c>
      <c r="BS79">
        <v>0</v>
      </c>
      <c r="BT79">
        <v>0</v>
      </c>
      <c r="BU79">
        <v>-3.3537040000000003E-10</v>
      </c>
      <c r="BV79">
        <v>1.7513860000000001E-9</v>
      </c>
      <c r="BW79">
        <v>4.5050029999999998E-9</v>
      </c>
      <c r="BX79">
        <v>1</v>
      </c>
      <c r="BY79">
        <v>1</v>
      </c>
      <c r="BZ79">
        <v>3.6871730000000001E-11</v>
      </c>
      <c r="CA79">
        <v>8.8331200000000002E-11</v>
      </c>
      <c r="CB79">
        <v>2.1195489999999999E-9</v>
      </c>
      <c r="CC79">
        <v>1</v>
      </c>
      <c r="CD79" s="1">
        <f t="shared" si="23"/>
        <v>0</v>
      </c>
      <c r="CE79" s="1">
        <f t="shared" si="24"/>
        <v>0</v>
      </c>
      <c r="CF79" s="1">
        <f t="shared" si="25"/>
        <v>0</v>
      </c>
      <c r="CG79" s="1">
        <f t="shared" si="26"/>
        <v>0</v>
      </c>
      <c r="CH79" s="1">
        <f t="shared" si="27"/>
        <v>0</v>
      </c>
      <c r="CI79" s="1">
        <f t="shared" si="28"/>
        <v>0</v>
      </c>
      <c r="CJ79" s="1">
        <f t="shared" si="29"/>
        <v>0</v>
      </c>
      <c r="CK79" s="1">
        <f t="shared" si="30"/>
        <v>0</v>
      </c>
      <c r="CL79">
        <f t="shared" si="31"/>
        <v>0</v>
      </c>
      <c r="CM79">
        <f t="shared" si="32"/>
        <v>0</v>
      </c>
      <c r="CN79">
        <f t="shared" si="33"/>
        <v>0</v>
      </c>
      <c r="CO79">
        <f t="shared" si="34"/>
        <v>0</v>
      </c>
      <c r="CP79" s="2">
        <f t="shared" si="35"/>
        <v>0</v>
      </c>
      <c r="CQ79" s="2">
        <f t="shared" si="36"/>
        <v>0</v>
      </c>
      <c r="CR79" s="2">
        <f t="shared" si="37"/>
        <v>0</v>
      </c>
      <c r="CS79" s="2">
        <f t="shared" si="38"/>
        <v>0</v>
      </c>
      <c r="CT79">
        <f t="shared" si="39"/>
        <v>0</v>
      </c>
      <c r="CU79" s="3" t="e">
        <f>(CT79-MIN($CT$5:$CT$1744))/(MAX($CT$5:$CT$1744)-MIN($CT$5:$CT$1744))</f>
        <v>#NUM!</v>
      </c>
      <c r="CV79">
        <f t="shared" si="40"/>
        <v>0</v>
      </c>
      <c r="CW79">
        <f t="shared" si="41"/>
        <v>0</v>
      </c>
      <c r="CX79">
        <f t="shared" si="42"/>
        <v>0</v>
      </c>
      <c r="CY79">
        <f t="shared" si="43"/>
        <v>0</v>
      </c>
    </row>
    <row r="80" spans="1:103" ht="15" x14ac:dyDescent="0.25">
      <c r="A80">
        <v>152.2132</v>
      </c>
      <c r="B80">
        <v>0.49474790000000002</v>
      </c>
      <c r="C80">
        <v>1.1815990000000001</v>
      </c>
      <c r="D80">
        <v>3.0126949999999999</v>
      </c>
      <c r="E80">
        <v>-1.7946760000000001E-7</v>
      </c>
      <c r="F80">
        <v>6.8830220000000006E-8</v>
      </c>
      <c r="G80">
        <v>-2.0982300000000001E-7</v>
      </c>
      <c r="H80">
        <v>1</v>
      </c>
      <c r="I80">
        <v>0.51990720000000001</v>
      </c>
      <c r="J80">
        <v>-3.9010889999999999E-2</v>
      </c>
      <c r="K80">
        <v>0.73901450000000002</v>
      </c>
      <c r="L80">
        <v>4.2953249999999998E-2</v>
      </c>
      <c r="M80">
        <v>0.67118599999999995</v>
      </c>
      <c r="N80">
        <v>0</v>
      </c>
      <c r="O80">
        <v>0</v>
      </c>
      <c r="P80">
        <v>0</v>
      </c>
      <c r="Q80">
        <v>0</v>
      </c>
      <c r="R80">
        <v>68.218090000000004</v>
      </c>
      <c r="S80">
        <v>86.107020000000006</v>
      </c>
      <c r="T80">
        <v>94.5197</v>
      </c>
      <c r="U80">
        <v>108.45480000000001</v>
      </c>
      <c r="V80">
        <v>108.38760000000001</v>
      </c>
      <c r="W80">
        <v>102.9002</v>
      </c>
      <c r="X80">
        <v>97.489850000000004</v>
      </c>
      <c r="Y80">
        <v>114.6447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6.2370819999999995E-11</v>
      </c>
      <c r="AF80">
        <v>-1.111755E-10</v>
      </c>
      <c r="AG80">
        <v>-4.5552999999999998E-9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1.5128160000000001E-10</v>
      </c>
      <c r="AT80">
        <v>3.0863200000000002E-9</v>
      </c>
      <c r="AU80">
        <v>-2.945389E-9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3.5916069999999999E-10</v>
      </c>
      <c r="BH80">
        <v>6.9030740000000003E-9</v>
      </c>
      <c r="BI80">
        <v>-1.3733820000000001E-9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1</v>
      </c>
      <c r="BP80">
        <v>3</v>
      </c>
      <c r="BQ80">
        <v>1</v>
      </c>
      <c r="BR80">
        <v>0</v>
      </c>
      <c r="BS80">
        <v>0</v>
      </c>
      <c r="BT80">
        <v>0</v>
      </c>
      <c r="BU80">
        <v>6.2370819999999995E-11</v>
      </c>
      <c r="BV80">
        <v>-1.111755E-10</v>
      </c>
      <c r="BW80">
        <v>-4.5552999999999998E-9</v>
      </c>
      <c r="BX80">
        <v>1</v>
      </c>
      <c r="BY80">
        <v>1</v>
      </c>
      <c r="BZ80">
        <v>0</v>
      </c>
      <c r="CA80">
        <v>0</v>
      </c>
      <c r="CB80">
        <v>0</v>
      </c>
      <c r="CC80">
        <v>1</v>
      </c>
      <c r="CD80" s="1">
        <f t="shared" si="23"/>
        <v>0</v>
      </c>
      <c r="CE80" s="1">
        <f t="shared" si="24"/>
        <v>0</v>
      </c>
      <c r="CF80" s="1">
        <f t="shared" si="25"/>
        <v>0</v>
      </c>
      <c r="CG80" s="1">
        <f t="shared" si="26"/>
        <v>0</v>
      </c>
      <c r="CH80" s="1">
        <f t="shared" si="27"/>
        <v>0</v>
      </c>
      <c r="CI80" s="1">
        <f t="shared" si="28"/>
        <v>0</v>
      </c>
      <c r="CJ80" s="1">
        <f t="shared" si="29"/>
        <v>0</v>
      </c>
      <c r="CK80" s="1">
        <f t="shared" si="30"/>
        <v>0</v>
      </c>
      <c r="CL80">
        <f t="shared" si="31"/>
        <v>0</v>
      </c>
      <c r="CM80">
        <f t="shared" si="32"/>
        <v>0</v>
      </c>
      <c r="CN80">
        <f t="shared" si="33"/>
        <v>0</v>
      </c>
      <c r="CO80">
        <f t="shared" si="34"/>
        <v>0</v>
      </c>
      <c r="CP80" s="2">
        <f t="shared" si="35"/>
        <v>0</v>
      </c>
      <c r="CQ80" s="2">
        <f t="shared" si="36"/>
        <v>0</v>
      </c>
      <c r="CR80" s="2">
        <f t="shared" si="37"/>
        <v>0</v>
      </c>
      <c r="CS80" s="2">
        <f t="shared" si="38"/>
        <v>0</v>
      </c>
      <c r="CT80">
        <f t="shared" si="39"/>
        <v>0</v>
      </c>
      <c r="CU80" s="3" t="e">
        <f>(CT80-MIN($CT$5:$CT$1744))/(MAX($CT$5:$CT$1744)-MIN($CT$5:$CT$1744))</f>
        <v>#NUM!</v>
      </c>
      <c r="CV80">
        <f t="shared" si="40"/>
        <v>0</v>
      </c>
      <c r="CW80">
        <f t="shared" si="41"/>
        <v>0</v>
      </c>
      <c r="CX80">
        <f t="shared" si="42"/>
        <v>0</v>
      </c>
      <c r="CY80">
        <f t="shared" si="43"/>
        <v>0</v>
      </c>
    </row>
    <row r="81" spans="1:103" ht="15" x14ac:dyDescent="0.25">
      <c r="A81">
        <v>152.26320000000001</v>
      </c>
      <c r="B81">
        <v>0.49474790000000002</v>
      </c>
      <c r="C81">
        <v>1.1815990000000001</v>
      </c>
      <c r="D81">
        <v>3.0126949999999999</v>
      </c>
      <c r="E81">
        <v>-1.7599999999999999E-7</v>
      </c>
      <c r="F81">
        <v>9.1277660000000003E-8</v>
      </c>
      <c r="G81">
        <v>-1.2521139999999999E-7</v>
      </c>
      <c r="H81">
        <v>1</v>
      </c>
      <c r="I81">
        <v>0.51990720000000001</v>
      </c>
      <c r="J81">
        <v>-3.9546690000000002E-2</v>
      </c>
      <c r="K81">
        <v>0.74148650000000005</v>
      </c>
      <c r="L81">
        <v>4.3873379999999997E-2</v>
      </c>
      <c r="M81">
        <v>0.66836289999999998</v>
      </c>
      <c r="N81">
        <v>0</v>
      </c>
      <c r="O81">
        <v>0</v>
      </c>
      <c r="P81">
        <v>0</v>
      </c>
      <c r="Q81">
        <v>0</v>
      </c>
      <c r="R81">
        <v>70.744680000000002</v>
      </c>
      <c r="S81">
        <v>89.296170000000004</v>
      </c>
      <c r="T81">
        <v>98.020430000000005</v>
      </c>
      <c r="U81">
        <v>112.4716</v>
      </c>
      <c r="V81">
        <v>112.402</v>
      </c>
      <c r="W81">
        <v>106.71129999999999</v>
      </c>
      <c r="X81">
        <v>101.1006</v>
      </c>
      <c r="Y81">
        <v>118.8908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8.4222100000000002E-10</v>
      </c>
      <c r="AF81">
        <v>7.36904E-9</v>
      </c>
      <c r="AG81">
        <v>2.663717E-8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9.2835279999999997E-10</v>
      </c>
      <c r="AT81">
        <v>1.460568E-9</v>
      </c>
      <c r="AU81">
        <v>1.5489780000000001E-8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8.8870870000000002E-10</v>
      </c>
      <c r="BH81">
        <v>4.41071E-9</v>
      </c>
      <c r="BI81">
        <v>2.1183020000000002E-8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3</v>
      </c>
      <c r="BQ81">
        <v>1</v>
      </c>
      <c r="BR81">
        <v>0</v>
      </c>
      <c r="BS81">
        <v>0</v>
      </c>
      <c r="BT81">
        <v>0</v>
      </c>
      <c r="BU81">
        <v>7.7988699999999996E-10</v>
      </c>
      <c r="BV81">
        <v>9.2071039999999994E-9</v>
      </c>
      <c r="BW81">
        <v>2.1301710000000001E-8</v>
      </c>
      <c r="BX81">
        <v>1</v>
      </c>
      <c r="BY81">
        <v>1</v>
      </c>
      <c r="BZ81">
        <v>0</v>
      </c>
      <c r="CA81">
        <v>0</v>
      </c>
      <c r="CB81">
        <v>0</v>
      </c>
      <c r="CC81">
        <v>1</v>
      </c>
      <c r="CD81" s="1">
        <f t="shared" si="23"/>
        <v>0</v>
      </c>
      <c r="CE81" s="1">
        <f t="shared" si="24"/>
        <v>0</v>
      </c>
      <c r="CF81" s="1">
        <f t="shared" si="25"/>
        <v>0</v>
      </c>
      <c r="CG81" s="1">
        <f t="shared" si="26"/>
        <v>0</v>
      </c>
      <c r="CH81" s="1">
        <f t="shared" si="27"/>
        <v>0</v>
      </c>
      <c r="CI81" s="1">
        <f t="shared" si="28"/>
        <v>0</v>
      </c>
      <c r="CJ81" s="1">
        <f t="shared" si="29"/>
        <v>0</v>
      </c>
      <c r="CK81" s="1">
        <f t="shared" si="30"/>
        <v>0</v>
      </c>
      <c r="CL81">
        <f t="shared" si="31"/>
        <v>0</v>
      </c>
      <c r="CM81">
        <f t="shared" si="32"/>
        <v>0</v>
      </c>
      <c r="CN81">
        <f t="shared" si="33"/>
        <v>0</v>
      </c>
      <c r="CO81">
        <f t="shared" si="34"/>
        <v>0</v>
      </c>
      <c r="CP81" s="2">
        <f t="shared" si="35"/>
        <v>0</v>
      </c>
      <c r="CQ81" s="2">
        <f t="shared" si="36"/>
        <v>0</v>
      </c>
      <c r="CR81" s="2">
        <f t="shared" si="37"/>
        <v>0</v>
      </c>
      <c r="CS81" s="2">
        <f t="shared" si="38"/>
        <v>0</v>
      </c>
      <c r="CT81">
        <f t="shared" si="39"/>
        <v>0</v>
      </c>
      <c r="CU81" s="3" t="e">
        <f>(CT81-MIN($CT$5:$CT$1744))/(MAX($CT$5:$CT$1744)-MIN($CT$5:$CT$1744))</f>
        <v>#NUM!</v>
      </c>
      <c r="CV81">
        <f t="shared" si="40"/>
        <v>0</v>
      </c>
      <c r="CW81">
        <f t="shared" si="41"/>
        <v>0</v>
      </c>
      <c r="CX81">
        <f t="shared" si="42"/>
        <v>0</v>
      </c>
      <c r="CY81">
        <f t="shared" si="43"/>
        <v>0</v>
      </c>
    </row>
    <row r="82" spans="1:103" ht="15" x14ac:dyDescent="0.25">
      <c r="A82">
        <v>152.31389999999999</v>
      </c>
      <c r="B82">
        <v>0.49474790000000002</v>
      </c>
      <c r="C82">
        <v>1.1815990000000001</v>
      </c>
      <c r="D82">
        <v>3.0126949999999999</v>
      </c>
      <c r="E82">
        <v>-1.7436500000000001E-7</v>
      </c>
      <c r="F82">
        <v>1.171362E-7</v>
      </c>
      <c r="G82">
        <v>-8.6299710000000005E-8</v>
      </c>
      <c r="H82">
        <v>1</v>
      </c>
      <c r="I82">
        <v>0.51990720000000001</v>
      </c>
      <c r="J82">
        <v>-3.9868590000000002E-2</v>
      </c>
      <c r="K82">
        <v>0.74293980000000004</v>
      </c>
      <c r="L82">
        <v>4.4428309999999999E-2</v>
      </c>
      <c r="M82">
        <v>0.66669120000000004</v>
      </c>
      <c r="N82">
        <v>0</v>
      </c>
      <c r="O82">
        <v>0</v>
      </c>
      <c r="P82">
        <v>0</v>
      </c>
      <c r="Q82">
        <v>0</v>
      </c>
      <c r="R82">
        <v>75.797870000000003</v>
      </c>
      <c r="S82">
        <v>95.674459999999996</v>
      </c>
      <c r="T82">
        <v>105.0218</v>
      </c>
      <c r="U82">
        <v>120.50530000000001</v>
      </c>
      <c r="V82">
        <v>120.4307</v>
      </c>
      <c r="W82">
        <v>114.3336</v>
      </c>
      <c r="X82">
        <v>108.32210000000001</v>
      </c>
      <c r="Y82">
        <v>127.383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5.6021549999999997E-10</v>
      </c>
      <c r="AF82">
        <v>6.9999999999999998E-9</v>
      </c>
      <c r="AG82">
        <v>1.2775930000000001E-8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5.0001680000000001E-10</v>
      </c>
      <c r="AT82">
        <v>5.6337020000000003E-9</v>
      </c>
      <c r="AU82">
        <v>9.1036619999999998E-9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3.7505520000000002E-10</v>
      </c>
      <c r="BH82">
        <v>7.5775440000000003E-9</v>
      </c>
      <c r="BI82">
        <v>9.216183E-9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3</v>
      </c>
      <c r="BQ82">
        <v>1</v>
      </c>
      <c r="BR82">
        <v>0</v>
      </c>
      <c r="BS82">
        <v>0</v>
      </c>
      <c r="BT82">
        <v>0</v>
      </c>
      <c r="BU82">
        <v>2.282896E-10</v>
      </c>
      <c r="BV82">
        <v>5.6900730000000001E-9</v>
      </c>
      <c r="BW82">
        <v>7.8158970000000006E-9</v>
      </c>
      <c r="BX82">
        <v>1</v>
      </c>
      <c r="BY82">
        <v>1</v>
      </c>
      <c r="BZ82">
        <v>0</v>
      </c>
      <c r="CA82">
        <v>0</v>
      </c>
      <c r="CB82">
        <v>0</v>
      </c>
      <c r="CC82">
        <v>1</v>
      </c>
      <c r="CD82" s="1">
        <f t="shared" si="23"/>
        <v>0</v>
      </c>
      <c r="CE82" s="1">
        <f t="shared" si="24"/>
        <v>0</v>
      </c>
      <c r="CF82" s="1">
        <f t="shared" si="25"/>
        <v>0</v>
      </c>
      <c r="CG82" s="1">
        <f t="shared" si="26"/>
        <v>0</v>
      </c>
      <c r="CH82" s="1">
        <f t="shared" si="27"/>
        <v>0</v>
      </c>
      <c r="CI82" s="1">
        <f t="shared" si="28"/>
        <v>0</v>
      </c>
      <c r="CJ82" s="1">
        <f t="shared" si="29"/>
        <v>0</v>
      </c>
      <c r="CK82" s="1">
        <f t="shared" si="30"/>
        <v>0</v>
      </c>
      <c r="CL82">
        <f t="shared" si="31"/>
        <v>0</v>
      </c>
      <c r="CM82">
        <f t="shared" si="32"/>
        <v>0</v>
      </c>
      <c r="CN82">
        <f t="shared" si="33"/>
        <v>0</v>
      </c>
      <c r="CO82">
        <f t="shared" si="34"/>
        <v>0</v>
      </c>
      <c r="CP82" s="2">
        <f t="shared" si="35"/>
        <v>0</v>
      </c>
      <c r="CQ82" s="2">
        <f t="shared" si="36"/>
        <v>0</v>
      </c>
      <c r="CR82" s="2">
        <f t="shared" si="37"/>
        <v>0</v>
      </c>
      <c r="CS82" s="2">
        <f t="shared" si="38"/>
        <v>0</v>
      </c>
      <c r="CT82">
        <f t="shared" si="39"/>
        <v>0</v>
      </c>
      <c r="CU82" s="3" t="e">
        <f>(CT82-MIN($CT$5:$CT$1744))/(MAX($CT$5:$CT$1744)-MIN($CT$5:$CT$1744))</f>
        <v>#NUM!</v>
      </c>
      <c r="CV82">
        <f t="shared" si="40"/>
        <v>0</v>
      </c>
      <c r="CW82">
        <f t="shared" si="41"/>
        <v>0</v>
      </c>
      <c r="CX82">
        <f t="shared" si="42"/>
        <v>0</v>
      </c>
      <c r="CY82">
        <f t="shared" si="43"/>
        <v>0</v>
      </c>
    </row>
    <row r="83" spans="1:103" ht="15" x14ac:dyDescent="0.25">
      <c r="A83">
        <v>152.36429999999999</v>
      </c>
      <c r="B83">
        <v>0.49474790000000002</v>
      </c>
      <c r="C83">
        <v>1.1815990000000001</v>
      </c>
      <c r="D83">
        <v>3.0126949999999999</v>
      </c>
      <c r="E83">
        <v>-1.7713430000000001E-7</v>
      </c>
      <c r="F83">
        <v>1.1253619999999999E-7</v>
      </c>
      <c r="G83">
        <v>-9.6193700000000005E-8</v>
      </c>
      <c r="H83">
        <v>1</v>
      </c>
      <c r="I83">
        <v>0.51990720000000001</v>
      </c>
      <c r="J83">
        <v>-4.0063330000000001E-2</v>
      </c>
      <c r="K83">
        <v>0.74379430000000002</v>
      </c>
      <c r="L83">
        <v>4.4762969999999999E-2</v>
      </c>
      <c r="M83">
        <v>0.66570359999999995</v>
      </c>
      <c r="N83">
        <v>0</v>
      </c>
      <c r="O83">
        <v>0</v>
      </c>
      <c r="P83">
        <v>0</v>
      </c>
      <c r="Q83">
        <v>0</v>
      </c>
      <c r="R83">
        <v>78.324470000000005</v>
      </c>
      <c r="S83">
        <v>98.863609999999994</v>
      </c>
      <c r="T83">
        <v>108.52249999999999</v>
      </c>
      <c r="U83">
        <v>124.5222</v>
      </c>
      <c r="V83">
        <v>124.4451</v>
      </c>
      <c r="W83">
        <v>118.1447</v>
      </c>
      <c r="X83">
        <v>111.9328</v>
      </c>
      <c r="Y83">
        <v>131.6292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-6.2994929999999996E-10</v>
      </c>
      <c r="AF83">
        <v>-1.0000000000000001E-9</v>
      </c>
      <c r="AG83">
        <v>3.989886E-10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-6.5542219999999997E-10</v>
      </c>
      <c r="AT83">
        <v>-7.3709570000000004E-10</v>
      </c>
      <c r="AU83">
        <v>-3.1521320000000002E-9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-7.4197089999999995E-10</v>
      </c>
      <c r="BH83">
        <v>-1.444931E-9</v>
      </c>
      <c r="BI83">
        <v>-3.570422E-9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1</v>
      </c>
      <c r="BP83">
        <v>3</v>
      </c>
      <c r="BQ83">
        <v>1</v>
      </c>
      <c r="BR83">
        <v>0</v>
      </c>
      <c r="BS83">
        <v>0</v>
      </c>
      <c r="BT83">
        <v>0</v>
      </c>
      <c r="BU83">
        <v>-7.4197089999999995E-10</v>
      </c>
      <c r="BV83">
        <v>-1.444931E-9</v>
      </c>
      <c r="BW83">
        <v>-3.570422E-9</v>
      </c>
      <c r="BX83">
        <v>1</v>
      </c>
      <c r="BY83">
        <v>1</v>
      </c>
      <c r="BZ83">
        <v>0</v>
      </c>
      <c r="CA83">
        <v>0</v>
      </c>
      <c r="CB83">
        <v>0</v>
      </c>
      <c r="CC83">
        <v>1</v>
      </c>
      <c r="CD83" s="1">
        <f t="shared" si="23"/>
        <v>0</v>
      </c>
      <c r="CE83" s="1">
        <f t="shared" si="24"/>
        <v>0</v>
      </c>
      <c r="CF83" s="1">
        <f t="shared" si="25"/>
        <v>0</v>
      </c>
      <c r="CG83" s="1">
        <f t="shared" si="26"/>
        <v>0</v>
      </c>
      <c r="CH83" s="1">
        <f t="shared" si="27"/>
        <v>0</v>
      </c>
      <c r="CI83" s="1">
        <f t="shared" si="28"/>
        <v>0</v>
      </c>
      <c r="CJ83" s="1">
        <f t="shared" si="29"/>
        <v>0</v>
      </c>
      <c r="CK83" s="1">
        <f t="shared" si="30"/>
        <v>0</v>
      </c>
      <c r="CL83">
        <f t="shared" si="31"/>
        <v>0</v>
      </c>
      <c r="CM83">
        <f t="shared" si="32"/>
        <v>0</v>
      </c>
      <c r="CN83">
        <f t="shared" si="33"/>
        <v>0</v>
      </c>
      <c r="CO83">
        <f t="shared" si="34"/>
        <v>0</v>
      </c>
      <c r="CP83" s="2">
        <f t="shared" si="35"/>
        <v>0</v>
      </c>
      <c r="CQ83" s="2">
        <f t="shared" si="36"/>
        <v>0</v>
      </c>
      <c r="CR83" s="2">
        <f t="shared" si="37"/>
        <v>0</v>
      </c>
      <c r="CS83" s="2">
        <f t="shared" si="38"/>
        <v>0</v>
      </c>
      <c r="CT83">
        <f t="shared" si="39"/>
        <v>0</v>
      </c>
      <c r="CU83" s="3" t="e">
        <f>(CT83-MIN($CT$5:$CT$1744))/(MAX($CT$5:$CT$1744)-MIN($CT$5:$CT$1744))</f>
        <v>#NUM!</v>
      </c>
      <c r="CV83">
        <f t="shared" si="40"/>
        <v>0</v>
      </c>
      <c r="CW83">
        <f t="shared" si="41"/>
        <v>0</v>
      </c>
      <c r="CX83">
        <f t="shared" si="42"/>
        <v>0</v>
      </c>
      <c r="CY83">
        <f t="shared" si="43"/>
        <v>0</v>
      </c>
    </row>
    <row r="84" spans="1:103" ht="15" x14ac:dyDescent="0.25">
      <c r="A84">
        <v>152.41390000000001</v>
      </c>
      <c r="B84">
        <v>0.48814150000000001</v>
      </c>
      <c r="C84">
        <v>1.0819810000000001</v>
      </c>
      <c r="D84">
        <v>2.9918209999999998</v>
      </c>
      <c r="E84">
        <v>-1.764608E-7</v>
      </c>
      <c r="F84">
        <v>8.7715410000000007E-8</v>
      </c>
      <c r="G84">
        <v>-1.1899999999999999E-7</v>
      </c>
      <c r="H84">
        <v>1</v>
      </c>
      <c r="I84">
        <v>0.51990720000000001</v>
      </c>
      <c r="J84">
        <v>-3.9524089999999998E-2</v>
      </c>
      <c r="K84">
        <v>0.74448910000000001</v>
      </c>
      <c r="L84">
        <v>4.4248959999999997E-2</v>
      </c>
      <c r="M84">
        <v>0.6649931</v>
      </c>
      <c r="N84">
        <v>0</v>
      </c>
      <c r="O84">
        <v>0</v>
      </c>
      <c r="P84">
        <v>0</v>
      </c>
      <c r="Q84">
        <v>0</v>
      </c>
      <c r="R84">
        <v>73.245980000000003</v>
      </c>
      <c r="S84">
        <v>92.559529999999995</v>
      </c>
      <c r="T84">
        <v>101.61790000000001</v>
      </c>
      <c r="U84">
        <v>116.57040000000001</v>
      </c>
      <c r="V84">
        <v>116.4832</v>
      </c>
      <c r="W84">
        <v>110.5637</v>
      </c>
      <c r="X84">
        <v>104.7103</v>
      </c>
      <c r="Y84">
        <v>123.1062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1.6613329999999999E-10</v>
      </c>
      <c r="AF84">
        <v>-6.1558439999999997E-9</v>
      </c>
      <c r="AG84">
        <v>-5.8614360000000004E-9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-6.9061639999999995E-11</v>
      </c>
      <c r="AT84">
        <v>-5.7277590000000002E-9</v>
      </c>
      <c r="AU84">
        <v>-6.2670899999999997E-9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-6.9061639999999995E-11</v>
      </c>
      <c r="BH84">
        <v>-5.7277590000000002E-9</v>
      </c>
      <c r="BI84">
        <v>-6.2670899999999997E-9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  <c r="BP84">
        <v>3</v>
      </c>
      <c r="BQ84">
        <v>1</v>
      </c>
      <c r="BR84">
        <v>-1.2201170000000001E-2</v>
      </c>
      <c r="BS84">
        <v>-0.1938868</v>
      </c>
      <c r="BT84">
        <v>-3.8114299999999997E-2</v>
      </c>
      <c r="BU84">
        <v>6.454692E-10</v>
      </c>
      <c r="BV84">
        <v>-7.2094469999999996E-9</v>
      </c>
      <c r="BW84">
        <v>-4.3837470000000002E-9</v>
      </c>
      <c r="BX84">
        <v>1</v>
      </c>
      <c r="BY84">
        <v>1</v>
      </c>
      <c r="BZ84">
        <v>0</v>
      </c>
      <c r="CA84">
        <v>0</v>
      </c>
      <c r="CB84">
        <v>0</v>
      </c>
      <c r="CC84">
        <v>1</v>
      </c>
      <c r="CD84" s="1">
        <f t="shared" si="23"/>
        <v>0</v>
      </c>
      <c r="CE84" s="1">
        <f t="shared" si="24"/>
        <v>0</v>
      </c>
      <c r="CF84" s="1">
        <f t="shared" si="25"/>
        <v>0</v>
      </c>
      <c r="CG84" s="1">
        <f t="shared" si="26"/>
        <v>0.19797388622770151</v>
      </c>
      <c r="CH84" s="1">
        <f t="shared" si="27"/>
        <v>0</v>
      </c>
      <c r="CI84" s="1">
        <f t="shared" si="28"/>
        <v>0</v>
      </c>
      <c r="CJ84" s="1">
        <f t="shared" si="29"/>
        <v>0</v>
      </c>
      <c r="CK84" s="1">
        <f t="shared" si="30"/>
        <v>0</v>
      </c>
      <c r="CL84">
        <f t="shared" si="31"/>
        <v>0</v>
      </c>
      <c r="CM84">
        <f t="shared" si="32"/>
        <v>0</v>
      </c>
      <c r="CN84">
        <f t="shared" si="33"/>
        <v>0</v>
      </c>
      <c r="CO84">
        <f t="shared" si="34"/>
        <v>0</v>
      </c>
      <c r="CP84" s="2">
        <f t="shared" si="35"/>
        <v>0</v>
      </c>
      <c r="CQ84" s="2">
        <f t="shared" si="36"/>
        <v>0</v>
      </c>
      <c r="CR84" s="2">
        <f t="shared" si="37"/>
        <v>0</v>
      </c>
      <c r="CS84" s="2">
        <f t="shared" si="38"/>
        <v>0</v>
      </c>
      <c r="CT84">
        <f t="shared" si="39"/>
        <v>0.19797388622770151</v>
      </c>
      <c r="CU84" s="3" t="e">
        <f>(CT84-MIN($CT$5:$CT$1744))/(MAX($CT$5:$CT$1744)-MIN($CT$5:$CT$1744))</f>
        <v>#NUM!</v>
      </c>
      <c r="CV84">
        <f t="shared" si="40"/>
        <v>0</v>
      </c>
      <c r="CW84">
        <f t="shared" si="41"/>
        <v>0</v>
      </c>
      <c r="CX84">
        <f t="shared" si="42"/>
        <v>0</v>
      </c>
      <c r="CY84">
        <f t="shared" si="43"/>
        <v>0.19797388622770151</v>
      </c>
    </row>
    <row r="85" spans="1:103" ht="15" x14ac:dyDescent="0.25">
      <c r="A85">
        <v>152.46369999999999</v>
      </c>
      <c r="B85">
        <v>0.47673860000000001</v>
      </c>
      <c r="C85">
        <v>0.88330969999999998</v>
      </c>
      <c r="D85">
        <v>2.9599530000000001</v>
      </c>
      <c r="E85">
        <v>-1.77228E-7</v>
      </c>
      <c r="F85">
        <v>9.0999999999999994E-8</v>
      </c>
      <c r="G85">
        <v>-5.9734400000000006E-8</v>
      </c>
      <c r="H85">
        <v>1</v>
      </c>
      <c r="I85">
        <v>0.51990720000000001</v>
      </c>
      <c r="J85">
        <v>-3.6502880000000001E-2</v>
      </c>
      <c r="K85">
        <v>0.7455676</v>
      </c>
      <c r="L85">
        <v>4.0976690000000003E-2</v>
      </c>
      <c r="M85">
        <v>0.66416679999999995</v>
      </c>
      <c r="N85">
        <v>0</v>
      </c>
      <c r="O85">
        <v>0</v>
      </c>
      <c r="P85">
        <v>0</v>
      </c>
      <c r="Q85">
        <v>0</v>
      </c>
      <c r="R85">
        <v>73.008849999999995</v>
      </c>
      <c r="S85">
        <v>93.430369999999996</v>
      </c>
      <c r="T85">
        <v>102.756</v>
      </c>
      <c r="U85">
        <v>117.5565</v>
      </c>
      <c r="V85">
        <v>117.3201</v>
      </c>
      <c r="W85">
        <v>111.1169</v>
      </c>
      <c r="X85">
        <v>104.7955</v>
      </c>
      <c r="Y85">
        <v>122.8329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-1.7603890000000001E-10</v>
      </c>
      <c r="AF85">
        <v>1.7652280000000001E-9</v>
      </c>
      <c r="AG85">
        <v>1.4790520000000001E-8</v>
      </c>
      <c r="AH85">
        <v>0.99999990000000005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-1.7603890000000001E-10</v>
      </c>
      <c r="AT85">
        <v>1.7652280000000001E-9</v>
      </c>
      <c r="AU85">
        <v>1.4790520000000001E-8</v>
      </c>
      <c r="AV85">
        <v>0.99999990000000005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-1.7603890000000001E-10</v>
      </c>
      <c r="BH85">
        <v>1.7652280000000001E-9</v>
      </c>
      <c r="BI85">
        <v>1.4790520000000001E-8</v>
      </c>
      <c r="BJ85">
        <v>0.99999990000000005</v>
      </c>
      <c r="BK85">
        <v>1</v>
      </c>
      <c r="BL85">
        <v>0</v>
      </c>
      <c r="BM85">
        <v>0</v>
      </c>
      <c r="BN85">
        <v>0</v>
      </c>
      <c r="BO85">
        <v>1</v>
      </c>
      <c r="BP85">
        <v>3</v>
      </c>
      <c r="BQ85">
        <v>1</v>
      </c>
      <c r="BR85">
        <v>-1.263276E-2</v>
      </c>
      <c r="BS85">
        <v>-0.2187462</v>
      </c>
      <c r="BT85">
        <v>-3.3012670000000001E-2</v>
      </c>
      <c r="BU85">
        <v>-4.6878130000000001E-10</v>
      </c>
      <c r="BV85">
        <v>-7.9353020000000001E-10</v>
      </c>
      <c r="BW85">
        <v>1.4631260000000001E-8</v>
      </c>
      <c r="BX85">
        <v>0.99999990000000005</v>
      </c>
      <c r="BY85">
        <v>1</v>
      </c>
      <c r="BZ85">
        <v>0</v>
      </c>
      <c r="CA85">
        <v>0</v>
      </c>
      <c r="CB85">
        <v>0</v>
      </c>
      <c r="CC85">
        <v>1</v>
      </c>
      <c r="CD85" s="1">
        <f t="shared" si="23"/>
        <v>0</v>
      </c>
      <c r="CE85" s="1">
        <f t="shared" si="24"/>
        <v>0</v>
      </c>
      <c r="CF85" s="1">
        <f t="shared" si="25"/>
        <v>0</v>
      </c>
      <c r="CG85" s="1">
        <f t="shared" si="26"/>
        <v>0.22158367047277311</v>
      </c>
      <c r="CH85" s="1">
        <f t="shared" si="27"/>
        <v>5.1246903539594602E-2</v>
      </c>
      <c r="CI85" s="1">
        <f t="shared" si="28"/>
        <v>5.1246903539594602E-2</v>
      </c>
      <c r="CJ85" s="1">
        <f t="shared" si="29"/>
        <v>5.1246903539594602E-2</v>
      </c>
      <c r="CK85" s="1">
        <f t="shared" si="30"/>
        <v>5.1246903539594602E-2</v>
      </c>
      <c r="CL85">
        <f t="shared" si="31"/>
        <v>0</v>
      </c>
      <c r="CM85">
        <f t="shared" si="32"/>
        <v>0</v>
      </c>
      <c r="CN85">
        <f t="shared" si="33"/>
        <v>0</v>
      </c>
      <c r="CO85">
        <f t="shared" si="34"/>
        <v>0</v>
      </c>
      <c r="CP85" s="2">
        <f t="shared" si="35"/>
        <v>5.1246903539594602E-2</v>
      </c>
      <c r="CQ85" s="2">
        <f t="shared" si="36"/>
        <v>5.1246903539594602E-2</v>
      </c>
      <c r="CR85" s="2">
        <f t="shared" si="37"/>
        <v>5.1246903539594602E-2</v>
      </c>
      <c r="CS85" s="2">
        <f t="shared" si="38"/>
        <v>0</v>
      </c>
      <c r="CT85">
        <f t="shared" si="39"/>
        <v>0.58031199524993538</v>
      </c>
      <c r="CU85" s="3" t="e">
        <f>(CT85-MIN($CT$5:$CT$1744))/(MAX($CT$5:$CT$1744)-MIN($CT$5:$CT$1744))</f>
        <v>#NUM!</v>
      </c>
      <c r="CV85">
        <f t="shared" si="40"/>
        <v>0.1024938070791892</v>
      </c>
      <c r="CW85">
        <f t="shared" si="41"/>
        <v>0.1024938070791892</v>
      </c>
      <c r="CX85">
        <f t="shared" si="42"/>
        <v>0.1024938070791892</v>
      </c>
      <c r="CY85">
        <f t="shared" si="43"/>
        <v>0.27283057401236771</v>
      </c>
    </row>
    <row r="86" spans="1:103" ht="15" x14ac:dyDescent="0.25">
      <c r="A86">
        <v>152.5128</v>
      </c>
      <c r="B86">
        <v>0.46698250000000002</v>
      </c>
      <c r="C86">
        <v>0.72822149999999997</v>
      </c>
      <c r="D86">
        <v>2.9393259999999999</v>
      </c>
      <c r="E86">
        <v>-1.8152989999999999E-7</v>
      </c>
      <c r="F86">
        <v>1.253675E-7</v>
      </c>
      <c r="G86">
        <v>-8.0999999999999997E-8</v>
      </c>
      <c r="H86">
        <v>1</v>
      </c>
      <c r="I86">
        <v>0.51990720000000001</v>
      </c>
      <c r="J86">
        <v>-3.1405410000000002E-2</v>
      </c>
      <c r="K86">
        <v>0.74691640000000004</v>
      </c>
      <c r="L86">
        <v>3.5367959999999997E-2</v>
      </c>
      <c r="M86">
        <v>0.66323350000000003</v>
      </c>
      <c r="N86">
        <v>0</v>
      </c>
      <c r="O86">
        <v>0</v>
      </c>
      <c r="P86">
        <v>0</v>
      </c>
      <c r="Q86">
        <v>0</v>
      </c>
      <c r="R86">
        <v>65.308840000000004</v>
      </c>
      <c r="S86">
        <v>85.322109999999995</v>
      </c>
      <c r="T86">
        <v>94.107939999999999</v>
      </c>
      <c r="U86">
        <v>107.1456</v>
      </c>
      <c r="V86">
        <v>106.7235</v>
      </c>
      <c r="W86">
        <v>100.72799999999999</v>
      </c>
      <c r="X86">
        <v>94.335489999999993</v>
      </c>
      <c r="Y86">
        <v>109.9498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-1.0000000000000001E-9</v>
      </c>
      <c r="AF86">
        <v>7.6082909999999995E-9</v>
      </c>
      <c r="AG86">
        <v>-6.6451079999999998E-9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-1.0000000000000001E-9</v>
      </c>
      <c r="AT86">
        <v>7.6082909999999995E-9</v>
      </c>
      <c r="AU86">
        <v>-6.6451079999999998E-9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-1.0000000000000001E-9</v>
      </c>
      <c r="BH86">
        <v>8.0000000000000005E-9</v>
      </c>
      <c r="BI86">
        <v>-4.752311E-9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  <c r="BP86">
        <v>3</v>
      </c>
      <c r="BQ86">
        <v>1</v>
      </c>
      <c r="BR86">
        <v>-7.7460100000000002E-3</v>
      </c>
      <c r="BS86">
        <v>-0.10908</v>
      </c>
      <c r="BT86">
        <v>-8.3363759999999995E-3</v>
      </c>
      <c r="BU86">
        <v>-1.0000000000000001E-9</v>
      </c>
      <c r="BV86">
        <v>9.9366519999999998E-9</v>
      </c>
      <c r="BW86">
        <v>-3E-9</v>
      </c>
      <c r="BX86">
        <v>1</v>
      </c>
      <c r="BY86">
        <v>1</v>
      </c>
      <c r="BZ86">
        <v>0</v>
      </c>
      <c r="CA86">
        <v>0</v>
      </c>
      <c r="CB86">
        <v>0</v>
      </c>
      <c r="CC86">
        <v>1</v>
      </c>
      <c r="CD86" s="1">
        <f t="shared" si="23"/>
        <v>0</v>
      </c>
      <c r="CE86" s="1">
        <f t="shared" si="24"/>
        <v>0</v>
      </c>
      <c r="CF86" s="1">
        <f t="shared" si="25"/>
        <v>0</v>
      </c>
      <c r="CG86" s="1">
        <f t="shared" si="26"/>
        <v>0.1096719756169892</v>
      </c>
      <c r="CH86" s="1">
        <f t="shared" si="27"/>
        <v>0</v>
      </c>
      <c r="CI86" s="1">
        <f t="shared" si="28"/>
        <v>0</v>
      </c>
      <c r="CJ86" s="1">
        <f t="shared" si="29"/>
        <v>0</v>
      </c>
      <c r="CK86" s="1">
        <f t="shared" si="30"/>
        <v>0</v>
      </c>
      <c r="CL86">
        <f t="shared" si="31"/>
        <v>0</v>
      </c>
      <c r="CM86">
        <f t="shared" si="32"/>
        <v>0</v>
      </c>
      <c r="CN86">
        <f t="shared" si="33"/>
        <v>0</v>
      </c>
      <c r="CO86">
        <f t="shared" si="34"/>
        <v>0</v>
      </c>
      <c r="CP86" s="2">
        <f t="shared" si="35"/>
        <v>0</v>
      </c>
      <c r="CQ86" s="2">
        <f t="shared" si="36"/>
        <v>0</v>
      </c>
      <c r="CR86" s="2">
        <f t="shared" si="37"/>
        <v>0</v>
      </c>
      <c r="CS86" s="2">
        <f t="shared" si="38"/>
        <v>0</v>
      </c>
      <c r="CT86">
        <f t="shared" si="39"/>
        <v>0.1096719756169892</v>
      </c>
      <c r="CU86" s="3" t="e">
        <f>(CT86-MIN($CT$5:$CT$1744))/(MAX($CT$5:$CT$1744)-MIN($CT$5:$CT$1744))</f>
        <v>#NUM!</v>
      </c>
      <c r="CV86">
        <f t="shared" si="40"/>
        <v>0</v>
      </c>
      <c r="CW86">
        <f t="shared" si="41"/>
        <v>0</v>
      </c>
      <c r="CX86">
        <f t="shared" si="42"/>
        <v>0</v>
      </c>
      <c r="CY86">
        <f t="shared" si="43"/>
        <v>0.1096719756169892</v>
      </c>
    </row>
    <row r="87" spans="1:103" ht="15" x14ac:dyDescent="0.25">
      <c r="A87">
        <v>152.5642</v>
      </c>
      <c r="B87">
        <v>0.4580613</v>
      </c>
      <c r="C87">
        <v>0.62708750000000002</v>
      </c>
      <c r="D87">
        <v>2.9336600000000002</v>
      </c>
      <c r="E87">
        <v>-1.775348E-7</v>
      </c>
      <c r="F87">
        <v>1.1600000000000001E-7</v>
      </c>
      <c r="G87">
        <v>-5.4512380000000001E-8</v>
      </c>
      <c r="H87">
        <v>1</v>
      </c>
      <c r="I87">
        <v>0.51990720000000001</v>
      </c>
      <c r="J87">
        <v>-2.5682980000000001E-2</v>
      </c>
      <c r="K87">
        <v>0.74815039999999999</v>
      </c>
      <c r="L87">
        <v>2.9007870000000002E-2</v>
      </c>
      <c r="M87">
        <v>0.66239709999999996</v>
      </c>
      <c r="N87">
        <v>0</v>
      </c>
      <c r="O87">
        <v>0</v>
      </c>
      <c r="P87">
        <v>0</v>
      </c>
      <c r="Q87">
        <v>0</v>
      </c>
      <c r="R87">
        <v>75.545419999999993</v>
      </c>
      <c r="S87">
        <v>100.2617</v>
      </c>
      <c r="T87">
        <v>110.8175</v>
      </c>
      <c r="U87">
        <v>125.6341</v>
      </c>
      <c r="V87">
        <v>124.9594</v>
      </c>
      <c r="W87">
        <v>117.6259</v>
      </c>
      <c r="X87">
        <v>109.54519999999999</v>
      </c>
      <c r="Y87">
        <v>127.0248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1.1552720000000001E-9</v>
      </c>
      <c r="AF87">
        <v>-3.2879379999999999E-9</v>
      </c>
      <c r="AG87">
        <v>4.0000000000000002E-9</v>
      </c>
      <c r="AH87">
        <v>0.99999979999999999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9.4534719999999998E-10</v>
      </c>
      <c r="AT87">
        <v>-1.4441599999999999E-9</v>
      </c>
      <c r="AU87">
        <v>7.5622560000000007E-9</v>
      </c>
      <c r="AV87">
        <v>0.99999979999999999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9.0436999999999995E-10</v>
      </c>
      <c r="BH87">
        <v>-5.0000000000000001E-9</v>
      </c>
      <c r="BI87">
        <v>5.1284720000000004E-9</v>
      </c>
      <c r="BJ87">
        <v>0.99999979999999999</v>
      </c>
      <c r="BK87">
        <v>1</v>
      </c>
      <c r="BL87">
        <v>0</v>
      </c>
      <c r="BM87">
        <v>0</v>
      </c>
      <c r="BN87">
        <v>0</v>
      </c>
      <c r="BO87">
        <v>1</v>
      </c>
      <c r="BP87">
        <v>3</v>
      </c>
      <c r="BQ87">
        <v>1</v>
      </c>
      <c r="BR87">
        <v>-9.7818520000000006E-3</v>
      </c>
      <c r="BS87">
        <v>-8.5000409999999998E-2</v>
      </c>
      <c r="BT87">
        <v>-1.22236E-3</v>
      </c>
      <c r="BU87">
        <v>1.0000000000000001E-9</v>
      </c>
      <c r="BV87">
        <v>3.7256800000000002E-10</v>
      </c>
      <c r="BW87">
        <v>9.7621219999999992E-9</v>
      </c>
      <c r="BX87">
        <v>0.99999979999999999</v>
      </c>
      <c r="BY87">
        <v>1</v>
      </c>
      <c r="BZ87">
        <v>0</v>
      </c>
      <c r="CA87">
        <v>0</v>
      </c>
      <c r="CB87">
        <v>0</v>
      </c>
      <c r="CC87">
        <v>1</v>
      </c>
      <c r="CD87" s="1">
        <f t="shared" si="23"/>
        <v>0</v>
      </c>
      <c r="CE87" s="1">
        <f t="shared" si="24"/>
        <v>0</v>
      </c>
      <c r="CF87" s="1">
        <f t="shared" si="25"/>
        <v>0</v>
      </c>
      <c r="CG87" s="1">
        <f t="shared" si="26"/>
        <v>8.5570137855957698E-2</v>
      </c>
      <c r="CH87" s="1">
        <f t="shared" si="27"/>
        <v>7.2474066639395984E-2</v>
      </c>
      <c r="CI87" s="1">
        <f t="shared" si="28"/>
        <v>7.2474066639395984E-2</v>
      </c>
      <c r="CJ87" s="1">
        <f t="shared" si="29"/>
        <v>7.2474066639395984E-2</v>
      </c>
      <c r="CK87" s="1">
        <f t="shared" si="30"/>
        <v>7.2474066639395984E-2</v>
      </c>
      <c r="CL87">
        <f t="shared" si="31"/>
        <v>0</v>
      </c>
      <c r="CM87">
        <f t="shared" si="32"/>
        <v>0</v>
      </c>
      <c r="CN87">
        <f t="shared" si="33"/>
        <v>0</v>
      </c>
      <c r="CO87">
        <f t="shared" si="34"/>
        <v>0</v>
      </c>
      <c r="CP87" s="2">
        <f t="shared" si="35"/>
        <v>7.2474066639395984E-2</v>
      </c>
      <c r="CQ87" s="2">
        <f t="shared" si="36"/>
        <v>7.2474066639395984E-2</v>
      </c>
      <c r="CR87" s="2">
        <f t="shared" si="37"/>
        <v>7.2474066639395984E-2</v>
      </c>
      <c r="CS87" s="2">
        <f t="shared" si="38"/>
        <v>0</v>
      </c>
      <c r="CT87">
        <f t="shared" si="39"/>
        <v>0.59288860433172963</v>
      </c>
      <c r="CU87" s="3" t="e">
        <f>(CT87-MIN($CT$5:$CT$1744))/(MAX($CT$5:$CT$1744)-MIN($CT$5:$CT$1744))</f>
        <v>#NUM!</v>
      </c>
      <c r="CV87">
        <f t="shared" si="40"/>
        <v>0.14494813327879197</v>
      </c>
      <c r="CW87">
        <f t="shared" si="41"/>
        <v>0.14494813327879197</v>
      </c>
      <c r="CX87">
        <f t="shared" si="42"/>
        <v>0.14494813327879197</v>
      </c>
      <c r="CY87">
        <f t="shared" si="43"/>
        <v>0.15804420449535367</v>
      </c>
    </row>
    <row r="88" spans="1:103" ht="15" x14ac:dyDescent="0.25">
      <c r="A88">
        <v>152.613</v>
      </c>
      <c r="B88">
        <v>0.44854830000000001</v>
      </c>
      <c r="C88">
        <v>0.55017799999999994</v>
      </c>
      <c r="D88">
        <v>2.931657</v>
      </c>
      <c r="E88">
        <v>-1.7423590000000001E-7</v>
      </c>
      <c r="F88">
        <v>1.421163E-7</v>
      </c>
      <c r="G88">
        <v>-5.5774179999999998E-8</v>
      </c>
      <c r="H88">
        <v>1</v>
      </c>
      <c r="I88">
        <v>0.51990720000000001</v>
      </c>
      <c r="J88">
        <v>-1.9937920000000001E-2</v>
      </c>
      <c r="K88">
        <v>0.7491565</v>
      </c>
      <c r="L88">
        <v>2.257282E-2</v>
      </c>
      <c r="M88">
        <v>0.66170810000000002</v>
      </c>
      <c r="N88">
        <v>0</v>
      </c>
      <c r="O88">
        <v>0</v>
      </c>
      <c r="P88">
        <v>0</v>
      </c>
      <c r="Q88">
        <v>0</v>
      </c>
      <c r="R88">
        <v>65.814350000000005</v>
      </c>
      <c r="S88">
        <v>88.156750000000002</v>
      </c>
      <c r="T88">
        <v>97.561809999999994</v>
      </c>
      <c r="U88">
        <v>110.2811</v>
      </c>
      <c r="V88">
        <v>109.6035</v>
      </c>
      <c r="W88">
        <v>103.01220000000001</v>
      </c>
      <c r="X88">
        <v>95.60333</v>
      </c>
      <c r="Y88">
        <v>110.4034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1.0000000000000001E-9</v>
      </c>
      <c r="AF88">
        <v>6.9394969999999997E-9</v>
      </c>
      <c r="AG88">
        <v>-1.1490099999999999E-10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6.7450799999999996E-10</v>
      </c>
      <c r="AT88">
        <v>5.1767570000000001E-9</v>
      </c>
      <c r="AU88">
        <v>-2.7316709999999998E-9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6.4993770000000002E-10</v>
      </c>
      <c r="BH88">
        <v>8.9312769999999997E-9</v>
      </c>
      <c r="BI88">
        <v>9.009238E-11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  <c r="BP88">
        <v>3</v>
      </c>
      <c r="BQ88">
        <v>1</v>
      </c>
      <c r="BR88">
        <v>-8.1202459999999994E-3</v>
      </c>
      <c r="BS88">
        <v>-5.623123E-2</v>
      </c>
      <c r="BT88">
        <v>-1.0218880000000001E-3</v>
      </c>
      <c r="BU88">
        <v>1.0000000000000001E-9</v>
      </c>
      <c r="BV88">
        <v>5.0891679999999999E-9</v>
      </c>
      <c r="BW88">
        <v>1.494676E-9</v>
      </c>
      <c r="BX88">
        <v>1</v>
      </c>
      <c r="BY88">
        <v>1</v>
      </c>
      <c r="BZ88">
        <v>0</v>
      </c>
      <c r="CA88">
        <v>0</v>
      </c>
      <c r="CB88">
        <v>0</v>
      </c>
      <c r="CC88">
        <v>1</v>
      </c>
      <c r="CD88" s="1">
        <f t="shared" si="23"/>
        <v>0</v>
      </c>
      <c r="CE88" s="1">
        <f t="shared" si="24"/>
        <v>0</v>
      </c>
      <c r="CF88" s="1">
        <f t="shared" si="25"/>
        <v>0</v>
      </c>
      <c r="CG88" s="1">
        <f t="shared" si="26"/>
        <v>5.6823708762258382E-2</v>
      </c>
      <c r="CH88" s="1">
        <f t="shared" si="27"/>
        <v>0</v>
      </c>
      <c r="CI88" s="1">
        <f t="shared" si="28"/>
        <v>0</v>
      </c>
      <c r="CJ88" s="1">
        <f t="shared" si="29"/>
        <v>0</v>
      </c>
      <c r="CK88" s="1">
        <f t="shared" si="30"/>
        <v>0</v>
      </c>
      <c r="CL88">
        <f t="shared" si="31"/>
        <v>0</v>
      </c>
      <c r="CM88">
        <f t="shared" si="32"/>
        <v>0</v>
      </c>
      <c r="CN88">
        <f t="shared" si="33"/>
        <v>0</v>
      </c>
      <c r="CO88">
        <f t="shared" si="34"/>
        <v>0</v>
      </c>
      <c r="CP88" s="2">
        <f t="shared" si="35"/>
        <v>0</v>
      </c>
      <c r="CQ88" s="2">
        <f t="shared" si="36"/>
        <v>0</v>
      </c>
      <c r="CR88" s="2">
        <f t="shared" si="37"/>
        <v>0</v>
      </c>
      <c r="CS88" s="2">
        <f t="shared" si="38"/>
        <v>0</v>
      </c>
      <c r="CT88">
        <f t="shared" si="39"/>
        <v>5.6823708762258382E-2</v>
      </c>
      <c r="CU88" s="3" t="e">
        <f>(CT88-MIN($CT$5:$CT$1744))/(MAX($CT$5:$CT$1744)-MIN($CT$5:$CT$1744))</f>
        <v>#NUM!</v>
      </c>
      <c r="CV88">
        <f t="shared" si="40"/>
        <v>0</v>
      </c>
      <c r="CW88">
        <f t="shared" si="41"/>
        <v>0</v>
      </c>
      <c r="CX88">
        <f t="shared" si="42"/>
        <v>0</v>
      </c>
      <c r="CY88">
        <f t="shared" si="43"/>
        <v>5.6823708762258382E-2</v>
      </c>
    </row>
    <row r="89" spans="1:103" ht="15" x14ac:dyDescent="0.25">
      <c r="A89">
        <v>152.66329999999999</v>
      </c>
      <c r="B89">
        <v>0.445442</v>
      </c>
      <c r="C89">
        <v>0.52609519999999999</v>
      </c>
      <c r="D89">
        <v>2.9311150000000001</v>
      </c>
      <c r="E89">
        <v>-1.7616059999999999E-7</v>
      </c>
      <c r="F89">
        <v>2.2059790000000001E-7</v>
      </c>
      <c r="G89">
        <v>-6.4694860000000006E-8</v>
      </c>
      <c r="H89">
        <v>1</v>
      </c>
      <c r="I89">
        <v>0.51990720000000001</v>
      </c>
      <c r="J89">
        <v>-1.4778350000000001E-2</v>
      </c>
      <c r="K89">
        <v>0.74993120000000002</v>
      </c>
      <c r="L89">
        <v>1.6763119999999999E-2</v>
      </c>
      <c r="M89">
        <v>0.66113820000000001</v>
      </c>
      <c r="N89">
        <v>0</v>
      </c>
      <c r="O89">
        <v>0</v>
      </c>
      <c r="P89">
        <v>0</v>
      </c>
      <c r="Q89">
        <v>0</v>
      </c>
      <c r="R89">
        <v>48.387030000000003</v>
      </c>
      <c r="S89">
        <v>65.197490000000002</v>
      </c>
      <c r="T89">
        <v>72.209140000000005</v>
      </c>
      <c r="U89">
        <v>81.441640000000007</v>
      </c>
      <c r="V89">
        <v>80.900450000000006</v>
      </c>
      <c r="W89">
        <v>75.961500000000001</v>
      </c>
      <c r="X89">
        <v>70.334019999999995</v>
      </c>
      <c r="Y89">
        <v>80.953159999999997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-4.3922470000000001E-10</v>
      </c>
      <c r="AF89">
        <v>1.8687810000000001E-8</v>
      </c>
      <c r="AG89">
        <v>-2.226985E-9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-4.3922470000000001E-10</v>
      </c>
      <c r="AT89">
        <v>1.8687810000000001E-8</v>
      </c>
      <c r="AU89">
        <v>-2.226985E-9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-4.3922470000000001E-10</v>
      </c>
      <c r="BH89">
        <v>1.8687810000000001E-8</v>
      </c>
      <c r="BI89">
        <v>-2.226985E-9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  <c r="BP89">
        <v>3</v>
      </c>
      <c r="BQ89">
        <v>1</v>
      </c>
      <c r="BR89">
        <v>2.3336120000000001E-3</v>
      </c>
      <c r="BS89">
        <v>1.2164049999999999E-2</v>
      </c>
      <c r="BT89">
        <v>9.1214389999999998E-5</v>
      </c>
      <c r="BU89">
        <v>-4.3922470000000001E-10</v>
      </c>
      <c r="BV89">
        <v>1.8687810000000001E-8</v>
      </c>
      <c r="BW89">
        <v>-2.226985E-9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1</v>
      </c>
      <c r="CD89" s="1">
        <f t="shared" si="23"/>
        <v>0</v>
      </c>
      <c r="CE89" s="1">
        <f t="shared" si="24"/>
        <v>0</v>
      </c>
      <c r="CF89" s="1">
        <f t="shared" si="25"/>
        <v>0</v>
      </c>
      <c r="CG89" s="1">
        <f t="shared" si="26"/>
        <v>1.2386209163177692E-2</v>
      </c>
      <c r="CH89" s="1">
        <f t="shared" si="27"/>
        <v>0</v>
      </c>
      <c r="CI89" s="1">
        <f t="shared" si="28"/>
        <v>0</v>
      </c>
      <c r="CJ89" s="1">
        <f t="shared" si="29"/>
        <v>0</v>
      </c>
      <c r="CK89" s="1">
        <f t="shared" si="30"/>
        <v>0</v>
      </c>
      <c r="CL89">
        <f t="shared" si="31"/>
        <v>0</v>
      </c>
      <c r="CM89">
        <f t="shared" si="32"/>
        <v>0</v>
      </c>
      <c r="CN89">
        <f t="shared" si="33"/>
        <v>0</v>
      </c>
      <c r="CO89">
        <f t="shared" si="34"/>
        <v>0</v>
      </c>
      <c r="CP89" s="2">
        <f t="shared" si="35"/>
        <v>0</v>
      </c>
      <c r="CQ89" s="2">
        <f t="shared" si="36"/>
        <v>0</v>
      </c>
      <c r="CR89" s="2">
        <f t="shared" si="37"/>
        <v>0</v>
      </c>
      <c r="CS89" s="2">
        <f t="shared" si="38"/>
        <v>0</v>
      </c>
      <c r="CT89">
        <f t="shared" si="39"/>
        <v>1.2386209163177692E-2</v>
      </c>
      <c r="CU89" s="3" t="e">
        <f>(CT89-MIN($CT$5:$CT$1744))/(MAX($CT$5:$CT$1744)-MIN($CT$5:$CT$1744))</f>
        <v>#NUM!</v>
      </c>
      <c r="CV89">
        <f t="shared" si="40"/>
        <v>0</v>
      </c>
      <c r="CW89">
        <f t="shared" si="41"/>
        <v>0</v>
      </c>
      <c r="CX89">
        <f t="shared" si="42"/>
        <v>0</v>
      </c>
      <c r="CY89">
        <f t="shared" si="43"/>
        <v>1.2386209163177692E-2</v>
      </c>
    </row>
    <row r="90" spans="1:103" ht="15" x14ac:dyDescent="0.25">
      <c r="A90">
        <v>152.71360000000001</v>
      </c>
      <c r="B90">
        <v>0.45005840000000003</v>
      </c>
      <c r="C90">
        <v>0.54825100000000004</v>
      </c>
      <c r="D90">
        <v>2.930097</v>
      </c>
      <c r="E90">
        <v>-1.7488339999999999E-7</v>
      </c>
      <c r="F90">
        <v>2.5370029999999998E-7</v>
      </c>
      <c r="G90">
        <v>-4.6799650000000003E-8</v>
      </c>
      <c r="H90">
        <v>1</v>
      </c>
      <c r="I90">
        <v>0.51990720000000001</v>
      </c>
      <c r="J90">
        <v>-1.090151E-2</v>
      </c>
      <c r="K90">
        <v>0.75049239999999995</v>
      </c>
      <c r="L90">
        <v>1.238359E-2</v>
      </c>
      <c r="M90">
        <v>0.66067310000000001</v>
      </c>
      <c r="N90">
        <v>0</v>
      </c>
      <c r="O90">
        <v>0</v>
      </c>
      <c r="P90">
        <v>0</v>
      </c>
      <c r="Q90">
        <v>0</v>
      </c>
      <c r="R90">
        <v>61.257399999999997</v>
      </c>
      <c r="S90">
        <v>82.693899999999999</v>
      </c>
      <c r="T90">
        <v>91.609250000000003</v>
      </c>
      <c r="U90">
        <v>103.2448</v>
      </c>
      <c r="V90">
        <v>102.5424</v>
      </c>
      <c r="W90">
        <v>96.252290000000002</v>
      </c>
      <c r="X90">
        <v>89.054019999999994</v>
      </c>
      <c r="Y90">
        <v>102.3823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1.694518E-10</v>
      </c>
      <c r="AF90">
        <v>6.710002E-9</v>
      </c>
      <c r="AG90">
        <v>3.5848689999999999E-9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3.6924919999999999E-10</v>
      </c>
      <c r="AT90">
        <v>8.7974469999999995E-9</v>
      </c>
      <c r="AU90">
        <v>4.7701039999999999E-9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3.6924919999999999E-10</v>
      </c>
      <c r="BH90">
        <v>8.7974469999999995E-9</v>
      </c>
      <c r="BI90">
        <v>4.7701039999999999E-9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  <c r="BP90">
        <v>3</v>
      </c>
      <c r="BQ90">
        <v>1</v>
      </c>
      <c r="BR90">
        <v>6.6485030000000001E-3</v>
      </c>
      <c r="BS90">
        <v>3.3046949999999999E-2</v>
      </c>
      <c r="BT90">
        <v>-2.551247E-3</v>
      </c>
      <c r="BU90">
        <v>3.6924919999999999E-10</v>
      </c>
      <c r="BV90">
        <v>8.7974469999999995E-9</v>
      </c>
      <c r="BW90">
        <v>4.7701039999999999E-9</v>
      </c>
      <c r="BX90">
        <v>1</v>
      </c>
      <c r="BY90">
        <v>1</v>
      </c>
      <c r="BZ90">
        <v>0</v>
      </c>
      <c r="CA90">
        <v>0</v>
      </c>
      <c r="CB90">
        <v>0</v>
      </c>
      <c r="CC90">
        <v>1</v>
      </c>
      <c r="CD90" s="1">
        <f t="shared" si="23"/>
        <v>0</v>
      </c>
      <c r="CE90" s="1">
        <f t="shared" si="24"/>
        <v>0</v>
      </c>
      <c r="CF90" s="1">
        <f t="shared" si="25"/>
        <v>0</v>
      </c>
      <c r="CG90" s="1">
        <f t="shared" si="26"/>
        <v>3.3805507801222545E-2</v>
      </c>
      <c r="CH90" s="1">
        <f t="shared" si="27"/>
        <v>0</v>
      </c>
      <c r="CI90" s="1">
        <f t="shared" si="28"/>
        <v>0</v>
      </c>
      <c r="CJ90" s="1">
        <f t="shared" si="29"/>
        <v>0</v>
      </c>
      <c r="CK90" s="1">
        <f t="shared" si="30"/>
        <v>0</v>
      </c>
      <c r="CL90">
        <f t="shared" si="31"/>
        <v>0</v>
      </c>
      <c r="CM90">
        <f t="shared" si="32"/>
        <v>0</v>
      </c>
      <c r="CN90">
        <f t="shared" si="33"/>
        <v>0</v>
      </c>
      <c r="CO90">
        <f t="shared" si="34"/>
        <v>0</v>
      </c>
      <c r="CP90" s="2">
        <f t="shared" si="35"/>
        <v>0</v>
      </c>
      <c r="CQ90" s="2">
        <f t="shared" si="36"/>
        <v>0</v>
      </c>
      <c r="CR90" s="2">
        <f t="shared" si="37"/>
        <v>0</v>
      </c>
      <c r="CS90" s="2">
        <f t="shared" si="38"/>
        <v>0</v>
      </c>
      <c r="CT90">
        <f t="shared" si="39"/>
        <v>3.3805507801222545E-2</v>
      </c>
      <c r="CU90" s="3" t="e">
        <f>(CT90-MIN($CT$5:$CT$1744))/(MAX($CT$5:$CT$1744)-MIN($CT$5:$CT$1744))</f>
        <v>#NUM!</v>
      </c>
      <c r="CV90">
        <f t="shared" si="40"/>
        <v>0</v>
      </c>
      <c r="CW90">
        <f t="shared" si="41"/>
        <v>0</v>
      </c>
      <c r="CX90">
        <f t="shared" si="42"/>
        <v>0</v>
      </c>
      <c r="CY90">
        <f t="shared" si="43"/>
        <v>3.3805507801222545E-2</v>
      </c>
    </row>
    <row r="91" spans="1:103" ht="15" x14ac:dyDescent="0.25">
      <c r="A91">
        <v>152.7628</v>
      </c>
      <c r="B91">
        <v>0.45339380000000001</v>
      </c>
      <c r="C91">
        <v>0.56516379999999999</v>
      </c>
      <c r="D91">
        <v>2.9232800000000001</v>
      </c>
      <c r="E91">
        <v>-1.7377689999999999E-7</v>
      </c>
      <c r="F91">
        <v>2.5306950000000001E-7</v>
      </c>
      <c r="G91">
        <v>-4.8706690000000001E-8</v>
      </c>
      <c r="H91">
        <v>1</v>
      </c>
      <c r="I91">
        <v>0.51990720000000001</v>
      </c>
      <c r="J91">
        <v>-8.2393469999999993E-3</v>
      </c>
      <c r="K91">
        <v>0.75096030000000003</v>
      </c>
      <c r="L91">
        <v>9.3716230000000008E-3</v>
      </c>
      <c r="M91">
        <v>0.66022939999999997</v>
      </c>
      <c r="N91">
        <v>0</v>
      </c>
      <c r="O91">
        <v>0</v>
      </c>
      <c r="P91">
        <v>0</v>
      </c>
      <c r="Q91">
        <v>0</v>
      </c>
      <c r="R91">
        <v>68.797659999999993</v>
      </c>
      <c r="S91">
        <v>92.813360000000003</v>
      </c>
      <c r="T91">
        <v>102.8087</v>
      </c>
      <c r="U91">
        <v>115.9051</v>
      </c>
      <c r="V91">
        <v>115.11960000000001</v>
      </c>
      <c r="W91">
        <v>108.0659</v>
      </c>
      <c r="X91">
        <v>100.0087</v>
      </c>
      <c r="Y91">
        <v>115.04770000000001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3.5049590000000002E-10</v>
      </c>
      <c r="AF91">
        <v>-6.8974069999999995E-10</v>
      </c>
      <c r="AG91">
        <v>-3.5873130000000001E-10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2.871687E-10</v>
      </c>
      <c r="AT91">
        <v>-2.487347E-9</v>
      </c>
      <c r="AU91">
        <v>-8.7614039999999996E-10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2.3438019999999998E-10</v>
      </c>
      <c r="BH91">
        <v>1.2731460000000001E-9</v>
      </c>
      <c r="BI91">
        <v>-3.3607479999999999E-10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  <c r="BP91">
        <v>3</v>
      </c>
      <c r="BQ91">
        <v>1</v>
      </c>
      <c r="BR91">
        <v>9.9167539999999994E-4</v>
      </c>
      <c r="BS91">
        <v>6.2054090000000003E-3</v>
      </c>
      <c r="BT91">
        <v>-1.220742E-2</v>
      </c>
      <c r="BU91">
        <v>2.1478860000000001E-10</v>
      </c>
      <c r="BV91">
        <v>3.0575400000000002E-9</v>
      </c>
      <c r="BW91">
        <v>-6.0052530000000005E-10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1</v>
      </c>
      <c r="CD91" s="1">
        <f t="shared" si="23"/>
        <v>0</v>
      </c>
      <c r="CE91" s="1">
        <f t="shared" si="24"/>
        <v>0</v>
      </c>
      <c r="CF91" s="1">
        <f t="shared" si="25"/>
        <v>0</v>
      </c>
      <c r="CG91" s="1">
        <f t="shared" si="26"/>
        <v>1.3729953532792679E-2</v>
      </c>
      <c r="CH91" s="1">
        <f t="shared" si="27"/>
        <v>0</v>
      </c>
      <c r="CI91" s="1">
        <f t="shared" si="28"/>
        <v>0</v>
      </c>
      <c r="CJ91" s="1">
        <f t="shared" si="29"/>
        <v>0</v>
      </c>
      <c r="CK91" s="1">
        <f t="shared" si="30"/>
        <v>0</v>
      </c>
      <c r="CL91">
        <f t="shared" si="31"/>
        <v>0</v>
      </c>
      <c r="CM91">
        <f t="shared" si="32"/>
        <v>0</v>
      </c>
      <c r="CN91">
        <f t="shared" si="33"/>
        <v>0</v>
      </c>
      <c r="CO91">
        <f t="shared" si="34"/>
        <v>0</v>
      </c>
      <c r="CP91" s="2">
        <f t="shared" si="35"/>
        <v>0</v>
      </c>
      <c r="CQ91" s="2">
        <f t="shared" si="36"/>
        <v>0</v>
      </c>
      <c r="CR91" s="2">
        <f t="shared" si="37"/>
        <v>0</v>
      </c>
      <c r="CS91" s="2">
        <f t="shared" si="38"/>
        <v>0</v>
      </c>
      <c r="CT91">
        <f t="shared" si="39"/>
        <v>1.3729953532792679E-2</v>
      </c>
      <c r="CU91" s="3" t="e">
        <f>(CT91-MIN($CT$5:$CT$1744))/(MAX($CT$5:$CT$1744)-MIN($CT$5:$CT$1744))</f>
        <v>#NUM!</v>
      </c>
      <c r="CV91">
        <f t="shared" si="40"/>
        <v>0</v>
      </c>
      <c r="CW91">
        <f t="shared" si="41"/>
        <v>0</v>
      </c>
      <c r="CX91">
        <f t="shared" si="42"/>
        <v>0</v>
      </c>
      <c r="CY91">
        <f t="shared" si="43"/>
        <v>1.3729953532792679E-2</v>
      </c>
    </row>
    <row r="92" spans="1:103" ht="15" x14ac:dyDescent="0.25">
      <c r="A92">
        <v>152.81299999999999</v>
      </c>
      <c r="B92">
        <v>0.45397090000000001</v>
      </c>
      <c r="C92">
        <v>0.56932930000000004</v>
      </c>
      <c r="D92">
        <v>2.9110830000000001</v>
      </c>
      <c r="E92">
        <v>-1.7428220000000001E-7</v>
      </c>
      <c r="F92">
        <v>2.977849E-7</v>
      </c>
      <c r="G92">
        <v>-5.111646E-8</v>
      </c>
      <c r="H92">
        <v>1</v>
      </c>
      <c r="I92">
        <v>0.51990720000000001</v>
      </c>
      <c r="J92">
        <v>-6.3046559999999996E-3</v>
      </c>
      <c r="K92">
        <v>0.7514554</v>
      </c>
      <c r="L92">
        <v>7.1813880000000004E-3</v>
      </c>
      <c r="M92">
        <v>0.65971469999999999</v>
      </c>
      <c r="N92">
        <v>0</v>
      </c>
      <c r="O92">
        <v>0</v>
      </c>
      <c r="P92">
        <v>0</v>
      </c>
      <c r="Q92">
        <v>0</v>
      </c>
      <c r="R92">
        <v>73.756410000000002</v>
      </c>
      <c r="S92">
        <v>99.410300000000007</v>
      </c>
      <c r="T92">
        <v>110.0797</v>
      </c>
      <c r="U92">
        <v>124.1354</v>
      </c>
      <c r="V92">
        <v>123.2787</v>
      </c>
      <c r="W92">
        <v>115.72969999999999</v>
      </c>
      <c r="X92">
        <v>107.1245</v>
      </c>
      <c r="Y92">
        <v>123.35209999999999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-1.3756760000000001E-10</v>
      </c>
      <c r="AF92">
        <v>1.3000000000000001E-8</v>
      </c>
      <c r="AG92">
        <v>-6.4472469999999997E-10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-1.262929E-10</v>
      </c>
      <c r="AT92">
        <v>8.7999429999999994E-9</v>
      </c>
      <c r="AU92">
        <v>-1.068892E-9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-1.2073140000000001E-10</v>
      </c>
      <c r="BH92">
        <v>1.143357E-8</v>
      </c>
      <c r="BI92">
        <v>-3.4807539999999998E-10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  <c r="BP92">
        <v>3</v>
      </c>
      <c r="BQ92">
        <v>1</v>
      </c>
      <c r="BR92">
        <v>-2.7103009999999999E-4</v>
      </c>
      <c r="BS92">
        <v>1.7211320000000001E-4</v>
      </c>
      <c r="BT92">
        <v>-1.320497E-2</v>
      </c>
      <c r="BU92">
        <v>-1.0113990000000001E-10</v>
      </c>
      <c r="BV92">
        <v>9.6491750000000004E-9</v>
      </c>
      <c r="BW92">
        <v>-8.3624830000000001E-11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1</v>
      </c>
      <c r="CD92" s="1">
        <f t="shared" si="23"/>
        <v>0</v>
      </c>
      <c r="CE92" s="1">
        <f t="shared" si="24"/>
        <v>0</v>
      </c>
      <c r="CF92" s="1">
        <f t="shared" si="25"/>
        <v>0</v>
      </c>
      <c r="CG92" s="1">
        <f t="shared" si="26"/>
        <v>1.3208872509401406E-2</v>
      </c>
      <c r="CH92" s="1">
        <f t="shared" si="27"/>
        <v>0</v>
      </c>
      <c r="CI92" s="1">
        <f t="shared" si="28"/>
        <v>0</v>
      </c>
      <c r="CJ92" s="1">
        <f t="shared" si="29"/>
        <v>0</v>
      </c>
      <c r="CK92" s="1">
        <f t="shared" si="30"/>
        <v>0</v>
      </c>
      <c r="CL92">
        <f t="shared" si="31"/>
        <v>0</v>
      </c>
      <c r="CM92">
        <f t="shared" si="32"/>
        <v>0</v>
      </c>
      <c r="CN92">
        <f t="shared" si="33"/>
        <v>0</v>
      </c>
      <c r="CO92">
        <f t="shared" si="34"/>
        <v>0</v>
      </c>
      <c r="CP92" s="2">
        <f t="shared" si="35"/>
        <v>0</v>
      </c>
      <c r="CQ92" s="2">
        <f t="shared" si="36"/>
        <v>0</v>
      </c>
      <c r="CR92" s="2">
        <f t="shared" si="37"/>
        <v>0</v>
      </c>
      <c r="CS92" s="2">
        <f t="shared" si="38"/>
        <v>0</v>
      </c>
      <c r="CT92">
        <f t="shared" si="39"/>
        <v>1.3208872509401406E-2</v>
      </c>
      <c r="CU92" s="3" t="e">
        <f>(CT92-MIN($CT$5:$CT$1744))/(MAX($CT$5:$CT$1744)-MIN($CT$5:$CT$1744))</f>
        <v>#NUM!</v>
      </c>
      <c r="CV92">
        <f t="shared" si="40"/>
        <v>0</v>
      </c>
      <c r="CW92">
        <f t="shared" si="41"/>
        <v>0</v>
      </c>
      <c r="CX92">
        <f t="shared" si="42"/>
        <v>0</v>
      </c>
      <c r="CY92">
        <f t="shared" si="43"/>
        <v>1.3208872509401406E-2</v>
      </c>
    </row>
    <row r="93" spans="1:103" ht="15" x14ac:dyDescent="0.25">
      <c r="A93">
        <v>152.86410000000001</v>
      </c>
      <c r="B93">
        <v>0.45363540000000002</v>
      </c>
      <c r="C93">
        <v>0.57028990000000002</v>
      </c>
      <c r="D93">
        <v>2.8917830000000002</v>
      </c>
      <c r="E93">
        <v>-1.7499999999999999E-7</v>
      </c>
      <c r="F93">
        <v>2.7928040000000002E-7</v>
      </c>
      <c r="G93">
        <v>-5.8338870000000002E-8</v>
      </c>
      <c r="H93">
        <v>1</v>
      </c>
      <c r="I93">
        <v>0.51990720000000001</v>
      </c>
      <c r="J93">
        <v>-4.8339780000000001E-3</v>
      </c>
      <c r="K93">
        <v>0.7520599</v>
      </c>
      <c r="L93">
        <v>5.51615E-3</v>
      </c>
      <c r="M93">
        <v>0.65905400000000003</v>
      </c>
      <c r="N93">
        <v>0</v>
      </c>
      <c r="O93">
        <v>0</v>
      </c>
      <c r="P93">
        <v>0</v>
      </c>
      <c r="Q93">
        <v>0</v>
      </c>
      <c r="R93">
        <v>76.234960000000001</v>
      </c>
      <c r="S93">
        <v>102.69370000000001</v>
      </c>
      <c r="T93">
        <v>113.6593</v>
      </c>
      <c r="U93">
        <v>128.1558</v>
      </c>
      <c r="V93">
        <v>127.2256</v>
      </c>
      <c r="W93">
        <v>119.42230000000001</v>
      </c>
      <c r="X93">
        <v>110.5311</v>
      </c>
      <c r="Y93">
        <v>127.38290000000001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-1.9318020000000001E-10</v>
      </c>
      <c r="AF93">
        <v>-4.9148759999999999E-9</v>
      </c>
      <c r="AG93">
        <v>-1.72368E-9</v>
      </c>
      <c r="AH93">
        <v>0.99999990000000005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-1.9318020000000001E-10</v>
      </c>
      <c r="AT93">
        <v>-4.9148759999999999E-9</v>
      </c>
      <c r="AU93">
        <v>-1.72368E-9</v>
      </c>
      <c r="AV93">
        <v>0.99999990000000005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-1.5251409999999999E-10</v>
      </c>
      <c r="BH93">
        <v>-4.9167610000000002E-9</v>
      </c>
      <c r="BI93">
        <v>-1.9463379999999999E-9</v>
      </c>
      <c r="BJ93">
        <v>0.99999990000000005</v>
      </c>
      <c r="BK93">
        <v>1</v>
      </c>
      <c r="BL93">
        <v>0</v>
      </c>
      <c r="BM93">
        <v>0</v>
      </c>
      <c r="BN93">
        <v>0</v>
      </c>
      <c r="BO93">
        <v>1</v>
      </c>
      <c r="BP93">
        <v>3</v>
      </c>
      <c r="BQ93">
        <v>1</v>
      </c>
      <c r="BR93">
        <v>-7.0893970000000003E-4</v>
      </c>
      <c r="BS93">
        <v>4.3555299999999998E-4</v>
      </c>
      <c r="BT93">
        <v>-2.6929060000000001E-2</v>
      </c>
      <c r="BU93">
        <v>-1.7379919999999999E-10</v>
      </c>
      <c r="BV93">
        <v>-3.7581329999999998E-9</v>
      </c>
      <c r="BW93">
        <v>-1.82869E-9</v>
      </c>
      <c r="BX93">
        <v>0.99999990000000005</v>
      </c>
      <c r="BY93">
        <v>1</v>
      </c>
      <c r="BZ93">
        <v>0</v>
      </c>
      <c r="CA93">
        <v>0</v>
      </c>
      <c r="CB93">
        <v>0</v>
      </c>
      <c r="CC93">
        <v>1</v>
      </c>
      <c r="CD93" s="1">
        <f t="shared" si="23"/>
        <v>0</v>
      </c>
      <c r="CE93" s="1">
        <f t="shared" si="24"/>
        <v>0</v>
      </c>
      <c r="CF93" s="1">
        <f t="shared" si="25"/>
        <v>0</v>
      </c>
      <c r="CG93" s="1">
        <f t="shared" si="26"/>
        <v>2.6941911112570417E-2</v>
      </c>
      <c r="CH93" s="1">
        <f t="shared" si="27"/>
        <v>5.1246903539594602E-2</v>
      </c>
      <c r="CI93" s="1">
        <f t="shared" si="28"/>
        <v>5.1246903539594602E-2</v>
      </c>
      <c r="CJ93" s="1">
        <f t="shared" si="29"/>
        <v>5.1246903539594602E-2</v>
      </c>
      <c r="CK93" s="1">
        <f t="shared" si="30"/>
        <v>5.1246903539594602E-2</v>
      </c>
      <c r="CL93">
        <f t="shared" si="31"/>
        <v>0</v>
      </c>
      <c r="CM93">
        <f t="shared" si="32"/>
        <v>0</v>
      </c>
      <c r="CN93">
        <f t="shared" si="33"/>
        <v>0</v>
      </c>
      <c r="CO93">
        <f t="shared" si="34"/>
        <v>0</v>
      </c>
      <c r="CP93" s="2">
        <f t="shared" si="35"/>
        <v>5.1246903539594602E-2</v>
      </c>
      <c r="CQ93" s="2">
        <f t="shared" si="36"/>
        <v>5.1246903539594602E-2</v>
      </c>
      <c r="CR93" s="2">
        <f t="shared" si="37"/>
        <v>5.1246903539594602E-2</v>
      </c>
      <c r="CS93" s="2">
        <f t="shared" si="38"/>
        <v>0</v>
      </c>
      <c r="CT93">
        <f t="shared" si="39"/>
        <v>0.38567023588973259</v>
      </c>
      <c r="CU93" s="3" t="e">
        <f>(CT93-MIN($CT$5:$CT$1744))/(MAX($CT$5:$CT$1744)-MIN($CT$5:$CT$1744))</f>
        <v>#NUM!</v>
      </c>
      <c r="CV93">
        <f t="shared" si="40"/>
        <v>0.1024938070791892</v>
      </c>
      <c r="CW93">
        <f t="shared" si="41"/>
        <v>0.1024938070791892</v>
      </c>
      <c r="CX93">
        <f t="shared" si="42"/>
        <v>0.1024938070791892</v>
      </c>
      <c r="CY93">
        <f t="shared" si="43"/>
        <v>7.8188814652165012E-2</v>
      </c>
    </row>
    <row r="94" spans="1:103" ht="15" x14ac:dyDescent="0.25">
      <c r="A94">
        <v>152.9144</v>
      </c>
      <c r="B94">
        <v>0.45340989999999998</v>
      </c>
      <c r="C94">
        <v>0.57717850000000004</v>
      </c>
      <c r="D94">
        <v>2.8348249999999999</v>
      </c>
      <c r="E94">
        <v>-1.7522330000000001E-7</v>
      </c>
      <c r="F94">
        <v>2.5368170000000001E-7</v>
      </c>
      <c r="G94">
        <v>-6.2143289999999996E-8</v>
      </c>
      <c r="H94">
        <v>1</v>
      </c>
      <c r="I94">
        <v>0.51990720000000001</v>
      </c>
      <c r="J94">
        <v>-3.7326600000000001E-3</v>
      </c>
      <c r="K94">
        <v>0.75307729999999995</v>
      </c>
      <c r="L94">
        <v>4.2726079999999998E-3</v>
      </c>
      <c r="M94">
        <v>0.65790769999999998</v>
      </c>
      <c r="N94">
        <v>0</v>
      </c>
      <c r="O94">
        <v>0</v>
      </c>
      <c r="P94">
        <v>0</v>
      </c>
      <c r="Q94">
        <v>0</v>
      </c>
      <c r="R94">
        <v>73.664590000000004</v>
      </c>
      <c r="S94">
        <v>99.176569999999998</v>
      </c>
      <c r="T94">
        <v>109.6688</v>
      </c>
      <c r="U94">
        <v>123.5909</v>
      </c>
      <c r="V94">
        <v>122.6026</v>
      </c>
      <c r="W94">
        <v>115.0502</v>
      </c>
      <c r="X94">
        <v>106.43940000000001</v>
      </c>
      <c r="Y94">
        <v>122.8145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-1.0808690000000001E-10</v>
      </c>
      <c r="AF94">
        <v>-4.3553319999999999E-9</v>
      </c>
      <c r="AG94">
        <v>-2.8311489999999998E-10</v>
      </c>
      <c r="AH94">
        <v>0.99999990000000005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-1.688673E-14</v>
      </c>
      <c r="AT94">
        <v>-9.3109390000000002E-9</v>
      </c>
      <c r="AU94">
        <v>-1.1357180000000001E-9</v>
      </c>
      <c r="AV94">
        <v>0.99999990000000005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-8.4645420000000005E-11</v>
      </c>
      <c r="BH94">
        <v>-4.8675360000000003E-9</v>
      </c>
      <c r="BI94">
        <v>-1.3227560000000001E-9</v>
      </c>
      <c r="BJ94">
        <v>0.99999990000000005</v>
      </c>
      <c r="BK94">
        <v>1</v>
      </c>
      <c r="BL94">
        <v>0</v>
      </c>
      <c r="BM94">
        <v>0</v>
      </c>
      <c r="BN94">
        <v>0</v>
      </c>
      <c r="BO94">
        <v>1</v>
      </c>
      <c r="BP94">
        <v>3</v>
      </c>
      <c r="BQ94">
        <v>1</v>
      </c>
      <c r="BR94">
        <v>7.7639340000000003E-4</v>
      </c>
      <c r="BS94">
        <v>1.6187429999999999E-2</v>
      </c>
      <c r="BT94">
        <v>-8.9372049999999995E-2</v>
      </c>
      <c r="BU94">
        <v>-3.5827149999999997E-11</v>
      </c>
      <c r="BV94">
        <v>-7.0649139999999998E-9</v>
      </c>
      <c r="BW94">
        <v>-1.06284E-9</v>
      </c>
      <c r="BX94">
        <v>0.99999990000000005</v>
      </c>
      <c r="BY94">
        <v>1</v>
      </c>
      <c r="BZ94">
        <v>0</v>
      </c>
      <c r="CA94">
        <v>0</v>
      </c>
      <c r="CB94">
        <v>0</v>
      </c>
      <c r="CC94">
        <v>1</v>
      </c>
      <c r="CD94" s="1">
        <f t="shared" si="23"/>
        <v>0</v>
      </c>
      <c r="CE94" s="1">
        <f t="shared" si="24"/>
        <v>0</v>
      </c>
      <c r="CF94" s="1">
        <f t="shared" si="25"/>
        <v>0</v>
      </c>
      <c r="CG94" s="1">
        <f t="shared" si="26"/>
        <v>9.0829505106650027E-2</v>
      </c>
      <c r="CH94" s="1">
        <f t="shared" si="27"/>
        <v>5.1246903539594602E-2</v>
      </c>
      <c r="CI94" s="1">
        <f t="shared" si="28"/>
        <v>5.1246903539594602E-2</v>
      </c>
      <c r="CJ94" s="1">
        <f t="shared" si="29"/>
        <v>5.1246903539594602E-2</v>
      </c>
      <c r="CK94" s="1">
        <f t="shared" si="30"/>
        <v>5.1246903539594602E-2</v>
      </c>
      <c r="CL94">
        <f t="shared" si="31"/>
        <v>0</v>
      </c>
      <c r="CM94">
        <f t="shared" si="32"/>
        <v>0</v>
      </c>
      <c r="CN94">
        <f t="shared" si="33"/>
        <v>0</v>
      </c>
      <c r="CO94">
        <f t="shared" si="34"/>
        <v>0</v>
      </c>
      <c r="CP94" s="2">
        <f t="shared" si="35"/>
        <v>5.1246903539594602E-2</v>
      </c>
      <c r="CQ94" s="2">
        <f t="shared" si="36"/>
        <v>5.1246903539594602E-2</v>
      </c>
      <c r="CR94" s="2">
        <f t="shared" si="37"/>
        <v>5.1246903539594602E-2</v>
      </c>
      <c r="CS94" s="2">
        <f t="shared" si="38"/>
        <v>0</v>
      </c>
      <c r="CT94">
        <f t="shared" si="39"/>
        <v>0.44955782988381221</v>
      </c>
      <c r="CU94" s="3" t="e">
        <f>(CT94-MIN($CT$5:$CT$1744))/(MAX($CT$5:$CT$1744)-MIN($CT$5:$CT$1744))</f>
        <v>#NUM!</v>
      </c>
      <c r="CV94">
        <f t="shared" si="40"/>
        <v>0.1024938070791892</v>
      </c>
      <c r="CW94">
        <f t="shared" si="41"/>
        <v>0.1024938070791892</v>
      </c>
      <c r="CX94">
        <f t="shared" si="42"/>
        <v>0.1024938070791892</v>
      </c>
      <c r="CY94">
        <f t="shared" si="43"/>
        <v>0.14207640864624463</v>
      </c>
    </row>
    <row r="95" spans="1:103" ht="15" x14ac:dyDescent="0.25">
      <c r="A95">
        <v>152.96369999999999</v>
      </c>
      <c r="B95">
        <v>0.45338469999999997</v>
      </c>
      <c r="C95">
        <v>0.58939019999999998</v>
      </c>
      <c r="D95">
        <v>2.7558310000000001</v>
      </c>
      <c r="E95">
        <v>-1.7512379999999999E-7</v>
      </c>
      <c r="F95">
        <v>2.9145890000000002E-7</v>
      </c>
      <c r="G95">
        <v>-6.0098220000000004E-8</v>
      </c>
      <c r="H95">
        <v>1</v>
      </c>
      <c r="I95">
        <v>0.51990720000000001</v>
      </c>
      <c r="J95">
        <v>-3.0656339999999998E-3</v>
      </c>
      <c r="K95">
        <v>0.75502539999999996</v>
      </c>
      <c r="L95">
        <v>3.5301299999999998E-3</v>
      </c>
      <c r="M95">
        <v>0.65567880000000001</v>
      </c>
      <c r="N95">
        <v>0</v>
      </c>
      <c r="O95">
        <v>0</v>
      </c>
      <c r="P95">
        <v>0</v>
      </c>
      <c r="Q95">
        <v>0</v>
      </c>
      <c r="R95">
        <v>73.597110000000001</v>
      </c>
      <c r="S95">
        <v>98.913139999999999</v>
      </c>
      <c r="T95">
        <v>109.1172</v>
      </c>
      <c r="U95">
        <v>122.8026</v>
      </c>
      <c r="V95">
        <v>121.5842</v>
      </c>
      <c r="W95">
        <v>114.0138</v>
      </c>
      <c r="X95">
        <v>105.3712</v>
      </c>
      <c r="Y95">
        <v>121.97580000000001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3.3167779999999998E-11</v>
      </c>
      <c r="AT95">
        <v>1.259237E-8</v>
      </c>
      <c r="AU95">
        <v>6.8168749999999998E-10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3.3167779999999998E-11</v>
      </c>
      <c r="BH95">
        <v>1.259237E-8</v>
      </c>
      <c r="BI95">
        <v>6.8168749999999998E-10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  <c r="BP95">
        <v>3</v>
      </c>
      <c r="BQ95">
        <v>1</v>
      </c>
      <c r="BR95">
        <v>-7.6380090000000001E-4</v>
      </c>
      <c r="BS95">
        <v>6.5351369999999999E-3</v>
      </c>
      <c r="BT95">
        <v>-5.9092249999999999E-2</v>
      </c>
      <c r="BU95">
        <v>3.3167779999999998E-11</v>
      </c>
      <c r="BV95">
        <v>1.259237E-8</v>
      </c>
      <c r="BW95">
        <v>6.8168749999999998E-10</v>
      </c>
      <c r="BX95">
        <v>1</v>
      </c>
      <c r="BY95">
        <v>1</v>
      </c>
      <c r="BZ95">
        <v>0</v>
      </c>
      <c r="CA95">
        <v>0</v>
      </c>
      <c r="CB95">
        <v>0</v>
      </c>
      <c r="CC95">
        <v>1</v>
      </c>
      <c r="CD95" s="1">
        <f t="shared" si="23"/>
        <v>0</v>
      </c>
      <c r="CE95" s="1">
        <f t="shared" si="24"/>
        <v>0</v>
      </c>
      <c r="CF95" s="1">
        <f t="shared" si="25"/>
        <v>0</v>
      </c>
      <c r="CG95" s="1">
        <f t="shared" si="26"/>
        <v>5.9457425251066072E-2</v>
      </c>
      <c r="CH95" s="1">
        <f t="shared" si="27"/>
        <v>0</v>
      </c>
      <c r="CI95" s="1">
        <f t="shared" si="28"/>
        <v>0</v>
      </c>
      <c r="CJ95" s="1">
        <f t="shared" si="29"/>
        <v>0</v>
      </c>
      <c r="CK95" s="1">
        <f t="shared" si="30"/>
        <v>0</v>
      </c>
      <c r="CL95">
        <f t="shared" si="31"/>
        <v>0</v>
      </c>
      <c r="CM95">
        <f t="shared" si="32"/>
        <v>0</v>
      </c>
      <c r="CN95">
        <f t="shared" si="33"/>
        <v>0</v>
      </c>
      <c r="CO95">
        <f t="shared" si="34"/>
        <v>0</v>
      </c>
      <c r="CP95" s="2">
        <f t="shared" si="35"/>
        <v>0</v>
      </c>
      <c r="CQ95" s="2">
        <f t="shared" si="36"/>
        <v>0</v>
      </c>
      <c r="CR95" s="2">
        <f t="shared" si="37"/>
        <v>0</v>
      </c>
      <c r="CS95" s="2">
        <f t="shared" si="38"/>
        <v>0</v>
      </c>
      <c r="CT95">
        <f t="shared" si="39"/>
        <v>5.9457425251066072E-2</v>
      </c>
      <c r="CU95" s="3" t="e">
        <f>(CT95-MIN($CT$5:$CT$1744))/(MAX($CT$5:$CT$1744)-MIN($CT$5:$CT$1744))</f>
        <v>#NUM!</v>
      </c>
      <c r="CV95">
        <f t="shared" si="40"/>
        <v>0</v>
      </c>
      <c r="CW95">
        <f t="shared" si="41"/>
        <v>0</v>
      </c>
      <c r="CX95">
        <f t="shared" si="42"/>
        <v>0</v>
      </c>
      <c r="CY95">
        <f t="shared" si="43"/>
        <v>5.9457425251066072E-2</v>
      </c>
    </row>
    <row r="96" spans="1:103" ht="15" x14ac:dyDescent="0.25">
      <c r="A96">
        <v>153.0138</v>
      </c>
      <c r="B96">
        <v>0.45188889999999998</v>
      </c>
      <c r="C96">
        <v>0.59316860000000005</v>
      </c>
      <c r="D96">
        <v>2.6927089999999998</v>
      </c>
      <c r="E96">
        <v>-1.7569300000000001E-7</v>
      </c>
      <c r="F96">
        <v>2.741007E-7</v>
      </c>
      <c r="G96">
        <v>-5.967387E-8</v>
      </c>
      <c r="H96">
        <v>1</v>
      </c>
      <c r="I96">
        <v>0.51990720000000001</v>
      </c>
      <c r="J96">
        <v>-2.647979E-3</v>
      </c>
      <c r="K96">
        <v>0.75754310000000002</v>
      </c>
      <c r="L96">
        <v>3.0729820000000001E-3</v>
      </c>
      <c r="M96">
        <v>0.65277249999999998</v>
      </c>
      <c r="N96">
        <v>0</v>
      </c>
      <c r="O96">
        <v>0</v>
      </c>
      <c r="P96">
        <v>0</v>
      </c>
      <c r="Q96">
        <v>0</v>
      </c>
      <c r="R96">
        <v>65.960819999999998</v>
      </c>
      <c r="S96">
        <v>88.425190000000001</v>
      </c>
      <c r="T96">
        <v>97.215999999999994</v>
      </c>
      <c r="U96">
        <v>109.2043</v>
      </c>
      <c r="V96">
        <v>107.8396</v>
      </c>
      <c r="W96">
        <v>101.0329</v>
      </c>
      <c r="X96">
        <v>93.248990000000006</v>
      </c>
      <c r="Y96">
        <v>108.4059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-4.398207E-10</v>
      </c>
      <c r="AF96">
        <v>-4.1689729999999998E-8</v>
      </c>
      <c r="AG96">
        <v>-1.8577700000000001E-9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-2.386982E-11</v>
      </c>
      <c r="AT96">
        <v>7.9417970000000007E-9</v>
      </c>
      <c r="AU96">
        <v>7.8926130000000002E-10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-6.9055149999999997E-11</v>
      </c>
      <c r="BH96">
        <v>1.213287E-8</v>
      </c>
      <c r="BI96">
        <v>8.2272209999999997E-10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1</v>
      </c>
      <c r="BP96">
        <v>3</v>
      </c>
      <c r="BQ96">
        <v>1</v>
      </c>
      <c r="BR96">
        <v>-2.2247780000000002E-3</v>
      </c>
      <c r="BS96">
        <v>6.8644959999999999E-4</v>
      </c>
      <c r="BT96">
        <v>-6.139377E-2</v>
      </c>
      <c r="BU96">
        <v>-3.6451809999999999E-11</v>
      </c>
      <c r="BV96">
        <v>4.2567910000000001E-9</v>
      </c>
      <c r="BW96">
        <v>6.7013930000000001E-10</v>
      </c>
      <c r="BX96">
        <v>1</v>
      </c>
      <c r="BY96">
        <v>1</v>
      </c>
      <c r="BZ96">
        <v>0</v>
      </c>
      <c r="CA96">
        <v>0</v>
      </c>
      <c r="CB96">
        <v>0</v>
      </c>
      <c r="CC96">
        <v>1</v>
      </c>
      <c r="CD96" s="1">
        <f t="shared" si="23"/>
        <v>0</v>
      </c>
      <c r="CE96" s="1">
        <f t="shared" si="24"/>
        <v>0</v>
      </c>
      <c r="CF96" s="1">
        <f t="shared" si="25"/>
        <v>0</v>
      </c>
      <c r="CG96" s="1">
        <f t="shared" si="26"/>
        <v>6.1437902348758004E-2</v>
      </c>
      <c r="CH96" s="1">
        <f t="shared" si="27"/>
        <v>0</v>
      </c>
      <c r="CI96" s="1">
        <f t="shared" si="28"/>
        <v>0</v>
      </c>
      <c r="CJ96" s="1">
        <f t="shared" si="29"/>
        <v>0</v>
      </c>
      <c r="CK96" s="1">
        <f t="shared" si="30"/>
        <v>0</v>
      </c>
      <c r="CL96">
        <f t="shared" si="31"/>
        <v>0</v>
      </c>
      <c r="CM96">
        <f t="shared" si="32"/>
        <v>0</v>
      </c>
      <c r="CN96">
        <f t="shared" si="33"/>
        <v>0</v>
      </c>
      <c r="CO96">
        <f t="shared" si="34"/>
        <v>0</v>
      </c>
      <c r="CP96" s="2">
        <f t="shared" si="35"/>
        <v>0</v>
      </c>
      <c r="CQ96" s="2">
        <f t="shared" si="36"/>
        <v>0</v>
      </c>
      <c r="CR96" s="2">
        <f t="shared" si="37"/>
        <v>0</v>
      </c>
      <c r="CS96" s="2">
        <f t="shared" si="38"/>
        <v>0</v>
      </c>
      <c r="CT96">
        <f t="shared" si="39"/>
        <v>6.1437902348758004E-2</v>
      </c>
      <c r="CU96" s="3" t="e">
        <f>(CT96-MIN($CT$5:$CT$1744))/(MAX($CT$5:$CT$1744)-MIN($CT$5:$CT$1744))</f>
        <v>#NUM!</v>
      </c>
      <c r="CV96">
        <f t="shared" si="40"/>
        <v>0</v>
      </c>
      <c r="CW96">
        <f t="shared" si="41"/>
        <v>0</v>
      </c>
      <c r="CX96">
        <f t="shared" si="42"/>
        <v>0</v>
      </c>
      <c r="CY96">
        <f t="shared" si="43"/>
        <v>6.1437902348758004E-2</v>
      </c>
    </row>
    <row r="97" spans="1:103" ht="15" x14ac:dyDescent="0.25">
      <c r="A97">
        <v>153.06440000000001</v>
      </c>
      <c r="B97">
        <v>0.4483724</v>
      </c>
      <c r="C97">
        <v>0.58576969999999995</v>
      </c>
      <c r="D97">
        <v>2.6580360000000001</v>
      </c>
      <c r="E97">
        <v>-1.7589379999999999E-7</v>
      </c>
      <c r="F97">
        <v>2.7629310000000002E-7</v>
      </c>
      <c r="G97">
        <v>-5.9754360000000003E-8</v>
      </c>
      <c r="H97">
        <v>1</v>
      </c>
      <c r="I97">
        <v>0.51990720000000001</v>
      </c>
      <c r="J97">
        <v>-2.2773519999999998E-3</v>
      </c>
      <c r="K97">
        <v>0.76013920000000001</v>
      </c>
      <c r="L97">
        <v>2.664259E-3</v>
      </c>
      <c r="M97">
        <v>0.64975079999999996</v>
      </c>
      <c r="N97">
        <v>0</v>
      </c>
      <c r="O97">
        <v>0</v>
      </c>
      <c r="P97">
        <v>0</v>
      </c>
      <c r="Q97">
        <v>0</v>
      </c>
      <c r="R97">
        <v>73.654660000000007</v>
      </c>
      <c r="S97">
        <v>98.705609999999993</v>
      </c>
      <c r="T97">
        <v>107.9943</v>
      </c>
      <c r="U97">
        <v>121.09050000000001</v>
      </c>
      <c r="V97">
        <v>119.3048</v>
      </c>
      <c r="W97">
        <v>111.6845</v>
      </c>
      <c r="X97">
        <v>102.9508</v>
      </c>
      <c r="Y97">
        <v>120.09350000000001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-7.5780849999999995E-11</v>
      </c>
      <c r="AF97">
        <v>3.219468E-9</v>
      </c>
      <c r="AG97">
        <v>1.2744759999999999E-10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-6.7658889999999995E-11</v>
      </c>
      <c r="AT97">
        <v>1.0891810000000001E-9</v>
      </c>
      <c r="AU97">
        <v>-1.9913490000000001E-11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-8.8766839999999996E-12</v>
      </c>
      <c r="BH97">
        <v>-2.4426819999999999E-9</v>
      </c>
      <c r="BI97">
        <v>-1.6450799999999999E-10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1</v>
      </c>
      <c r="BP97">
        <v>3</v>
      </c>
      <c r="BQ97">
        <v>1</v>
      </c>
      <c r="BR97">
        <v>-4.0073940000000001E-3</v>
      </c>
      <c r="BS97">
        <v>-1.127968E-2</v>
      </c>
      <c r="BT97">
        <v>-1.9465759999999999E-2</v>
      </c>
      <c r="BU97">
        <v>-4.8449840000000003E-11</v>
      </c>
      <c r="BV97">
        <v>3.2620279999999998E-10</v>
      </c>
      <c r="BW97">
        <v>-2.3523429999999999E-11</v>
      </c>
      <c r="BX97">
        <v>1</v>
      </c>
      <c r="BY97">
        <v>1</v>
      </c>
      <c r="BZ97">
        <v>0</v>
      </c>
      <c r="CA97">
        <v>0</v>
      </c>
      <c r="CB97">
        <v>0</v>
      </c>
      <c r="CC97">
        <v>1</v>
      </c>
      <c r="CD97" s="1">
        <f t="shared" si="23"/>
        <v>0</v>
      </c>
      <c r="CE97" s="1">
        <f t="shared" si="24"/>
        <v>0</v>
      </c>
      <c r="CF97" s="1">
        <f t="shared" si="25"/>
        <v>0</v>
      </c>
      <c r="CG97" s="1">
        <f t="shared" si="26"/>
        <v>2.285183143538469E-2</v>
      </c>
      <c r="CH97" s="1">
        <f t="shared" si="27"/>
        <v>0</v>
      </c>
      <c r="CI97" s="1">
        <f t="shared" si="28"/>
        <v>0</v>
      </c>
      <c r="CJ97" s="1">
        <f t="shared" si="29"/>
        <v>0</v>
      </c>
      <c r="CK97" s="1">
        <f t="shared" si="30"/>
        <v>0</v>
      </c>
      <c r="CL97">
        <f t="shared" si="31"/>
        <v>0</v>
      </c>
      <c r="CM97">
        <f t="shared" si="32"/>
        <v>0</v>
      </c>
      <c r="CN97">
        <f t="shared" si="33"/>
        <v>0</v>
      </c>
      <c r="CO97">
        <f t="shared" si="34"/>
        <v>0</v>
      </c>
      <c r="CP97" s="2">
        <f t="shared" si="35"/>
        <v>0</v>
      </c>
      <c r="CQ97" s="2">
        <f t="shared" si="36"/>
        <v>0</v>
      </c>
      <c r="CR97" s="2">
        <f t="shared" si="37"/>
        <v>0</v>
      </c>
      <c r="CS97" s="2">
        <f t="shared" si="38"/>
        <v>0</v>
      </c>
      <c r="CT97">
        <f t="shared" si="39"/>
        <v>2.285183143538469E-2</v>
      </c>
      <c r="CU97" s="3" t="e">
        <f>(CT97-MIN($CT$5:$CT$1744))/(MAX($CT$5:$CT$1744)-MIN($CT$5:$CT$1744))</f>
        <v>#NUM!</v>
      </c>
      <c r="CV97">
        <f t="shared" si="40"/>
        <v>0</v>
      </c>
      <c r="CW97">
        <f t="shared" si="41"/>
        <v>0</v>
      </c>
      <c r="CX97">
        <f t="shared" si="42"/>
        <v>0</v>
      </c>
      <c r="CY97">
        <f t="shared" si="43"/>
        <v>2.285183143538469E-2</v>
      </c>
    </row>
    <row r="98" spans="1:103" ht="15" x14ac:dyDescent="0.25">
      <c r="A98">
        <v>153.11340000000001</v>
      </c>
      <c r="B98">
        <v>0.44640550000000001</v>
      </c>
      <c r="C98">
        <v>0.58359530000000004</v>
      </c>
      <c r="D98">
        <v>2.6346569999999998</v>
      </c>
      <c r="E98">
        <v>-1.753644E-7</v>
      </c>
      <c r="F98">
        <v>1.6812430000000001E-7</v>
      </c>
      <c r="G98">
        <v>-5.8803750000000001E-8</v>
      </c>
      <c r="H98">
        <v>1</v>
      </c>
      <c r="I98">
        <v>0.51990720000000001</v>
      </c>
      <c r="J98">
        <v>-1.920117E-3</v>
      </c>
      <c r="K98">
        <v>0.76253930000000003</v>
      </c>
      <c r="L98">
        <v>2.2632329999999999E-3</v>
      </c>
      <c r="M98">
        <v>0.64693509999999999</v>
      </c>
      <c r="N98">
        <v>0</v>
      </c>
      <c r="O98">
        <v>0</v>
      </c>
      <c r="P98">
        <v>0</v>
      </c>
      <c r="Q98">
        <v>0</v>
      </c>
      <c r="R98">
        <v>73.801280000000006</v>
      </c>
      <c r="S98">
        <v>98.942390000000003</v>
      </c>
      <c r="T98">
        <v>107.87560000000001</v>
      </c>
      <c r="U98">
        <v>120.7863</v>
      </c>
      <c r="V98">
        <v>118.8244</v>
      </c>
      <c r="W98">
        <v>111.1728</v>
      </c>
      <c r="X98">
        <v>102.3811</v>
      </c>
      <c r="Y98">
        <v>119.65179999999999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1.818886E-10</v>
      </c>
      <c r="AT98">
        <v>-4.0732640000000003E-8</v>
      </c>
      <c r="AU98">
        <v>2.2305599999999999E-10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1.6555640000000001E-10</v>
      </c>
      <c r="BH98">
        <v>-2.6703500000000002E-8</v>
      </c>
      <c r="BI98">
        <v>5.0455479999999996E-10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3</v>
      </c>
      <c r="BQ98">
        <v>1</v>
      </c>
      <c r="BR98">
        <v>-1.1943050000000001E-3</v>
      </c>
      <c r="BS98">
        <v>3.9977650000000002E-4</v>
      </c>
      <c r="BT98">
        <v>-1.9416309999999999E-2</v>
      </c>
      <c r="BU98">
        <v>1.818886E-10</v>
      </c>
      <c r="BV98">
        <v>-4.0732640000000003E-8</v>
      </c>
      <c r="BW98">
        <v>2.2305599999999999E-10</v>
      </c>
      <c r="BX98">
        <v>1</v>
      </c>
      <c r="BY98">
        <v>1</v>
      </c>
      <c r="BZ98">
        <v>0</v>
      </c>
      <c r="CA98">
        <v>0</v>
      </c>
      <c r="CB98">
        <v>0</v>
      </c>
      <c r="CC98">
        <v>1</v>
      </c>
      <c r="CD98" s="1">
        <f t="shared" si="23"/>
        <v>0</v>
      </c>
      <c r="CE98" s="1">
        <f t="shared" si="24"/>
        <v>0</v>
      </c>
      <c r="CF98" s="1">
        <f t="shared" si="25"/>
        <v>0</v>
      </c>
      <c r="CG98" s="1">
        <f t="shared" si="26"/>
        <v>1.945711385840863E-2</v>
      </c>
      <c r="CH98" s="1">
        <f t="shared" si="27"/>
        <v>0</v>
      </c>
      <c r="CI98" s="1">
        <f t="shared" si="28"/>
        <v>0</v>
      </c>
      <c r="CJ98" s="1">
        <f t="shared" si="29"/>
        <v>0</v>
      </c>
      <c r="CK98" s="1">
        <f t="shared" si="30"/>
        <v>0</v>
      </c>
      <c r="CL98">
        <f t="shared" si="31"/>
        <v>0</v>
      </c>
      <c r="CM98">
        <f t="shared" si="32"/>
        <v>0</v>
      </c>
      <c r="CN98">
        <f t="shared" si="33"/>
        <v>0</v>
      </c>
      <c r="CO98">
        <f t="shared" si="34"/>
        <v>0</v>
      </c>
      <c r="CP98" s="2">
        <f t="shared" si="35"/>
        <v>0</v>
      </c>
      <c r="CQ98" s="2">
        <f t="shared" si="36"/>
        <v>0</v>
      </c>
      <c r="CR98" s="2">
        <f t="shared" si="37"/>
        <v>0</v>
      </c>
      <c r="CS98" s="2">
        <f t="shared" si="38"/>
        <v>0</v>
      </c>
      <c r="CT98">
        <f t="shared" si="39"/>
        <v>1.945711385840863E-2</v>
      </c>
      <c r="CU98" s="3" t="e">
        <f>(CT98-MIN($CT$5:$CT$1744))/(MAX($CT$5:$CT$1744)-MIN($CT$5:$CT$1744))</f>
        <v>#NUM!</v>
      </c>
      <c r="CV98">
        <f t="shared" si="40"/>
        <v>0</v>
      </c>
      <c r="CW98">
        <f t="shared" si="41"/>
        <v>0</v>
      </c>
      <c r="CX98">
        <f t="shared" si="42"/>
        <v>0</v>
      </c>
      <c r="CY98">
        <f t="shared" si="43"/>
        <v>1.945711385840863E-2</v>
      </c>
    </row>
    <row r="99" spans="1:103" ht="15" x14ac:dyDescent="0.25">
      <c r="A99">
        <v>153.16399999999999</v>
      </c>
      <c r="B99">
        <v>0.44574390000000003</v>
      </c>
      <c r="C99">
        <v>0.58332969999999995</v>
      </c>
      <c r="D99">
        <v>2.6260629999999998</v>
      </c>
      <c r="E99">
        <v>-1.75431E-7</v>
      </c>
      <c r="F99">
        <v>1.39575E-7</v>
      </c>
      <c r="G99">
        <v>-5.9438449999999997E-8</v>
      </c>
      <c r="H99">
        <v>1</v>
      </c>
      <c r="I99">
        <v>0.51990720000000001</v>
      </c>
      <c r="J99">
        <v>-1.634613E-3</v>
      </c>
      <c r="K99">
        <v>0.7645805</v>
      </c>
      <c r="L99">
        <v>1.9390970000000001E-3</v>
      </c>
      <c r="M99">
        <v>0.64452319999999996</v>
      </c>
      <c r="N99">
        <v>0</v>
      </c>
      <c r="O99">
        <v>0</v>
      </c>
      <c r="P99">
        <v>0</v>
      </c>
      <c r="Q99">
        <v>0</v>
      </c>
      <c r="R99">
        <v>76.450490000000002</v>
      </c>
      <c r="S99">
        <v>102.5099</v>
      </c>
      <c r="T99">
        <v>111.5309</v>
      </c>
      <c r="U99">
        <v>124.7714</v>
      </c>
      <c r="V99">
        <v>122.6323</v>
      </c>
      <c r="W99">
        <v>114.6983</v>
      </c>
      <c r="X99">
        <v>105.5685</v>
      </c>
      <c r="Y99">
        <v>123.51479999999999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-1.328295E-11</v>
      </c>
      <c r="AT99">
        <v>-6.2583219999999998E-9</v>
      </c>
      <c r="AU99">
        <v>-2.3128870000000001E-10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-2.872444E-11</v>
      </c>
      <c r="BH99">
        <v>-1.5104689999999999E-9</v>
      </c>
      <c r="BI99">
        <v>-8.6731470000000003E-11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  <c r="BP99">
        <v>3</v>
      </c>
      <c r="BQ99">
        <v>1</v>
      </c>
      <c r="BR99">
        <v>-4.3890189999999999E-4</v>
      </c>
      <c r="BS99">
        <v>1.2937920000000001E-4</v>
      </c>
      <c r="BT99">
        <v>-5.6686139999999998E-3</v>
      </c>
      <c r="BU99">
        <v>-2.4640689999999999E-11</v>
      </c>
      <c r="BV99">
        <v>-2.0780550000000001E-8</v>
      </c>
      <c r="BW99">
        <v>-3.1665770000000001E-10</v>
      </c>
      <c r="BX99">
        <v>1</v>
      </c>
      <c r="BY99">
        <v>1</v>
      </c>
      <c r="BZ99">
        <v>0</v>
      </c>
      <c r="CA99">
        <v>0</v>
      </c>
      <c r="CB99">
        <v>0</v>
      </c>
      <c r="CC99">
        <v>1</v>
      </c>
      <c r="CD99" s="1">
        <f t="shared" si="23"/>
        <v>0</v>
      </c>
      <c r="CE99" s="1">
        <f t="shared" si="24"/>
        <v>0</v>
      </c>
      <c r="CF99" s="1">
        <f t="shared" si="25"/>
        <v>0</v>
      </c>
      <c r="CG99" s="1">
        <f t="shared" si="26"/>
        <v>5.6870518316797722E-3</v>
      </c>
      <c r="CH99" s="1">
        <f t="shared" si="27"/>
        <v>0</v>
      </c>
      <c r="CI99" s="1">
        <f t="shared" si="28"/>
        <v>0</v>
      </c>
      <c r="CJ99" s="1">
        <f t="shared" si="29"/>
        <v>0</v>
      </c>
      <c r="CK99" s="1">
        <f t="shared" si="30"/>
        <v>0</v>
      </c>
      <c r="CL99">
        <f t="shared" si="31"/>
        <v>0</v>
      </c>
      <c r="CM99">
        <f t="shared" si="32"/>
        <v>0</v>
      </c>
      <c r="CN99">
        <f t="shared" si="33"/>
        <v>0</v>
      </c>
      <c r="CO99">
        <f t="shared" si="34"/>
        <v>0</v>
      </c>
      <c r="CP99" s="2">
        <f t="shared" si="35"/>
        <v>0</v>
      </c>
      <c r="CQ99" s="2">
        <f t="shared" si="36"/>
        <v>0</v>
      </c>
      <c r="CR99" s="2">
        <f t="shared" si="37"/>
        <v>0</v>
      </c>
      <c r="CS99" s="2">
        <f t="shared" si="38"/>
        <v>0</v>
      </c>
      <c r="CT99">
        <f t="shared" si="39"/>
        <v>5.6870518316797722E-3</v>
      </c>
      <c r="CU99" s="3" t="e">
        <f>(CT99-MIN($CT$5:$CT$1744))/(MAX($CT$5:$CT$1744)-MIN($CT$5:$CT$1744))</f>
        <v>#NUM!</v>
      </c>
      <c r="CV99">
        <f t="shared" si="40"/>
        <v>0</v>
      </c>
      <c r="CW99">
        <f t="shared" si="41"/>
        <v>0</v>
      </c>
      <c r="CX99">
        <f t="shared" si="42"/>
        <v>0</v>
      </c>
      <c r="CY99">
        <f t="shared" si="43"/>
        <v>5.6870518316797722E-3</v>
      </c>
    </row>
    <row r="100" spans="1:103" ht="15" x14ac:dyDescent="0.25">
      <c r="A100">
        <v>153.21289999999999</v>
      </c>
      <c r="B100">
        <v>0.44718839999999999</v>
      </c>
      <c r="C100">
        <v>0.58837839999999997</v>
      </c>
      <c r="D100">
        <v>2.6253160000000002</v>
      </c>
      <c r="E100">
        <v>-1.7670850000000001E-7</v>
      </c>
      <c r="F100">
        <v>3.2999999999999998E-8</v>
      </c>
      <c r="G100">
        <v>-6.5919520000000003E-8</v>
      </c>
      <c r="H100">
        <v>1</v>
      </c>
      <c r="I100">
        <v>0.51990720000000001</v>
      </c>
      <c r="J100">
        <v>-1.439393E-3</v>
      </c>
      <c r="K100">
        <v>0.7662175</v>
      </c>
      <c r="L100">
        <v>1.71635E-3</v>
      </c>
      <c r="M100">
        <v>0.64257750000000002</v>
      </c>
      <c r="N100">
        <v>0</v>
      </c>
      <c r="O100">
        <v>0</v>
      </c>
      <c r="P100">
        <v>0</v>
      </c>
      <c r="Q100">
        <v>0</v>
      </c>
      <c r="R100">
        <v>73.946849999999998</v>
      </c>
      <c r="S100">
        <v>99.153989999999993</v>
      </c>
      <c r="T100">
        <v>107.7724</v>
      </c>
      <c r="U100">
        <v>120.51990000000001</v>
      </c>
      <c r="V100">
        <v>118.40300000000001</v>
      </c>
      <c r="W100">
        <v>110.72669999999999</v>
      </c>
      <c r="X100">
        <v>101.8883</v>
      </c>
      <c r="Y100">
        <v>119.2753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-8.2575110000000001E-10</v>
      </c>
      <c r="AF100">
        <v>-3.8260570000000003E-8</v>
      </c>
      <c r="AG100">
        <v>-4.0000000000000002E-9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-5.1632220000000002E-11</v>
      </c>
      <c r="AT100">
        <v>-2.7478609999999999E-8</v>
      </c>
      <c r="AU100">
        <v>-6.7200870000000004E-10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-2.3486230000000001E-10</v>
      </c>
      <c r="BH100">
        <v>-2.26826E-8</v>
      </c>
      <c r="BI100">
        <v>-1.114496E-9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3</v>
      </c>
      <c r="BQ100">
        <v>1</v>
      </c>
      <c r="BR100">
        <v>3.38185E-3</v>
      </c>
      <c r="BS100">
        <v>9.8877530000000009E-3</v>
      </c>
      <c r="BT100">
        <v>5.5250730000000001E-3</v>
      </c>
      <c r="BU100">
        <v>-1.653302E-10</v>
      </c>
      <c r="BV100">
        <v>-1.8182159999999998E-8</v>
      </c>
      <c r="BW100">
        <v>-7.0706789999999997E-10</v>
      </c>
      <c r="BX100">
        <v>1</v>
      </c>
      <c r="BY100">
        <v>1</v>
      </c>
      <c r="BZ100">
        <v>0</v>
      </c>
      <c r="CA100">
        <v>0</v>
      </c>
      <c r="CB100">
        <v>0</v>
      </c>
      <c r="CC100">
        <v>1</v>
      </c>
      <c r="CD100" s="1">
        <f t="shared" si="23"/>
        <v>0</v>
      </c>
      <c r="CE100" s="1">
        <f t="shared" si="24"/>
        <v>0</v>
      </c>
      <c r="CF100" s="1">
        <f t="shared" si="25"/>
        <v>0</v>
      </c>
      <c r="CG100" s="1">
        <f t="shared" si="26"/>
        <v>1.1820786795591823E-2</v>
      </c>
      <c r="CH100" s="1">
        <f t="shared" si="27"/>
        <v>0</v>
      </c>
      <c r="CI100" s="1">
        <f t="shared" si="28"/>
        <v>0</v>
      </c>
      <c r="CJ100" s="1">
        <f t="shared" si="29"/>
        <v>0</v>
      </c>
      <c r="CK100" s="1">
        <f t="shared" si="30"/>
        <v>0</v>
      </c>
      <c r="CL100">
        <f t="shared" si="31"/>
        <v>0</v>
      </c>
      <c r="CM100">
        <f t="shared" si="32"/>
        <v>0</v>
      </c>
      <c r="CN100">
        <f t="shared" si="33"/>
        <v>0</v>
      </c>
      <c r="CO100">
        <f t="shared" si="34"/>
        <v>0</v>
      </c>
      <c r="CP100" s="2">
        <f t="shared" si="35"/>
        <v>0</v>
      </c>
      <c r="CQ100" s="2">
        <f t="shared" si="36"/>
        <v>0</v>
      </c>
      <c r="CR100" s="2">
        <f t="shared" si="37"/>
        <v>0</v>
      </c>
      <c r="CS100" s="2">
        <f t="shared" si="38"/>
        <v>0</v>
      </c>
      <c r="CT100">
        <f t="shared" si="39"/>
        <v>1.1820786795591823E-2</v>
      </c>
      <c r="CU100" s="3" t="e">
        <f>(CT100-MIN($CT$5:$CT$1744))/(MAX($CT$5:$CT$1744)-MIN($CT$5:$CT$1744))</f>
        <v>#NUM!</v>
      </c>
      <c r="CV100">
        <f t="shared" si="40"/>
        <v>0</v>
      </c>
      <c r="CW100">
        <f t="shared" si="41"/>
        <v>0</v>
      </c>
      <c r="CX100">
        <f t="shared" si="42"/>
        <v>0</v>
      </c>
      <c r="CY100">
        <f t="shared" si="43"/>
        <v>1.1820786795591823E-2</v>
      </c>
    </row>
    <row r="101" spans="1:103" ht="15" x14ac:dyDescent="0.25">
      <c r="A101">
        <v>153.26300000000001</v>
      </c>
      <c r="B101">
        <v>0.4491927</v>
      </c>
      <c r="C101">
        <v>0.59344039999999998</v>
      </c>
      <c r="D101">
        <v>2.6304910000000001</v>
      </c>
      <c r="E101">
        <v>-1.7655970000000001E-7</v>
      </c>
      <c r="F101">
        <v>7.7999999999999997E-8</v>
      </c>
      <c r="G101">
        <v>-6.6844049999999996E-8</v>
      </c>
      <c r="H101">
        <v>1</v>
      </c>
      <c r="I101">
        <v>0.51990720000000001</v>
      </c>
      <c r="J101">
        <v>-1.389936E-3</v>
      </c>
      <c r="K101">
        <v>0.76741159999999997</v>
      </c>
      <c r="L101">
        <v>1.663653E-3</v>
      </c>
      <c r="M101">
        <v>0.64115109999999997</v>
      </c>
      <c r="N101">
        <v>0</v>
      </c>
      <c r="O101">
        <v>0</v>
      </c>
      <c r="P101">
        <v>0</v>
      </c>
      <c r="Q101">
        <v>0</v>
      </c>
      <c r="R101">
        <v>76.45102</v>
      </c>
      <c r="S101">
        <v>102.4893</v>
      </c>
      <c r="T101">
        <v>111.3783</v>
      </c>
      <c r="U101">
        <v>124.5633</v>
      </c>
      <c r="V101">
        <v>122.3712</v>
      </c>
      <c r="W101">
        <v>114.43899999999999</v>
      </c>
      <c r="X101">
        <v>105.3121</v>
      </c>
      <c r="Y101">
        <v>123.3205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2.86528E-11</v>
      </c>
      <c r="AT101">
        <v>1.744296E-8</v>
      </c>
      <c r="AU101">
        <v>-2.1262569999999999E-10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6.7149399999999998E-11</v>
      </c>
      <c r="BH101">
        <v>1.22864E-8</v>
      </c>
      <c r="BI101">
        <v>-3.573373E-10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1</v>
      </c>
      <c r="BP101">
        <v>3</v>
      </c>
      <c r="BQ101">
        <v>1</v>
      </c>
      <c r="BR101">
        <v>8.8540950000000004E-4</v>
      </c>
      <c r="BS101">
        <v>1.3556709999999999E-3</v>
      </c>
      <c r="BT101">
        <v>4.6346709999999999E-3</v>
      </c>
      <c r="BU101">
        <v>5.3027739999999998E-11</v>
      </c>
      <c r="BV101">
        <v>1.532583E-8</v>
      </c>
      <c r="BW101">
        <v>-3.5457139999999998E-10</v>
      </c>
      <c r="BX101">
        <v>1</v>
      </c>
      <c r="BY101">
        <v>1</v>
      </c>
      <c r="BZ101">
        <v>0</v>
      </c>
      <c r="CA101">
        <v>0</v>
      </c>
      <c r="CB101">
        <v>0</v>
      </c>
      <c r="CC101">
        <v>1</v>
      </c>
      <c r="CD101" s="1">
        <f t="shared" si="23"/>
        <v>0</v>
      </c>
      <c r="CE101" s="1">
        <f t="shared" si="24"/>
        <v>0</v>
      </c>
      <c r="CF101" s="1">
        <f t="shared" si="25"/>
        <v>0</v>
      </c>
      <c r="CG101" s="1">
        <f t="shared" si="26"/>
        <v>4.9093756345560124E-3</v>
      </c>
      <c r="CH101" s="1">
        <f t="shared" si="27"/>
        <v>0</v>
      </c>
      <c r="CI101" s="1">
        <f t="shared" si="28"/>
        <v>0</v>
      </c>
      <c r="CJ101" s="1">
        <f t="shared" si="29"/>
        <v>0</v>
      </c>
      <c r="CK101" s="1">
        <f t="shared" si="30"/>
        <v>0</v>
      </c>
      <c r="CL101">
        <f t="shared" si="31"/>
        <v>0</v>
      </c>
      <c r="CM101">
        <f t="shared" si="32"/>
        <v>0</v>
      </c>
      <c r="CN101">
        <f t="shared" si="33"/>
        <v>0</v>
      </c>
      <c r="CO101">
        <f t="shared" si="34"/>
        <v>0</v>
      </c>
      <c r="CP101" s="2">
        <f t="shared" si="35"/>
        <v>0</v>
      </c>
      <c r="CQ101" s="2">
        <f t="shared" si="36"/>
        <v>0</v>
      </c>
      <c r="CR101" s="2">
        <f t="shared" si="37"/>
        <v>0</v>
      </c>
      <c r="CS101" s="2">
        <f t="shared" si="38"/>
        <v>0</v>
      </c>
      <c r="CT101">
        <f t="shared" si="39"/>
        <v>4.9093756345560124E-3</v>
      </c>
      <c r="CU101" s="3" t="e">
        <f>(CT101-MIN($CT$5:$CT$1744))/(MAX($CT$5:$CT$1744)-MIN($CT$5:$CT$1744))</f>
        <v>#NUM!</v>
      </c>
      <c r="CV101">
        <f t="shared" si="40"/>
        <v>0</v>
      </c>
      <c r="CW101">
        <f t="shared" si="41"/>
        <v>0</v>
      </c>
      <c r="CX101">
        <f t="shared" si="42"/>
        <v>0</v>
      </c>
      <c r="CY101">
        <f t="shared" si="43"/>
        <v>4.9093756345560124E-3</v>
      </c>
    </row>
    <row r="102" spans="1:103" ht="15" x14ac:dyDescent="0.25">
      <c r="A102">
        <v>153.31399999999999</v>
      </c>
      <c r="B102">
        <v>0.44959329999999997</v>
      </c>
      <c r="C102">
        <v>0.59438880000000005</v>
      </c>
      <c r="D102">
        <v>2.631694</v>
      </c>
      <c r="E102">
        <v>-1.765024E-7</v>
      </c>
      <c r="F102">
        <v>1.0951490000000001E-7</v>
      </c>
      <c r="G102">
        <v>-6.5999999999999995E-8</v>
      </c>
      <c r="H102">
        <v>1</v>
      </c>
      <c r="I102">
        <v>0.51990720000000001</v>
      </c>
      <c r="J102">
        <v>-1.3824359999999999E-3</v>
      </c>
      <c r="K102">
        <v>0.76829309999999995</v>
      </c>
      <c r="L102">
        <v>1.659312E-3</v>
      </c>
      <c r="M102">
        <v>0.64009450000000001</v>
      </c>
      <c r="N102">
        <v>0</v>
      </c>
      <c r="O102">
        <v>0</v>
      </c>
      <c r="P102">
        <v>0</v>
      </c>
      <c r="Q102">
        <v>0</v>
      </c>
      <c r="R102">
        <v>76.383240000000001</v>
      </c>
      <c r="S102">
        <v>102.37739999999999</v>
      </c>
      <c r="T102">
        <v>111.28700000000001</v>
      </c>
      <c r="U102">
        <v>124.4936</v>
      </c>
      <c r="V102">
        <v>122.3219</v>
      </c>
      <c r="W102">
        <v>114.4012</v>
      </c>
      <c r="X102">
        <v>105.2958</v>
      </c>
      <c r="Y102">
        <v>123.3075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1.708685E-11</v>
      </c>
      <c r="AT102">
        <v>1.0263789999999999E-8</v>
      </c>
      <c r="AU102">
        <v>2.3705190000000001E-10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2.3168800000000001E-11</v>
      </c>
      <c r="BH102">
        <v>1.0999999999999999E-8</v>
      </c>
      <c r="BI102">
        <v>3.5451269999999998E-10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  <c r="BP102">
        <v>3</v>
      </c>
      <c r="BQ102">
        <v>1</v>
      </c>
      <c r="BR102">
        <v>0</v>
      </c>
      <c r="BS102">
        <v>0</v>
      </c>
      <c r="BT102">
        <v>0</v>
      </c>
      <c r="BU102">
        <v>1.708685E-11</v>
      </c>
      <c r="BV102">
        <v>1.0263789999999999E-8</v>
      </c>
      <c r="BW102">
        <v>2.3705190000000001E-10</v>
      </c>
      <c r="BX102">
        <v>1</v>
      </c>
      <c r="BY102">
        <v>1</v>
      </c>
      <c r="BZ102">
        <v>0</v>
      </c>
      <c r="CA102">
        <v>0</v>
      </c>
      <c r="CB102">
        <v>0</v>
      </c>
      <c r="CC102">
        <v>1</v>
      </c>
      <c r="CD102" s="1">
        <f t="shared" si="23"/>
        <v>0</v>
      </c>
      <c r="CE102" s="1">
        <f t="shared" si="24"/>
        <v>0</v>
      </c>
      <c r="CF102" s="1">
        <f t="shared" si="25"/>
        <v>0</v>
      </c>
      <c r="CG102" s="1">
        <f t="shared" si="26"/>
        <v>0</v>
      </c>
      <c r="CH102" s="1">
        <f t="shared" si="27"/>
        <v>0</v>
      </c>
      <c r="CI102" s="1">
        <f t="shared" si="28"/>
        <v>0</v>
      </c>
      <c r="CJ102" s="1">
        <f t="shared" si="29"/>
        <v>0</v>
      </c>
      <c r="CK102" s="1">
        <f t="shared" si="30"/>
        <v>0</v>
      </c>
      <c r="CL102">
        <f t="shared" si="31"/>
        <v>0</v>
      </c>
      <c r="CM102">
        <f t="shared" si="32"/>
        <v>0</v>
      </c>
      <c r="CN102">
        <f t="shared" si="33"/>
        <v>0</v>
      </c>
      <c r="CO102">
        <f t="shared" si="34"/>
        <v>0</v>
      </c>
      <c r="CP102" s="2">
        <f t="shared" si="35"/>
        <v>0</v>
      </c>
      <c r="CQ102" s="2">
        <f t="shared" si="36"/>
        <v>0</v>
      </c>
      <c r="CR102" s="2">
        <f t="shared" si="37"/>
        <v>0</v>
      </c>
      <c r="CS102" s="2">
        <f t="shared" si="38"/>
        <v>0</v>
      </c>
      <c r="CT102">
        <f t="shared" si="39"/>
        <v>0</v>
      </c>
      <c r="CU102" s="3" t="e">
        <f>(CT102-MIN($CT$5:$CT$1744))/(MAX($CT$5:$CT$1744)-MIN($CT$5:$CT$1744))</f>
        <v>#NUM!</v>
      </c>
      <c r="CV102">
        <f t="shared" si="40"/>
        <v>0</v>
      </c>
      <c r="CW102">
        <f t="shared" si="41"/>
        <v>0</v>
      </c>
      <c r="CX102">
        <f t="shared" si="42"/>
        <v>0</v>
      </c>
      <c r="CY102">
        <f t="shared" si="43"/>
        <v>0</v>
      </c>
    </row>
    <row r="103" spans="1:103" ht="15" x14ac:dyDescent="0.25">
      <c r="A103">
        <v>153.36279999999999</v>
      </c>
      <c r="B103">
        <v>0.44966060000000002</v>
      </c>
      <c r="C103">
        <v>0.59454819999999997</v>
      </c>
      <c r="D103">
        <v>2.6318959999999998</v>
      </c>
      <c r="E103">
        <v>-1.761186E-7</v>
      </c>
      <c r="F103">
        <v>7.4168400000000001E-8</v>
      </c>
      <c r="G103">
        <v>-6.2647639999999997E-8</v>
      </c>
      <c r="H103">
        <v>1</v>
      </c>
      <c r="I103">
        <v>0.51990720000000001</v>
      </c>
      <c r="J103">
        <v>-1.3817739999999999E-3</v>
      </c>
      <c r="K103">
        <v>0.76896739999999997</v>
      </c>
      <c r="L103">
        <v>1.662076E-3</v>
      </c>
      <c r="M103">
        <v>0.63928439999999997</v>
      </c>
      <c r="N103">
        <v>0</v>
      </c>
      <c r="O103">
        <v>0</v>
      </c>
      <c r="P103">
        <v>0</v>
      </c>
      <c r="Q103">
        <v>0</v>
      </c>
      <c r="R103">
        <v>73.812740000000005</v>
      </c>
      <c r="S103">
        <v>98.925349999999995</v>
      </c>
      <c r="T103">
        <v>107.5488</v>
      </c>
      <c r="U103">
        <v>120.32429999999999</v>
      </c>
      <c r="V103">
        <v>118.2338</v>
      </c>
      <c r="W103">
        <v>110.5812</v>
      </c>
      <c r="X103">
        <v>101.7868</v>
      </c>
      <c r="Y103">
        <v>119.19759999999999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2.2442770000000001E-10</v>
      </c>
      <c r="AF103">
        <v>2.4377860000000001E-9</v>
      </c>
      <c r="AG103">
        <v>1.2812810000000001E-9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5.1959289999999998E-11</v>
      </c>
      <c r="AT103">
        <v>-1.471306E-8</v>
      </c>
      <c r="AU103">
        <v>7.273238E-10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5.5457619999999998E-11</v>
      </c>
      <c r="BH103">
        <v>-8.3581590000000005E-9</v>
      </c>
      <c r="BI103">
        <v>6.3183310000000004E-10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  <c r="BP103">
        <v>3</v>
      </c>
      <c r="BQ103">
        <v>1</v>
      </c>
      <c r="BR103">
        <v>0</v>
      </c>
      <c r="BS103">
        <v>0</v>
      </c>
      <c r="BT103">
        <v>0</v>
      </c>
      <c r="BU103">
        <v>5.1959289999999998E-11</v>
      </c>
      <c r="BV103">
        <v>-1.471306E-8</v>
      </c>
      <c r="BW103">
        <v>7.273238E-10</v>
      </c>
      <c r="BX103">
        <v>1</v>
      </c>
      <c r="BY103">
        <v>1</v>
      </c>
      <c r="BZ103">
        <v>0</v>
      </c>
      <c r="CA103">
        <v>0</v>
      </c>
      <c r="CB103">
        <v>0</v>
      </c>
      <c r="CC103">
        <v>1</v>
      </c>
      <c r="CD103" s="1">
        <f t="shared" si="23"/>
        <v>0</v>
      </c>
      <c r="CE103" s="1">
        <f t="shared" si="24"/>
        <v>0</v>
      </c>
      <c r="CF103" s="1">
        <f t="shared" si="25"/>
        <v>0</v>
      </c>
      <c r="CG103" s="1">
        <f t="shared" si="26"/>
        <v>0</v>
      </c>
      <c r="CH103" s="1">
        <f t="shared" si="27"/>
        <v>0</v>
      </c>
      <c r="CI103" s="1">
        <f t="shared" si="28"/>
        <v>0</v>
      </c>
      <c r="CJ103" s="1">
        <f t="shared" si="29"/>
        <v>0</v>
      </c>
      <c r="CK103" s="1">
        <f t="shared" si="30"/>
        <v>0</v>
      </c>
      <c r="CL103">
        <f t="shared" si="31"/>
        <v>0</v>
      </c>
      <c r="CM103">
        <f t="shared" si="32"/>
        <v>0</v>
      </c>
      <c r="CN103">
        <f t="shared" si="33"/>
        <v>0</v>
      </c>
      <c r="CO103">
        <f t="shared" si="34"/>
        <v>0</v>
      </c>
      <c r="CP103" s="2">
        <f t="shared" si="35"/>
        <v>0</v>
      </c>
      <c r="CQ103" s="2">
        <f t="shared" si="36"/>
        <v>0</v>
      </c>
      <c r="CR103" s="2">
        <f t="shared" si="37"/>
        <v>0</v>
      </c>
      <c r="CS103" s="2">
        <f t="shared" si="38"/>
        <v>0</v>
      </c>
      <c r="CT103">
        <f t="shared" si="39"/>
        <v>0</v>
      </c>
      <c r="CU103" s="3" t="e">
        <f>(CT103-MIN($CT$5:$CT$1744))/(MAX($CT$5:$CT$1744)-MIN($CT$5:$CT$1744))</f>
        <v>#NUM!</v>
      </c>
      <c r="CV103">
        <f t="shared" si="40"/>
        <v>0</v>
      </c>
      <c r="CW103">
        <f t="shared" si="41"/>
        <v>0</v>
      </c>
      <c r="CX103">
        <f t="shared" si="42"/>
        <v>0</v>
      </c>
      <c r="CY103">
        <f t="shared" si="43"/>
        <v>0</v>
      </c>
    </row>
    <row r="104" spans="1:103" ht="15" x14ac:dyDescent="0.25">
      <c r="A104">
        <v>153.41329999999999</v>
      </c>
      <c r="B104">
        <v>0.4915003</v>
      </c>
      <c r="C104">
        <v>0.60372689999999996</v>
      </c>
      <c r="D104">
        <v>2.6502789999999998</v>
      </c>
      <c r="E104">
        <v>-1.7586879999999999E-7</v>
      </c>
      <c r="F104">
        <v>6.0436290000000006E-8</v>
      </c>
      <c r="G104">
        <v>-6.0145100000000006E-8</v>
      </c>
      <c r="H104">
        <v>1</v>
      </c>
      <c r="I104">
        <v>0.51990720000000001</v>
      </c>
      <c r="J104">
        <v>-1.437544E-3</v>
      </c>
      <c r="K104">
        <v>0.76932339999999999</v>
      </c>
      <c r="L104">
        <v>1.7311200000000001E-3</v>
      </c>
      <c r="M104">
        <v>0.63885559999999997</v>
      </c>
      <c r="N104">
        <v>0</v>
      </c>
      <c r="O104">
        <v>0</v>
      </c>
      <c r="P104">
        <v>0</v>
      </c>
      <c r="Q104">
        <v>0</v>
      </c>
      <c r="R104">
        <v>78.796459999999996</v>
      </c>
      <c r="S104">
        <v>105.6367</v>
      </c>
      <c r="T104">
        <v>114.87869999999999</v>
      </c>
      <c r="U104">
        <v>128.55009999999999</v>
      </c>
      <c r="V104">
        <v>126.33329999999999</v>
      </c>
      <c r="W104">
        <v>118.15309999999999</v>
      </c>
      <c r="X104">
        <v>108.75530000000001</v>
      </c>
      <c r="Y104">
        <v>127.3532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4.7860279999999997E-11</v>
      </c>
      <c r="AF104">
        <v>-6.0569189999999999E-9</v>
      </c>
      <c r="AG104">
        <v>2.215191E-10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7.7333669999999993E-2</v>
      </c>
      <c r="AQ104">
        <v>1.7232620000000001E-2</v>
      </c>
      <c r="AR104">
        <v>3.1625540000000001E-2</v>
      </c>
      <c r="AS104">
        <v>7.4684619999999999E-11</v>
      </c>
      <c r="AT104">
        <v>-3.5537389999999999E-9</v>
      </c>
      <c r="AU104">
        <v>8.1670359999999999E-10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7.4684619999999999E-11</v>
      </c>
      <c r="BH104">
        <v>-3.5537389999999999E-9</v>
      </c>
      <c r="BI104">
        <v>8.1670359999999999E-10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  <c r="BP104">
        <v>3</v>
      </c>
      <c r="BQ104">
        <v>1</v>
      </c>
      <c r="BR104">
        <v>0</v>
      </c>
      <c r="BS104">
        <v>0</v>
      </c>
      <c r="BT104">
        <v>0</v>
      </c>
      <c r="BU104">
        <v>5.2547850000000002E-11</v>
      </c>
      <c r="BV104">
        <v>-5.6771210000000005E-10</v>
      </c>
      <c r="BW104">
        <v>6.4760950000000005E-10</v>
      </c>
      <c r="BX104">
        <v>1</v>
      </c>
      <c r="BY104">
        <v>1</v>
      </c>
      <c r="BZ104">
        <v>0</v>
      </c>
      <c r="CA104">
        <v>0</v>
      </c>
      <c r="CB104">
        <v>0</v>
      </c>
      <c r="CC104">
        <v>1</v>
      </c>
      <c r="CD104" s="1">
        <f t="shared" si="23"/>
        <v>0</v>
      </c>
      <c r="CE104" s="1">
        <f t="shared" si="24"/>
        <v>8.5309052790573756E-2</v>
      </c>
      <c r="CF104" s="1">
        <f t="shared" si="25"/>
        <v>0</v>
      </c>
      <c r="CG104" s="1">
        <f t="shared" si="26"/>
        <v>0</v>
      </c>
      <c r="CH104" s="1">
        <f t="shared" si="27"/>
        <v>0</v>
      </c>
      <c r="CI104" s="1">
        <f t="shared" si="28"/>
        <v>0</v>
      </c>
      <c r="CJ104" s="1">
        <f t="shared" si="29"/>
        <v>0</v>
      </c>
      <c r="CK104" s="1">
        <f t="shared" si="30"/>
        <v>0</v>
      </c>
      <c r="CL104">
        <f t="shared" si="31"/>
        <v>0</v>
      </c>
      <c r="CM104">
        <f t="shared" si="32"/>
        <v>0</v>
      </c>
      <c r="CN104">
        <f t="shared" si="33"/>
        <v>0</v>
      </c>
      <c r="CO104">
        <f t="shared" si="34"/>
        <v>0</v>
      </c>
      <c r="CP104" s="2">
        <f t="shared" si="35"/>
        <v>0</v>
      </c>
      <c r="CQ104" s="2">
        <f t="shared" si="36"/>
        <v>0</v>
      </c>
      <c r="CR104" s="2">
        <f t="shared" si="37"/>
        <v>0</v>
      </c>
      <c r="CS104" s="2">
        <f t="shared" si="38"/>
        <v>0</v>
      </c>
      <c r="CT104">
        <f t="shared" si="39"/>
        <v>8.5309052790573756E-2</v>
      </c>
      <c r="CU104" s="3" t="e">
        <f>(CT104-MIN($CT$5:$CT$1744))/(MAX($CT$5:$CT$1744)-MIN($CT$5:$CT$1744))</f>
        <v>#NUM!</v>
      </c>
      <c r="CV104">
        <f t="shared" si="40"/>
        <v>0</v>
      </c>
      <c r="CW104">
        <f t="shared" si="41"/>
        <v>8.5309052790573756E-2</v>
      </c>
      <c r="CX104">
        <f t="shared" si="42"/>
        <v>0</v>
      </c>
      <c r="CY104">
        <f t="shared" si="43"/>
        <v>0</v>
      </c>
    </row>
    <row r="105" spans="1:103" ht="15" x14ac:dyDescent="0.25">
      <c r="A105">
        <v>153.46430000000001</v>
      </c>
      <c r="B105">
        <v>0.62322460000000002</v>
      </c>
      <c r="C105">
        <v>0.63415350000000004</v>
      </c>
      <c r="D105">
        <v>2.6941290000000002</v>
      </c>
      <c r="E105">
        <v>-1.7585589999999999E-7</v>
      </c>
      <c r="F105">
        <v>6.1999999999999999E-8</v>
      </c>
      <c r="G105">
        <v>-5.9177750000000002E-8</v>
      </c>
      <c r="H105">
        <v>1</v>
      </c>
      <c r="I105">
        <v>0.51990720000000001</v>
      </c>
      <c r="J105">
        <v>-1.801754E-3</v>
      </c>
      <c r="K105">
        <v>0.76882950000000005</v>
      </c>
      <c r="L105">
        <v>2.1663099999999999E-3</v>
      </c>
      <c r="M105">
        <v>0.63944769999999995</v>
      </c>
      <c r="N105">
        <v>0</v>
      </c>
      <c r="O105">
        <v>0</v>
      </c>
      <c r="P105">
        <v>0</v>
      </c>
      <c r="Q105">
        <v>0</v>
      </c>
      <c r="R105">
        <v>74.732150000000004</v>
      </c>
      <c r="S105">
        <v>100.7041</v>
      </c>
      <c r="T105">
        <v>109.92789999999999</v>
      </c>
      <c r="U105">
        <v>123.3257</v>
      </c>
      <c r="V105">
        <v>121.4015</v>
      </c>
      <c r="W105">
        <v>113.46939999999999</v>
      </c>
      <c r="X105">
        <v>104.39109999999999</v>
      </c>
      <c r="Y105">
        <v>122.1973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0.18393789999999999</v>
      </c>
      <c r="AQ105">
        <v>4.2839990000000001E-2</v>
      </c>
      <c r="AR105">
        <v>5.6965109999999999E-2</v>
      </c>
      <c r="AS105">
        <v>9.4848089999999997E-12</v>
      </c>
      <c r="AT105">
        <v>3.3069530000000002E-9</v>
      </c>
      <c r="AU105">
        <v>3.0613999999999999E-10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9.4848089999999997E-12</v>
      </c>
      <c r="BH105">
        <v>3.3069530000000002E-9</v>
      </c>
      <c r="BI105">
        <v>3.0613999999999999E-10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  <c r="BP105">
        <v>3</v>
      </c>
      <c r="BQ105">
        <v>1</v>
      </c>
      <c r="BR105">
        <v>0</v>
      </c>
      <c r="BS105">
        <v>0</v>
      </c>
      <c r="BT105">
        <v>0</v>
      </c>
      <c r="BU105">
        <v>-6.0009619999999999E-12</v>
      </c>
      <c r="BV105">
        <v>-5.0631769999999998E-9</v>
      </c>
      <c r="BW105">
        <v>3.5508669999999999E-10</v>
      </c>
      <c r="BX105">
        <v>1</v>
      </c>
      <c r="BY105">
        <v>1</v>
      </c>
      <c r="BZ105">
        <v>0</v>
      </c>
      <c r="CA105">
        <v>0</v>
      </c>
      <c r="CB105">
        <v>0</v>
      </c>
      <c r="CC105">
        <v>1</v>
      </c>
      <c r="CD105" s="1">
        <f t="shared" si="23"/>
        <v>0</v>
      </c>
      <c r="CE105" s="1">
        <f t="shared" si="24"/>
        <v>0.19726489692016214</v>
      </c>
      <c r="CF105" s="1">
        <f t="shared" si="25"/>
        <v>0</v>
      </c>
      <c r="CG105" s="1">
        <f t="shared" si="26"/>
        <v>0</v>
      </c>
      <c r="CH105" s="1">
        <f t="shared" si="27"/>
        <v>0</v>
      </c>
      <c r="CI105" s="1">
        <f t="shared" si="28"/>
        <v>0</v>
      </c>
      <c r="CJ105" s="1">
        <f t="shared" si="29"/>
        <v>0</v>
      </c>
      <c r="CK105" s="1">
        <f t="shared" si="30"/>
        <v>0</v>
      </c>
      <c r="CL105">
        <f t="shared" si="31"/>
        <v>0</v>
      </c>
      <c r="CM105">
        <f t="shared" si="32"/>
        <v>0</v>
      </c>
      <c r="CN105">
        <f t="shared" si="33"/>
        <v>0</v>
      </c>
      <c r="CO105">
        <f t="shared" si="34"/>
        <v>0</v>
      </c>
      <c r="CP105" s="2">
        <f t="shared" si="35"/>
        <v>0</v>
      </c>
      <c r="CQ105" s="2">
        <f t="shared" si="36"/>
        <v>0</v>
      </c>
      <c r="CR105" s="2">
        <f t="shared" si="37"/>
        <v>0</v>
      </c>
      <c r="CS105" s="2">
        <f t="shared" si="38"/>
        <v>0</v>
      </c>
      <c r="CT105">
        <f t="shared" si="39"/>
        <v>0.19726489692016214</v>
      </c>
      <c r="CU105" s="3" t="e">
        <f>(CT105-MIN($CT$5:$CT$1744))/(MAX($CT$5:$CT$1744)-MIN($CT$5:$CT$1744))</f>
        <v>#NUM!</v>
      </c>
      <c r="CV105">
        <f t="shared" si="40"/>
        <v>0</v>
      </c>
      <c r="CW105">
        <f t="shared" si="41"/>
        <v>0.19726489692016214</v>
      </c>
      <c r="CX105">
        <f t="shared" si="42"/>
        <v>0</v>
      </c>
      <c r="CY105">
        <f t="shared" si="43"/>
        <v>0</v>
      </c>
    </row>
    <row r="106" spans="1:103" ht="15" x14ac:dyDescent="0.25">
      <c r="A106">
        <v>153.5129</v>
      </c>
      <c r="B106">
        <v>0.82045049999999997</v>
      </c>
      <c r="C106">
        <v>0.67694969999999999</v>
      </c>
      <c r="D106">
        <v>2.759455</v>
      </c>
      <c r="E106">
        <v>-1.7530070000000001E-7</v>
      </c>
      <c r="F106">
        <v>-4.4597389999999998E-8</v>
      </c>
      <c r="G106">
        <v>-5.7821229999999999E-8</v>
      </c>
      <c r="H106">
        <v>1</v>
      </c>
      <c r="I106">
        <v>0.51990720000000001</v>
      </c>
      <c r="J106">
        <v>-2.6522469999999999E-3</v>
      </c>
      <c r="K106">
        <v>0.76716169999999995</v>
      </c>
      <c r="L106">
        <v>3.1720820000000001E-3</v>
      </c>
      <c r="M106">
        <v>0.64144049999999997</v>
      </c>
      <c r="N106">
        <v>0</v>
      </c>
      <c r="O106">
        <v>0</v>
      </c>
      <c r="P106">
        <v>0</v>
      </c>
      <c r="Q106">
        <v>0</v>
      </c>
      <c r="R106">
        <v>63.687910000000002</v>
      </c>
      <c r="S106">
        <v>87.060680000000005</v>
      </c>
      <c r="T106">
        <v>95.974969999999999</v>
      </c>
      <c r="U106">
        <v>108.401</v>
      </c>
      <c r="V106">
        <v>107.1728</v>
      </c>
      <c r="W106">
        <v>99.995840000000001</v>
      </c>
      <c r="X106">
        <v>91.863110000000006</v>
      </c>
      <c r="Y106">
        <v>107.44199999999999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5.174529E-10</v>
      </c>
      <c r="AF106">
        <v>-3.0777459999999999E-8</v>
      </c>
      <c r="AG106">
        <v>1.745614E-9</v>
      </c>
      <c r="AH106">
        <v>0.99999990000000005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0.18508540000000001</v>
      </c>
      <c r="AQ106">
        <v>4.1627850000000001E-2</v>
      </c>
      <c r="AR106">
        <v>6.234166E-2</v>
      </c>
      <c r="AS106">
        <v>1.500745E-12</v>
      </c>
      <c r="AT106">
        <v>-2.5293720000000001E-8</v>
      </c>
      <c r="AU106">
        <v>-1.5049930000000001E-10</v>
      </c>
      <c r="AV106">
        <v>0.99999990000000005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1.7781620000000001E-2</v>
      </c>
      <c r="BE106">
        <v>9.7373590000000005E-5</v>
      </c>
      <c r="BF106">
        <v>1.1567300000000001E-2</v>
      </c>
      <c r="BG106">
        <v>2.0736480000000001E-11</v>
      </c>
      <c r="BH106">
        <v>-2.686901E-8</v>
      </c>
      <c r="BI106">
        <v>-1.017018E-10</v>
      </c>
      <c r="BJ106">
        <v>0.99999990000000005</v>
      </c>
      <c r="BK106">
        <v>1</v>
      </c>
      <c r="BL106">
        <v>0</v>
      </c>
      <c r="BM106">
        <v>0</v>
      </c>
      <c r="BN106">
        <v>0</v>
      </c>
      <c r="BO106">
        <v>1</v>
      </c>
      <c r="BP106">
        <v>3</v>
      </c>
      <c r="BQ106">
        <v>1</v>
      </c>
      <c r="BR106">
        <v>0</v>
      </c>
      <c r="BS106">
        <v>0</v>
      </c>
      <c r="BT106">
        <v>0</v>
      </c>
      <c r="BU106">
        <v>3.9772879999999997E-11</v>
      </c>
      <c r="BV106">
        <v>-2.4845469999999999E-8</v>
      </c>
      <c r="BW106">
        <v>-5.1678610000000002E-11</v>
      </c>
      <c r="BX106">
        <v>0.99999990000000005</v>
      </c>
      <c r="BY106">
        <v>1</v>
      </c>
      <c r="BZ106">
        <v>0</v>
      </c>
      <c r="CA106">
        <v>0</v>
      </c>
      <c r="CB106">
        <v>0</v>
      </c>
      <c r="CC106">
        <v>1</v>
      </c>
      <c r="CD106" s="1">
        <f t="shared" si="23"/>
        <v>0</v>
      </c>
      <c r="CE106" s="1">
        <f t="shared" si="24"/>
        <v>0.19968967364472831</v>
      </c>
      <c r="CF106" s="1">
        <f t="shared" si="25"/>
        <v>2.1213154426686042E-2</v>
      </c>
      <c r="CG106" s="1">
        <f t="shared" si="26"/>
        <v>0</v>
      </c>
      <c r="CH106" s="1">
        <f t="shared" si="27"/>
        <v>5.1246903539594602E-2</v>
      </c>
      <c r="CI106" s="1">
        <f t="shared" si="28"/>
        <v>5.1246903539594602E-2</v>
      </c>
      <c r="CJ106" s="1">
        <f t="shared" si="29"/>
        <v>5.1246903539594602E-2</v>
      </c>
      <c r="CK106" s="1">
        <f t="shared" si="30"/>
        <v>5.1246903539594602E-2</v>
      </c>
      <c r="CL106">
        <f t="shared" si="31"/>
        <v>0</v>
      </c>
      <c r="CM106">
        <f t="shared" si="32"/>
        <v>0</v>
      </c>
      <c r="CN106">
        <f t="shared" si="33"/>
        <v>0</v>
      </c>
      <c r="CO106">
        <f t="shared" si="34"/>
        <v>0</v>
      </c>
      <c r="CP106" s="2">
        <f t="shared" si="35"/>
        <v>5.1246903539594602E-2</v>
      </c>
      <c r="CQ106" s="2">
        <f t="shared" si="36"/>
        <v>5.1246903539594602E-2</v>
      </c>
      <c r="CR106" s="2">
        <f t="shared" si="37"/>
        <v>5.1246903539594602E-2</v>
      </c>
      <c r="CS106" s="2">
        <f t="shared" si="38"/>
        <v>0</v>
      </c>
      <c r="CT106">
        <f t="shared" si="39"/>
        <v>0.57963115284857658</v>
      </c>
      <c r="CU106" s="3" t="e">
        <f>(CT106-MIN($CT$5:$CT$1744))/(MAX($CT$5:$CT$1744)-MIN($CT$5:$CT$1744))</f>
        <v>#NUM!</v>
      </c>
      <c r="CV106">
        <f t="shared" si="40"/>
        <v>0.1024938070791892</v>
      </c>
      <c r="CW106">
        <f t="shared" si="41"/>
        <v>0.30218348072391754</v>
      </c>
      <c r="CX106">
        <f t="shared" si="42"/>
        <v>0.12370696150587525</v>
      </c>
      <c r="CY106">
        <f t="shared" si="43"/>
        <v>5.1246903539594602E-2</v>
      </c>
    </row>
    <row r="107" spans="1:103" ht="15" x14ac:dyDescent="0.25">
      <c r="A107">
        <v>153.56379999999999</v>
      </c>
      <c r="B107">
        <v>1.0202469999999999</v>
      </c>
      <c r="C107">
        <v>0.71211279999999999</v>
      </c>
      <c r="D107">
        <v>2.8351869999999999</v>
      </c>
      <c r="E107">
        <v>-1.7554290000000001E-7</v>
      </c>
      <c r="F107">
        <v>-1.9704110000000001E-8</v>
      </c>
      <c r="G107">
        <v>-6.0099720000000006E-8</v>
      </c>
      <c r="H107">
        <v>1</v>
      </c>
      <c r="I107">
        <v>0.51990720000000001</v>
      </c>
      <c r="J107">
        <v>-3.8246510000000001E-3</v>
      </c>
      <c r="K107">
        <v>0.76436110000000002</v>
      </c>
      <c r="L107">
        <v>4.5341039999999997E-3</v>
      </c>
      <c r="M107">
        <v>0.64476109999999998</v>
      </c>
      <c r="N107">
        <v>0</v>
      </c>
      <c r="O107">
        <v>0</v>
      </c>
      <c r="P107">
        <v>0</v>
      </c>
      <c r="Q107">
        <v>0</v>
      </c>
      <c r="R107">
        <v>58.683129999999998</v>
      </c>
      <c r="S107">
        <v>82.133409999999998</v>
      </c>
      <c r="T107">
        <v>91.95205</v>
      </c>
      <c r="U107">
        <v>104.92610000000001</v>
      </c>
      <c r="V107">
        <v>104.4558</v>
      </c>
      <c r="W107">
        <v>97.228470000000002</v>
      </c>
      <c r="X107">
        <v>89.157039999999995</v>
      </c>
      <c r="Y107">
        <v>104.0241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-4.9534669999999997E-11</v>
      </c>
      <c r="AF107">
        <v>-4.0000000000000002E-9</v>
      </c>
      <c r="AG107">
        <v>-5.123883E-10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0.13244890000000001</v>
      </c>
      <c r="AQ107">
        <v>2.7310810000000001E-2</v>
      </c>
      <c r="AR107">
        <v>6.538223E-2</v>
      </c>
      <c r="AS107">
        <v>-7.5799940000000003E-11</v>
      </c>
      <c r="AT107">
        <v>8.6879569999999993E-9</v>
      </c>
      <c r="AU107">
        <v>-5.8163560000000001E-10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4.9436609999999999E-2</v>
      </c>
      <c r="BE107">
        <v>7.1128740000000004E-4</v>
      </c>
      <c r="BF107">
        <v>2.2223920000000001E-3</v>
      </c>
      <c r="BG107">
        <v>-7.5799940000000003E-11</v>
      </c>
      <c r="BH107">
        <v>8.6879569999999993E-9</v>
      </c>
      <c r="BI107">
        <v>-5.8163560000000001E-10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  <c r="BP107">
        <v>3</v>
      </c>
      <c r="BQ107">
        <v>1</v>
      </c>
      <c r="BR107">
        <v>0</v>
      </c>
      <c r="BS107">
        <v>0</v>
      </c>
      <c r="BT107">
        <v>0</v>
      </c>
      <c r="BU107">
        <v>-4.1071380000000002E-11</v>
      </c>
      <c r="BV107">
        <v>1.150917E-8</v>
      </c>
      <c r="BW107">
        <v>-6.0284649999999996E-10</v>
      </c>
      <c r="BX107">
        <v>1</v>
      </c>
      <c r="BY107">
        <v>1</v>
      </c>
      <c r="BZ107">
        <v>0</v>
      </c>
      <c r="CA107">
        <v>0</v>
      </c>
      <c r="CB107">
        <v>0</v>
      </c>
      <c r="CC107">
        <v>1</v>
      </c>
      <c r="CD107" s="1">
        <f t="shared" si="23"/>
        <v>0</v>
      </c>
      <c r="CE107" s="1">
        <f t="shared" si="24"/>
        <v>0.15021127605422638</v>
      </c>
      <c r="CF107" s="1">
        <f t="shared" si="25"/>
        <v>4.9491649439669751E-2</v>
      </c>
      <c r="CG107" s="1">
        <f t="shared" si="26"/>
        <v>0</v>
      </c>
      <c r="CH107" s="1">
        <f t="shared" si="27"/>
        <v>0</v>
      </c>
      <c r="CI107" s="1">
        <f t="shared" si="28"/>
        <v>0</v>
      </c>
      <c r="CJ107" s="1">
        <f t="shared" si="29"/>
        <v>0</v>
      </c>
      <c r="CK107" s="1">
        <f t="shared" si="30"/>
        <v>0</v>
      </c>
      <c r="CL107">
        <f t="shared" si="31"/>
        <v>0</v>
      </c>
      <c r="CM107">
        <f t="shared" si="32"/>
        <v>0</v>
      </c>
      <c r="CN107">
        <f t="shared" si="33"/>
        <v>0</v>
      </c>
      <c r="CO107">
        <f t="shared" si="34"/>
        <v>0</v>
      </c>
      <c r="CP107" s="2">
        <f t="shared" si="35"/>
        <v>0</v>
      </c>
      <c r="CQ107" s="2">
        <f t="shared" si="36"/>
        <v>0</v>
      </c>
      <c r="CR107" s="2">
        <f t="shared" si="37"/>
        <v>0</v>
      </c>
      <c r="CS107" s="2">
        <f t="shared" si="38"/>
        <v>0</v>
      </c>
      <c r="CT107">
        <f t="shared" si="39"/>
        <v>0.19970292549389612</v>
      </c>
      <c r="CU107" s="3" t="e">
        <f>(CT107-MIN($CT$5:$CT$1744))/(MAX($CT$5:$CT$1744)-MIN($CT$5:$CT$1744))</f>
        <v>#NUM!</v>
      </c>
      <c r="CV107">
        <f t="shared" si="40"/>
        <v>0</v>
      </c>
      <c r="CW107">
        <f t="shared" si="41"/>
        <v>0.15021127605422638</v>
      </c>
      <c r="CX107">
        <f t="shared" si="42"/>
        <v>4.9491649439669751E-2</v>
      </c>
      <c r="CY107">
        <f t="shared" si="43"/>
        <v>0</v>
      </c>
    </row>
    <row r="108" spans="1:103" ht="15" x14ac:dyDescent="0.25">
      <c r="A108">
        <v>153.6138</v>
      </c>
      <c r="B108">
        <v>1.17686</v>
      </c>
      <c r="C108">
        <v>0.73548440000000004</v>
      </c>
      <c r="D108">
        <v>2.8976060000000001</v>
      </c>
      <c r="E108">
        <v>-1.7686999999999999E-7</v>
      </c>
      <c r="F108">
        <v>1.064457E-7</v>
      </c>
      <c r="G108">
        <v>-6.0292839999999998E-8</v>
      </c>
      <c r="H108">
        <v>1</v>
      </c>
      <c r="I108">
        <v>0.51990720000000001</v>
      </c>
      <c r="J108">
        <v>-5.0836329999999997E-3</v>
      </c>
      <c r="K108">
        <v>0.7609167</v>
      </c>
      <c r="L108">
        <v>5.9620940000000002E-3</v>
      </c>
      <c r="M108">
        <v>0.64880230000000005</v>
      </c>
      <c r="N108">
        <v>0</v>
      </c>
      <c r="O108">
        <v>0</v>
      </c>
      <c r="P108">
        <v>0</v>
      </c>
      <c r="Q108">
        <v>0</v>
      </c>
      <c r="R108">
        <v>53.474899999999998</v>
      </c>
      <c r="S108">
        <v>77.298010000000005</v>
      </c>
      <c r="T108">
        <v>87.978570000000005</v>
      </c>
      <c r="U108">
        <v>101.5686</v>
      </c>
      <c r="V108">
        <v>101.9627</v>
      </c>
      <c r="W108">
        <v>94.684160000000006</v>
      </c>
      <c r="X108">
        <v>86.681849999999997</v>
      </c>
      <c r="Y108">
        <v>100.6704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-4.8658999999999997E-10</v>
      </c>
      <c r="AF108">
        <v>5.1914370000000003E-8</v>
      </c>
      <c r="AG108">
        <v>3.8618039999999998E-10</v>
      </c>
      <c r="AH108">
        <v>0.99999959999999999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9.4565709999999997E-2</v>
      </c>
      <c r="AQ108">
        <v>1.846826E-2</v>
      </c>
      <c r="AR108">
        <v>5.8102180000000003E-2</v>
      </c>
      <c r="AS108">
        <v>-2.809497E-10</v>
      </c>
      <c r="AT108">
        <v>2.356446E-8</v>
      </c>
      <c r="AU108">
        <v>-2.493908E-10</v>
      </c>
      <c r="AV108">
        <v>0.99999979999999999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4.2952780000000003E-2</v>
      </c>
      <c r="BE108">
        <v>8.4077520000000005E-4</v>
      </c>
      <c r="BF108">
        <v>9.2466849999999997E-4</v>
      </c>
      <c r="BG108">
        <v>-2.809497E-10</v>
      </c>
      <c r="BH108">
        <v>2.356446E-8</v>
      </c>
      <c r="BI108">
        <v>-2.493908E-10</v>
      </c>
      <c r="BJ108">
        <v>0.99999979999999999</v>
      </c>
      <c r="BK108">
        <v>1</v>
      </c>
      <c r="BL108">
        <v>0</v>
      </c>
      <c r="BM108">
        <v>0</v>
      </c>
      <c r="BN108">
        <v>0</v>
      </c>
      <c r="BO108">
        <v>1</v>
      </c>
      <c r="BP108">
        <v>3</v>
      </c>
      <c r="BQ108">
        <v>1</v>
      </c>
      <c r="BR108">
        <v>0</v>
      </c>
      <c r="BS108">
        <v>0</v>
      </c>
      <c r="BT108">
        <v>0</v>
      </c>
      <c r="BU108">
        <v>-2.7855049999999999E-10</v>
      </c>
      <c r="BV108">
        <v>2.7106499999999999E-8</v>
      </c>
      <c r="BW108">
        <v>-8.0564709999999996E-11</v>
      </c>
      <c r="BX108">
        <v>0.99999979999999999</v>
      </c>
      <c r="BY108">
        <v>1</v>
      </c>
      <c r="BZ108">
        <v>0</v>
      </c>
      <c r="CA108">
        <v>0</v>
      </c>
      <c r="CB108">
        <v>0</v>
      </c>
      <c r="CC108">
        <v>1</v>
      </c>
      <c r="CD108" s="1">
        <f t="shared" si="23"/>
        <v>0</v>
      </c>
      <c r="CE108" s="1">
        <f t="shared" si="24"/>
        <v>0.11251494770022381</v>
      </c>
      <c r="CF108" s="1">
        <f t="shared" si="25"/>
        <v>4.2970957919276451E-2</v>
      </c>
      <c r="CG108" s="1">
        <f t="shared" si="26"/>
        <v>0</v>
      </c>
      <c r="CH108" s="1">
        <f t="shared" si="27"/>
        <v>0.10249380966999271</v>
      </c>
      <c r="CI108" s="1">
        <f t="shared" si="28"/>
        <v>7.2474066639395984E-2</v>
      </c>
      <c r="CJ108" s="1">
        <f t="shared" si="29"/>
        <v>7.2474066639395984E-2</v>
      </c>
      <c r="CK108" s="1">
        <f t="shared" si="30"/>
        <v>7.2474066639395984E-2</v>
      </c>
      <c r="CL108">
        <f t="shared" si="31"/>
        <v>0</v>
      </c>
      <c r="CM108">
        <f t="shared" si="32"/>
        <v>0</v>
      </c>
      <c r="CN108">
        <f t="shared" si="33"/>
        <v>0</v>
      </c>
      <c r="CO108">
        <f t="shared" si="34"/>
        <v>0</v>
      </c>
      <c r="CP108" s="2">
        <f t="shared" si="35"/>
        <v>0.10249380966999271</v>
      </c>
      <c r="CQ108" s="2">
        <f t="shared" si="36"/>
        <v>7.2474066639395984E-2</v>
      </c>
      <c r="CR108" s="2">
        <f t="shared" si="37"/>
        <v>7.2474066639395984E-2</v>
      </c>
      <c r="CS108" s="2">
        <f t="shared" si="38"/>
        <v>0</v>
      </c>
      <c r="CT108">
        <f t="shared" si="39"/>
        <v>0.72284385815646557</v>
      </c>
      <c r="CU108" s="3" t="e">
        <f>(CT108-MIN($CT$5:$CT$1744))/(MAX($CT$5:$CT$1744)-MIN($CT$5:$CT$1744))</f>
        <v>#NUM!</v>
      </c>
      <c r="CV108">
        <f t="shared" si="40"/>
        <v>0.20498761933998541</v>
      </c>
      <c r="CW108">
        <f t="shared" si="41"/>
        <v>0.25746308097901577</v>
      </c>
      <c r="CX108">
        <f t="shared" si="42"/>
        <v>0.18791909119806843</v>
      </c>
      <c r="CY108">
        <f t="shared" si="43"/>
        <v>7.2474066639395984E-2</v>
      </c>
    </row>
    <row r="109" spans="1:103" ht="15" x14ac:dyDescent="0.25">
      <c r="A109">
        <v>153.6635</v>
      </c>
      <c r="B109">
        <v>1.2863279999999999</v>
      </c>
      <c r="C109">
        <v>0.75327169999999999</v>
      </c>
      <c r="D109">
        <v>2.942437</v>
      </c>
      <c r="E109">
        <v>-1.773877E-7</v>
      </c>
      <c r="F109">
        <v>6.0665170000000002E-8</v>
      </c>
      <c r="G109">
        <v>-5.4269940000000003E-8</v>
      </c>
      <c r="H109">
        <v>1</v>
      </c>
      <c r="I109">
        <v>0.51990720000000001</v>
      </c>
      <c r="J109">
        <v>-6.3003440000000003E-3</v>
      </c>
      <c r="K109">
        <v>0.75732619999999995</v>
      </c>
      <c r="L109">
        <v>7.3073000000000001E-3</v>
      </c>
      <c r="M109">
        <v>0.65296560000000003</v>
      </c>
      <c r="N109">
        <v>0</v>
      </c>
      <c r="O109">
        <v>0</v>
      </c>
      <c r="P109">
        <v>0</v>
      </c>
      <c r="Q109">
        <v>0</v>
      </c>
      <c r="R109">
        <v>49.310490000000001</v>
      </c>
      <c r="S109">
        <v>73.512960000000007</v>
      </c>
      <c r="T109">
        <v>84.953289999999996</v>
      </c>
      <c r="U109">
        <v>99.068950000000001</v>
      </c>
      <c r="V109">
        <v>100.2135</v>
      </c>
      <c r="W109">
        <v>92.900570000000002</v>
      </c>
      <c r="X109">
        <v>84.966380000000001</v>
      </c>
      <c r="Y109">
        <v>98.145880000000005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-1.289619E-10</v>
      </c>
      <c r="AF109">
        <v>-1.2414279999999999E-8</v>
      </c>
      <c r="AG109">
        <v>1.8351399999999999E-9</v>
      </c>
      <c r="AH109">
        <v>0.99999990000000005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7.5194399999999995E-2</v>
      </c>
      <c r="AQ109">
        <v>1.551023E-2</v>
      </c>
      <c r="AR109">
        <v>4.1335629999999998E-2</v>
      </c>
      <c r="AS109">
        <v>-1.5003280000000001E-10</v>
      </c>
      <c r="AT109">
        <v>-7.4282980000000003E-9</v>
      </c>
      <c r="AU109">
        <v>1.5157709999999999E-9</v>
      </c>
      <c r="AV109">
        <v>0.99999990000000005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1.7711080000000001E-2</v>
      </c>
      <c r="BE109">
        <v>4.6734789999999999E-4</v>
      </c>
      <c r="BF109">
        <v>-3.1777900000000002E-3</v>
      </c>
      <c r="BG109">
        <v>-1.7277160000000001E-10</v>
      </c>
      <c r="BH109">
        <v>-8.4317879999999993E-9</v>
      </c>
      <c r="BI109">
        <v>1.215823E-9</v>
      </c>
      <c r="BJ109">
        <v>0.99999990000000005</v>
      </c>
      <c r="BK109">
        <v>1</v>
      </c>
      <c r="BL109">
        <v>0</v>
      </c>
      <c r="BM109">
        <v>0</v>
      </c>
      <c r="BN109">
        <v>0</v>
      </c>
      <c r="BO109">
        <v>1</v>
      </c>
      <c r="BP109">
        <v>3</v>
      </c>
      <c r="BQ109">
        <v>1</v>
      </c>
      <c r="BR109">
        <v>0</v>
      </c>
      <c r="BS109">
        <v>0</v>
      </c>
      <c r="BT109">
        <v>0</v>
      </c>
      <c r="BU109">
        <v>-6.5993399999999995E-11</v>
      </c>
      <c r="BV109">
        <v>-1.750612E-8</v>
      </c>
      <c r="BW109">
        <v>1.4561730000000001E-9</v>
      </c>
      <c r="BX109">
        <v>0.99999990000000005</v>
      </c>
      <c r="BY109">
        <v>1</v>
      </c>
      <c r="BZ109">
        <v>0</v>
      </c>
      <c r="CA109">
        <v>0</v>
      </c>
      <c r="CB109">
        <v>0</v>
      </c>
      <c r="CC109">
        <v>1</v>
      </c>
      <c r="CD109" s="1">
        <f t="shared" si="23"/>
        <v>0</v>
      </c>
      <c r="CE109" s="1">
        <f t="shared" si="24"/>
        <v>8.7197473205992609E-2</v>
      </c>
      <c r="CF109" s="1">
        <f t="shared" si="25"/>
        <v>1.7999975503042623E-2</v>
      </c>
      <c r="CG109" s="1">
        <f t="shared" si="26"/>
        <v>0</v>
      </c>
      <c r="CH109" s="1">
        <f t="shared" si="27"/>
        <v>5.1246903539594602E-2</v>
      </c>
      <c r="CI109" s="1">
        <f t="shared" si="28"/>
        <v>5.1246903539594602E-2</v>
      </c>
      <c r="CJ109" s="1">
        <f t="shared" si="29"/>
        <v>5.1246903539594602E-2</v>
      </c>
      <c r="CK109" s="1">
        <f t="shared" si="30"/>
        <v>5.1246903539594602E-2</v>
      </c>
      <c r="CL109">
        <f t="shared" si="31"/>
        <v>0</v>
      </c>
      <c r="CM109">
        <f t="shared" si="32"/>
        <v>0</v>
      </c>
      <c r="CN109">
        <f t="shared" si="33"/>
        <v>0</v>
      </c>
      <c r="CO109">
        <f t="shared" si="34"/>
        <v>0</v>
      </c>
      <c r="CP109" s="2">
        <f t="shared" si="35"/>
        <v>5.1246903539594602E-2</v>
      </c>
      <c r="CQ109" s="2">
        <f t="shared" si="36"/>
        <v>5.1246903539594602E-2</v>
      </c>
      <c r="CR109" s="2">
        <f t="shared" si="37"/>
        <v>5.1246903539594602E-2</v>
      </c>
      <c r="CS109" s="2">
        <f t="shared" si="38"/>
        <v>0</v>
      </c>
      <c r="CT109">
        <f t="shared" si="39"/>
        <v>0.46392577348619746</v>
      </c>
      <c r="CU109" s="3" t="e">
        <f>(CT109-MIN($CT$5:$CT$1744))/(MAX($CT$5:$CT$1744)-MIN($CT$5:$CT$1744))</f>
        <v>#NUM!</v>
      </c>
      <c r="CV109">
        <f t="shared" si="40"/>
        <v>0.1024938070791892</v>
      </c>
      <c r="CW109">
        <f t="shared" si="41"/>
        <v>0.18969128028518181</v>
      </c>
      <c r="CX109">
        <f t="shared" si="42"/>
        <v>0.12049378258223183</v>
      </c>
      <c r="CY109">
        <f t="shared" si="43"/>
        <v>5.1246903539594602E-2</v>
      </c>
    </row>
    <row r="110" spans="1:103" ht="15" x14ac:dyDescent="0.25">
      <c r="A110">
        <v>153.71360000000001</v>
      </c>
      <c r="B110">
        <v>1.376905</v>
      </c>
      <c r="C110">
        <v>0.769293</v>
      </c>
      <c r="D110">
        <v>2.9778389999999999</v>
      </c>
      <c r="E110">
        <v>-1.7700000000000001E-7</v>
      </c>
      <c r="F110">
        <v>1.059413E-7</v>
      </c>
      <c r="G110">
        <v>-5.4334279999999999E-8</v>
      </c>
      <c r="H110">
        <v>1</v>
      </c>
      <c r="I110">
        <v>0.51990720000000001</v>
      </c>
      <c r="J110">
        <v>-7.438315E-3</v>
      </c>
      <c r="K110">
        <v>0.75385360000000001</v>
      </c>
      <c r="L110">
        <v>8.5355710000000005E-3</v>
      </c>
      <c r="M110">
        <v>0.65694490000000005</v>
      </c>
      <c r="N110">
        <v>0</v>
      </c>
      <c r="O110">
        <v>0</v>
      </c>
      <c r="P110">
        <v>0</v>
      </c>
      <c r="Q110">
        <v>0</v>
      </c>
      <c r="R110">
        <v>46.283090000000001</v>
      </c>
      <c r="S110">
        <v>70.778580000000005</v>
      </c>
      <c r="T110">
        <v>82.823939999999993</v>
      </c>
      <c r="U110">
        <v>97.344669999999994</v>
      </c>
      <c r="V110">
        <v>99.073319999999995</v>
      </c>
      <c r="W110">
        <v>91.746340000000004</v>
      </c>
      <c r="X110">
        <v>83.880840000000006</v>
      </c>
      <c r="Y110">
        <v>96.412670000000006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6.1119820000000004E-11</v>
      </c>
      <c r="AF110">
        <v>1.4999999999999999E-8</v>
      </c>
      <c r="AG110">
        <v>3.310777E-10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7.1265400000000007E-2</v>
      </c>
      <c r="AQ110">
        <v>1.584199E-2</v>
      </c>
      <c r="AR110">
        <v>3.3171159999999998E-2</v>
      </c>
      <c r="AS110">
        <v>2.1596679999999999E-10</v>
      </c>
      <c r="AT110">
        <v>1.0569079999999999E-8</v>
      </c>
      <c r="AU110">
        <v>1.141288E-10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1.7741389999999999E-2</v>
      </c>
      <c r="BE110">
        <v>5.5017320000000001E-4</v>
      </c>
      <c r="BF110">
        <v>-2.9894679999999999E-3</v>
      </c>
      <c r="BG110">
        <v>-1.1569659999999999E-11</v>
      </c>
      <c r="BH110">
        <v>8.5914930000000006E-9</v>
      </c>
      <c r="BI110">
        <v>-2.540043E-11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  <c r="BP110">
        <v>3</v>
      </c>
      <c r="BQ110">
        <v>1</v>
      </c>
      <c r="BR110">
        <v>0</v>
      </c>
      <c r="BS110">
        <v>0</v>
      </c>
      <c r="BT110">
        <v>0</v>
      </c>
      <c r="BU110">
        <v>1.0974180000000001E-10</v>
      </c>
      <c r="BV110">
        <v>1.1156960000000001E-8</v>
      </c>
      <c r="BW110">
        <v>-4.841593E-10</v>
      </c>
      <c r="BX110">
        <v>1</v>
      </c>
      <c r="BY110">
        <v>1</v>
      </c>
      <c r="BZ110">
        <v>0</v>
      </c>
      <c r="CA110">
        <v>0</v>
      </c>
      <c r="CB110">
        <v>0</v>
      </c>
      <c r="CC110">
        <v>1</v>
      </c>
      <c r="CD110" s="1">
        <f t="shared" si="23"/>
        <v>0</v>
      </c>
      <c r="CE110" s="1">
        <f t="shared" si="24"/>
        <v>8.0187603406422489E-2</v>
      </c>
      <c r="CF110" s="1">
        <f t="shared" si="25"/>
        <v>1.7999903572106221E-2</v>
      </c>
      <c r="CG110" s="1">
        <f t="shared" si="26"/>
        <v>0</v>
      </c>
      <c r="CH110" s="1">
        <f t="shared" si="27"/>
        <v>0</v>
      </c>
      <c r="CI110" s="1">
        <f t="shared" si="28"/>
        <v>0</v>
      </c>
      <c r="CJ110" s="1">
        <f t="shared" si="29"/>
        <v>0</v>
      </c>
      <c r="CK110" s="1">
        <f t="shared" si="30"/>
        <v>0</v>
      </c>
      <c r="CL110">
        <f t="shared" si="31"/>
        <v>0</v>
      </c>
      <c r="CM110">
        <f t="shared" si="32"/>
        <v>0</v>
      </c>
      <c r="CN110">
        <f t="shared" si="33"/>
        <v>0</v>
      </c>
      <c r="CO110">
        <f t="shared" si="34"/>
        <v>0</v>
      </c>
      <c r="CP110" s="2">
        <f t="shared" si="35"/>
        <v>0</v>
      </c>
      <c r="CQ110" s="2">
        <f t="shared" si="36"/>
        <v>0</v>
      </c>
      <c r="CR110" s="2">
        <f t="shared" si="37"/>
        <v>0</v>
      </c>
      <c r="CS110" s="2">
        <f t="shared" si="38"/>
        <v>0</v>
      </c>
      <c r="CT110">
        <f t="shared" si="39"/>
        <v>9.818750697852871E-2</v>
      </c>
      <c r="CU110" s="3" t="e">
        <f>(CT110-MIN($CT$5:$CT$1744))/(MAX($CT$5:$CT$1744)-MIN($CT$5:$CT$1744))</f>
        <v>#NUM!</v>
      </c>
      <c r="CV110">
        <f t="shared" si="40"/>
        <v>0</v>
      </c>
      <c r="CW110">
        <f t="shared" si="41"/>
        <v>8.0187603406422489E-2</v>
      </c>
      <c r="CX110">
        <f t="shared" si="42"/>
        <v>1.7999903572106221E-2</v>
      </c>
      <c r="CY110">
        <f t="shared" si="43"/>
        <v>0</v>
      </c>
    </row>
    <row r="111" spans="1:103" ht="15" x14ac:dyDescent="0.25">
      <c r="A111">
        <v>153.76349999999999</v>
      </c>
      <c r="B111">
        <v>1.470202</v>
      </c>
      <c r="C111">
        <v>0.7900353</v>
      </c>
      <c r="D111">
        <v>2.9920789999999999</v>
      </c>
      <c r="E111">
        <v>-1.7814810000000001E-7</v>
      </c>
      <c r="F111">
        <v>1.290595E-7</v>
      </c>
      <c r="G111">
        <v>-5.2588949999999999E-8</v>
      </c>
      <c r="H111">
        <v>1</v>
      </c>
      <c r="I111">
        <v>0.51990720000000001</v>
      </c>
      <c r="J111">
        <v>-8.5482690000000007E-3</v>
      </c>
      <c r="K111">
        <v>0.75072000000000005</v>
      </c>
      <c r="L111">
        <v>9.7159970000000005E-3</v>
      </c>
      <c r="M111">
        <v>0.66049389999999997</v>
      </c>
      <c r="N111">
        <v>0</v>
      </c>
      <c r="O111">
        <v>0</v>
      </c>
      <c r="P111">
        <v>0</v>
      </c>
      <c r="Q111">
        <v>0</v>
      </c>
      <c r="R111">
        <v>42.149700000000003</v>
      </c>
      <c r="S111">
        <v>65.947620000000001</v>
      </c>
      <c r="T111">
        <v>78.024799999999999</v>
      </c>
      <c r="U111">
        <v>92.317830000000001</v>
      </c>
      <c r="V111">
        <v>94.446179999999998</v>
      </c>
      <c r="W111">
        <v>87.384389999999996</v>
      </c>
      <c r="X111">
        <v>79.874650000000003</v>
      </c>
      <c r="Y111">
        <v>91.420339999999996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-3.6082930000000002E-10</v>
      </c>
      <c r="AF111">
        <v>1.385591E-8</v>
      </c>
      <c r="AG111">
        <v>6.8944540000000001E-10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9.5932139999999999E-2</v>
      </c>
      <c r="AQ111">
        <v>2.6070940000000001E-2</v>
      </c>
      <c r="AR111">
        <v>9.2184929999999995E-3</v>
      </c>
      <c r="AS111">
        <v>-2.455857E-10</v>
      </c>
      <c r="AT111">
        <v>9.6198330000000008E-9</v>
      </c>
      <c r="AU111">
        <v>8.2170350000000005E-10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8.8830530000000001E-3</v>
      </c>
      <c r="BE111">
        <v>3.1151630000000001E-4</v>
      </c>
      <c r="BF111">
        <v>-1.412162E-3</v>
      </c>
      <c r="BG111">
        <v>-2.069518E-10</v>
      </c>
      <c r="BH111">
        <v>-2.2968400000000001E-9</v>
      </c>
      <c r="BI111">
        <v>1.8321579999999999E-10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  <c r="BP111">
        <v>3</v>
      </c>
      <c r="BQ111">
        <v>1</v>
      </c>
      <c r="BR111">
        <v>0</v>
      </c>
      <c r="BS111">
        <v>0</v>
      </c>
      <c r="BT111">
        <v>0</v>
      </c>
      <c r="BU111">
        <v>-3.2219529999999998E-10</v>
      </c>
      <c r="BV111">
        <v>1.93924E-9</v>
      </c>
      <c r="BW111">
        <v>5.0957669999999997E-11</v>
      </c>
      <c r="BX111">
        <v>1</v>
      </c>
      <c r="BY111">
        <v>1</v>
      </c>
      <c r="BZ111">
        <v>0</v>
      </c>
      <c r="CA111">
        <v>0</v>
      </c>
      <c r="CB111">
        <v>0</v>
      </c>
      <c r="CC111">
        <v>1</v>
      </c>
      <c r="CD111" s="1">
        <f t="shared" si="23"/>
        <v>0</v>
      </c>
      <c r="CE111" s="1">
        <f t="shared" si="24"/>
        <v>9.9838119026022562E-2</v>
      </c>
      <c r="CF111" s="1">
        <f t="shared" si="25"/>
        <v>8.9999930288983381E-3</v>
      </c>
      <c r="CG111" s="1">
        <f t="shared" si="26"/>
        <v>0</v>
      </c>
      <c r="CH111" s="1">
        <f t="shared" si="27"/>
        <v>0</v>
      </c>
      <c r="CI111" s="1">
        <f t="shared" si="28"/>
        <v>0</v>
      </c>
      <c r="CJ111" s="1">
        <f t="shared" si="29"/>
        <v>0</v>
      </c>
      <c r="CK111" s="1">
        <f t="shared" si="30"/>
        <v>0</v>
      </c>
      <c r="CL111">
        <f t="shared" si="31"/>
        <v>0</v>
      </c>
      <c r="CM111">
        <f t="shared" si="32"/>
        <v>0</v>
      </c>
      <c r="CN111">
        <f t="shared" si="33"/>
        <v>0</v>
      </c>
      <c r="CO111">
        <f t="shared" si="34"/>
        <v>0</v>
      </c>
      <c r="CP111" s="2">
        <f t="shared" si="35"/>
        <v>0</v>
      </c>
      <c r="CQ111" s="2">
        <f t="shared" si="36"/>
        <v>0</v>
      </c>
      <c r="CR111" s="2">
        <f t="shared" si="37"/>
        <v>0</v>
      </c>
      <c r="CS111" s="2">
        <f t="shared" si="38"/>
        <v>0</v>
      </c>
      <c r="CT111">
        <f t="shared" si="39"/>
        <v>0.1088381120549209</v>
      </c>
      <c r="CU111" s="3" t="e">
        <f>(CT111-MIN($CT$5:$CT$1744))/(MAX($CT$5:$CT$1744)-MIN($CT$5:$CT$1744))</f>
        <v>#NUM!</v>
      </c>
      <c r="CV111">
        <f t="shared" si="40"/>
        <v>0</v>
      </c>
      <c r="CW111">
        <f t="shared" si="41"/>
        <v>9.9838119026022562E-2</v>
      </c>
      <c r="CX111">
        <f t="shared" si="42"/>
        <v>8.9999930288983381E-3</v>
      </c>
      <c r="CY111">
        <f t="shared" si="43"/>
        <v>0</v>
      </c>
    </row>
    <row r="112" spans="1:103" ht="15" x14ac:dyDescent="0.25">
      <c r="A112">
        <v>153.81399999999999</v>
      </c>
      <c r="B112">
        <v>1.5512490000000001</v>
      </c>
      <c r="C112">
        <v>0.81216560000000004</v>
      </c>
      <c r="D112">
        <v>2.9863789999999999</v>
      </c>
      <c r="E112">
        <v>-1.778678E-7</v>
      </c>
      <c r="F112">
        <v>1.682218E-7</v>
      </c>
      <c r="G112">
        <v>-3.437846E-8</v>
      </c>
      <c r="H112">
        <v>1</v>
      </c>
      <c r="I112">
        <v>0.51990720000000001</v>
      </c>
      <c r="J112">
        <v>-9.7068180000000007E-3</v>
      </c>
      <c r="K112">
        <v>0.74814049999999999</v>
      </c>
      <c r="L112">
        <v>1.094708E-2</v>
      </c>
      <c r="M112">
        <v>0.66337900000000005</v>
      </c>
      <c r="N112">
        <v>0</v>
      </c>
      <c r="O112">
        <v>0</v>
      </c>
      <c r="P112">
        <v>0</v>
      </c>
      <c r="Q112">
        <v>0</v>
      </c>
      <c r="R112">
        <v>39.74315</v>
      </c>
      <c r="S112">
        <v>63.663040000000002</v>
      </c>
      <c r="T112">
        <v>76.119770000000003</v>
      </c>
      <c r="U112">
        <v>90.646709999999999</v>
      </c>
      <c r="V112">
        <v>93.168450000000007</v>
      </c>
      <c r="W112">
        <v>86.096299999999999</v>
      </c>
      <c r="X112">
        <v>78.646879999999996</v>
      </c>
      <c r="Y112">
        <v>89.748350000000002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6.6647919999999999E-11</v>
      </c>
      <c r="AF112">
        <v>1.1574599999999999E-8</v>
      </c>
      <c r="AG112">
        <v>4.809905E-9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4.8849629999999998E-2</v>
      </c>
      <c r="AQ112">
        <v>1.5248009999999999E-2</v>
      </c>
      <c r="AR112">
        <v>-9.5091419999999999E-3</v>
      </c>
      <c r="AS112">
        <v>6.6647919999999999E-11</v>
      </c>
      <c r="AT112">
        <v>1.1574599999999999E-8</v>
      </c>
      <c r="AU112">
        <v>4.809905E-9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2.50957E-3</v>
      </c>
      <c r="BE112">
        <v>1.0926230000000001E-4</v>
      </c>
      <c r="BF112">
        <v>-3.4190819999999999E-3</v>
      </c>
      <c r="BG112">
        <v>6.6647919999999999E-11</v>
      </c>
      <c r="BH112">
        <v>1.1574599999999999E-8</v>
      </c>
      <c r="BI112">
        <v>4.809905E-9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  <c r="BP112">
        <v>3</v>
      </c>
      <c r="BQ112">
        <v>1</v>
      </c>
      <c r="BR112">
        <v>0</v>
      </c>
      <c r="BS112">
        <v>0</v>
      </c>
      <c r="BT112">
        <v>0</v>
      </c>
      <c r="BU112">
        <v>8.0273269999999998E-11</v>
      </c>
      <c r="BV112">
        <v>4.4385020000000001E-9</v>
      </c>
      <c r="BW112">
        <v>3.7807889999999998E-9</v>
      </c>
      <c r="BX112">
        <v>1</v>
      </c>
      <c r="BY112">
        <v>1</v>
      </c>
      <c r="BZ112">
        <v>0</v>
      </c>
      <c r="CA112">
        <v>0</v>
      </c>
      <c r="CB112">
        <v>0</v>
      </c>
      <c r="CC112">
        <v>1</v>
      </c>
      <c r="CD112" s="1">
        <f t="shared" si="23"/>
        <v>0</v>
      </c>
      <c r="CE112" s="1">
        <f t="shared" si="24"/>
        <v>5.2050090698030141E-2</v>
      </c>
      <c r="CF112" s="1">
        <f t="shared" si="25"/>
        <v>4.2426408707107524E-3</v>
      </c>
      <c r="CG112" s="1">
        <f t="shared" si="26"/>
        <v>0</v>
      </c>
      <c r="CH112" s="1">
        <f t="shared" si="27"/>
        <v>0</v>
      </c>
      <c r="CI112" s="1">
        <f t="shared" si="28"/>
        <v>0</v>
      </c>
      <c r="CJ112" s="1">
        <f t="shared" si="29"/>
        <v>0</v>
      </c>
      <c r="CK112" s="1">
        <f t="shared" si="30"/>
        <v>0</v>
      </c>
      <c r="CL112">
        <f t="shared" si="31"/>
        <v>0</v>
      </c>
      <c r="CM112">
        <f t="shared" si="32"/>
        <v>0</v>
      </c>
      <c r="CN112">
        <f t="shared" si="33"/>
        <v>0</v>
      </c>
      <c r="CO112">
        <f t="shared" si="34"/>
        <v>0</v>
      </c>
      <c r="CP112" s="2">
        <f t="shared" si="35"/>
        <v>0</v>
      </c>
      <c r="CQ112" s="2">
        <f t="shared" si="36"/>
        <v>0</v>
      </c>
      <c r="CR112" s="2">
        <f t="shared" si="37"/>
        <v>0</v>
      </c>
      <c r="CS112" s="2">
        <f t="shared" si="38"/>
        <v>0</v>
      </c>
      <c r="CT112">
        <f t="shared" si="39"/>
        <v>5.6292731568740893E-2</v>
      </c>
      <c r="CU112" s="3" t="e">
        <f>(CT112-MIN($CT$5:$CT$1744))/(MAX($CT$5:$CT$1744)-MIN($CT$5:$CT$1744))</f>
        <v>#NUM!</v>
      </c>
      <c r="CV112">
        <f t="shared" si="40"/>
        <v>0</v>
      </c>
      <c r="CW112">
        <f t="shared" si="41"/>
        <v>5.2050090698030141E-2</v>
      </c>
      <c r="CX112">
        <f t="shared" si="42"/>
        <v>4.2426408707107524E-3</v>
      </c>
      <c r="CY112">
        <f t="shared" si="43"/>
        <v>0</v>
      </c>
    </row>
    <row r="113" spans="1:103" ht="15" x14ac:dyDescent="0.25">
      <c r="A113">
        <v>153.86449999999999</v>
      </c>
      <c r="B113">
        <v>1.567933</v>
      </c>
      <c r="C113">
        <v>0.81686840000000005</v>
      </c>
      <c r="D113">
        <v>2.9846370000000002</v>
      </c>
      <c r="E113">
        <v>-1.7717920000000001E-7</v>
      </c>
      <c r="F113">
        <v>1.698341E-7</v>
      </c>
      <c r="G113">
        <v>-3.1564209999999998E-8</v>
      </c>
      <c r="H113">
        <v>1</v>
      </c>
      <c r="I113">
        <v>0.51990720000000001</v>
      </c>
      <c r="J113">
        <v>-1.072644E-2</v>
      </c>
      <c r="K113">
        <v>0.74614729999999996</v>
      </c>
      <c r="L113">
        <v>1.2024750000000001E-2</v>
      </c>
      <c r="M113">
        <v>0.66558589999999995</v>
      </c>
      <c r="N113">
        <v>0</v>
      </c>
      <c r="O113">
        <v>0</v>
      </c>
      <c r="P113">
        <v>0</v>
      </c>
      <c r="Q113">
        <v>0</v>
      </c>
      <c r="R113">
        <v>37.887450000000001</v>
      </c>
      <c r="S113">
        <v>61.843800000000002</v>
      </c>
      <c r="T113">
        <v>74.535290000000003</v>
      </c>
      <c r="U113">
        <v>89.19941</v>
      </c>
      <c r="V113">
        <v>91.985280000000003</v>
      </c>
      <c r="W113">
        <v>84.90231</v>
      </c>
      <c r="X113">
        <v>77.497600000000006</v>
      </c>
      <c r="Y113">
        <v>88.302400000000006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2.1282459999999999E-10</v>
      </c>
      <c r="AF113">
        <v>3.7671259999999999E-10</v>
      </c>
      <c r="AG113">
        <v>1.075466E-9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1.4438830000000001E-10</v>
      </c>
      <c r="AT113">
        <v>-1.16384E-9</v>
      </c>
      <c r="AU113">
        <v>6.0689190000000005E-10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1.870588E-10</v>
      </c>
      <c r="BH113">
        <v>3.563312E-9</v>
      </c>
      <c r="BI113">
        <v>5.2498679999999998E-10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  <c r="BP113">
        <v>3</v>
      </c>
      <c r="BQ113">
        <v>1</v>
      </c>
      <c r="BR113">
        <v>0</v>
      </c>
      <c r="BS113">
        <v>0</v>
      </c>
      <c r="BT113">
        <v>0</v>
      </c>
      <c r="BU113">
        <v>1.4438830000000001E-10</v>
      </c>
      <c r="BV113">
        <v>-1.16384E-9</v>
      </c>
      <c r="BW113">
        <v>6.0689190000000005E-10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1</v>
      </c>
      <c r="CD113" s="1">
        <f t="shared" si="23"/>
        <v>0</v>
      </c>
      <c r="CE113" s="1">
        <f t="shared" si="24"/>
        <v>0</v>
      </c>
      <c r="CF113" s="1">
        <f t="shared" si="25"/>
        <v>0</v>
      </c>
      <c r="CG113" s="1">
        <f t="shared" si="26"/>
        <v>0</v>
      </c>
      <c r="CH113" s="1">
        <f t="shared" si="27"/>
        <v>0</v>
      </c>
      <c r="CI113" s="1">
        <f t="shared" si="28"/>
        <v>0</v>
      </c>
      <c r="CJ113" s="1">
        <f t="shared" si="29"/>
        <v>0</v>
      </c>
      <c r="CK113" s="1">
        <f t="shared" si="30"/>
        <v>0</v>
      </c>
      <c r="CL113">
        <f t="shared" si="31"/>
        <v>0</v>
      </c>
      <c r="CM113">
        <f t="shared" si="32"/>
        <v>0</v>
      </c>
      <c r="CN113">
        <f t="shared" si="33"/>
        <v>0</v>
      </c>
      <c r="CO113">
        <f t="shared" si="34"/>
        <v>0</v>
      </c>
      <c r="CP113" s="2">
        <f t="shared" si="35"/>
        <v>0</v>
      </c>
      <c r="CQ113" s="2">
        <f t="shared" si="36"/>
        <v>0</v>
      </c>
      <c r="CR113" s="2">
        <f t="shared" si="37"/>
        <v>0</v>
      </c>
      <c r="CS113" s="2">
        <f t="shared" si="38"/>
        <v>0</v>
      </c>
      <c r="CT113">
        <f t="shared" si="39"/>
        <v>0</v>
      </c>
      <c r="CU113" s="3" t="e">
        <f>(CT113-MIN($CT$5:$CT$1744))/(MAX($CT$5:$CT$1744)-MIN($CT$5:$CT$1744))</f>
        <v>#NUM!</v>
      </c>
      <c r="CV113">
        <f t="shared" si="40"/>
        <v>0</v>
      </c>
      <c r="CW113">
        <f t="shared" si="41"/>
        <v>0</v>
      </c>
      <c r="CX113">
        <f t="shared" si="42"/>
        <v>0</v>
      </c>
      <c r="CY113">
        <f t="shared" si="43"/>
        <v>0</v>
      </c>
    </row>
    <row r="114" spans="1:103" ht="15" x14ac:dyDescent="0.25">
      <c r="A114">
        <v>153.91370000000001</v>
      </c>
      <c r="B114">
        <v>1.570737</v>
      </c>
      <c r="C114">
        <v>0.81765880000000002</v>
      </c>
      <c r="D114">
        <v>2.9843449999999998</v>
      </c>
      <c r="E114">
        <v>-1.7712059999999999E-7</v>
      </c>
      <c r="F114">
        <v>1.6440180000000001E-7</v>
      </c>
      <c r="G114">
        <v>-3.669544E-8</v>
      </c>
      <c r="H114">
        <v>1</v>
      </c>
      <c r="I114">
        <v>0.51990720000000001</v>
      </c>
      <c r="J114">
        <v>-1.1538349999999999E-2</v>
      </c>
      <c r="K114">
        <v>0.74460519999999997</v>
      </c>
      <c r="L114">
        <v>1.287541E-2</v>
      </c>
      <c r="M114">
        <v>0.66728120000000002</v>
      </c>
      <c r="N114">
        <v>0</v>
      </c>
      <c r="O114">
        <v>0</v>
      </c>
      <c r="P114">
        <v>0</v>
      </c>
      <c r="Q114">
        <v>0</v>
      </c>
      <c r="R114">
        <v>35.804690000000001</v>
      </c>
      <c r="S114">
        <v>58.844499999999996</v>
      </c>
      <c r="T114">
        <v>71.122010000000003</v>
      </c>
      <c r="U114">
        <v>85.264160000000004</v>
      </c>
      <c r="V114">
        <v>88.028720000000007</v>
      </c>
      <c r="W114">
        <v>81.214420000000004</v>
      </c>
      <c r="X114">
        <v>74.109710000000007</v>
      </c>
      <c r="Y114">
        <v>84.402280000000005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-8.0335240000000006E-12</v>
      </c>
      <c r="AF114">
        <v>-8.5443209999999996E-10</v>
      </c>
      <c r="AG114">
        <v>-2.1359080000000001E-9</v>
      </c>
      <c r="AH114">
        <v>0.99999990000000005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-8.5111419999999996E-11</v>
      </c>
      <c r="AT114">
        <v>-8.7771420000000003E-11</v>
      </c>
      <c r="AU114">
        <v>-1.6317830000000001E-9</v>
      </c>
      <c r="AV114">
        <v>0.99999990000000005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1.190407E-10</v>
      </c>
      <c r="BH114">
        <v>-2.6889859999999998E-9</v>
      </c>
      <c r="BI114">
        <v>-5.9075580000000004E-10</v>
      </c>
      <c r="BJ114">
        <v>0.99999990000000005</v>
      </c>
      <c r="BK114">
        <v>1</v>
      </c>
      <c r="BL114">
        <v>0</v>
      </c>
      <c r="BM114">
        <v>0</v>
      </c>
      <c r="BN114">
        <v>0</v>
      </c>
      <c r="BO114">
        <v>1</v>
      </c>
      <c r="BP114">
        <v>3</v>
      </c>
      <c r="BQ114">
        <v>1</v>
      </c>
      <c r="BR114">
        <v>0</v>
      </c>
      <c r="BS114">
        <v>0</v>
      </c>
      <c r="BT114">
        <v>0</v>
      </c>
      <c r="BU114">
        <v>3.2718399999999998E-11</v>
      </c>
      <c r="BV114">
        <v>-1.8011050000000001E-9</v>
      </c>
      <c r="BW114">
        <v>-7.7280939999999996E-10</v>
      </c>
      <c r="BX114">
        <v>0.99999990000000005</v>
      </c>
      <c r="BY114">
        <v>1</v>
      </c>
      <c r="BZ114">
        <v>0</v>
      </c>
      <c r="CA114">
        <v>0</v>
      </c>
      <c r="CB114">
        <v>0</v>
      </c>
      <c r="CC114">
        <v>1</v>
      </c>
      <c r="CD114" s="1">
        <f t="shared" si="23"/>
        <v>0</v>
      </c>
      <c r="CE114" s="1">
        <f t="shared" si="24"/>
        <v>0</v>
      </c>
      <c r="CF114" s="1">
        <f t="shared" si="25"/>
        <v>0</v>
      </c>
      <c r="CG114" s="1">
        <f t="shared" si="26"/>
        <v>0</v>
      </c>
      <c r="CH114" s="1">
        <f t="shared" si="27"/>
        <v>5.1246903539594602E-2</v>
      </c>
      <c r="CI114" s="1">
        <f t="shared" si="28"/>
        <v>5.1246903539594602E-2</v>
      </c>
      <c r="CJ114" s="1">
        <f t="shared" si="29"/>
        <v>5.1246903539594602E-2</v>
      </c>
      <c r="CK114" s="1">
        <f t="shared" si="30"/>
        <v>5.1246903539594602E-2</v>
      </c>
      <c r="CL114">
        <f t="shared" si="31"/>
        <v>0</v>
      </c>
      <c r="CM114">
        <f t="shared" si="32"/>
        <v>0</v>
      </c>
      <c r="CN114">
        <f t="shared" si="33"/>
        <v>0</v>
      </c>
      <c r="CO114">
        <f t="shared" si="34"/>
        <v>0</v>
      </c>
      <c r="CP114" s="2">
        <f t="shared" si="35"/>
        <v>5.1246903539594602E-2</v>
      </c>
      <c r="CQ114" s="2">
        <f t="shared" si="36"/>
        <v>5.1246903539594602E-2</v>
      </c>
      <c r="CR114" s="2">
        <f t="shared" si="37"/>
        <v>5.1246903539594602E-2</v>
      </c>
      <c r="CS114" s="2">
        <f t="shared" si="38"/>
        <v>0</v>
      </c>
      <c r="CT114">
        <f t="shared" si="39"/>
        <v>0.35872832477716221</v>
      </c>
      <c r="CU114" s="3" t="e">
        <f>(CT114-MIN($CT$5:$CT$1744))/(MAX($CT$5:$CT$1744)-MIN($CT$5:$CT$1744))</f>
        <v>#NUM!</v>
      </c>
      <c r="CV114">
        <f t="shared" si="40"/>
        <v>0.1024938070791892</v>
      </c>
      <c r="CW114">
        <f t="shared" si="41"/>
        <v>0.1024938070791892</v>
      </c>
      <c r="CX114">
        <f t="shared" si="42"/>
        <v>0.1024938070791892</v>
      </c>
      <c r="CY114">
        <f t="shared" si="43"/>
        <v>5.1246903539594602E-2</v>
      </c>
    </row>
    <row r="115" spans="1:103" ht="15" x14ac:dyDescent="0.25">
      <c r="A115">
        <v>153.9641</v>
      </c>
      <c r="B115">
        <v>1.5834790000000001</v>
      </c>
      <c r="C115">
        <v>0.82036640000000005</v>
      </c>
      <c r="D115">
        <v>2.993293</v>
      </c>
      <c r="E115">
        <v>-1.7700000000000001E-7</v>
      </c>
      <c r="F115">
        <v>1.1836339999999999E-7</v>
      </c>
      <c r="G115">
        <v>-5.2327259999999999E-8</v>
      </c>
      <c r="H115">
        <v>1</v>
      </c>
      <c r="I115">
        <v>0.51990720000000001</v>
      </c>
      <c r="J115">
        <v>-1.218581E-2</v>
      </c>
      <c r="K115">
        <v>0.74334829999999996</v>
      </c>
      <c r="L115">
        <v>1.354702E-2</v>
      </c>
      <c r="M115">
        <v>0.66865629999999998</v>
      </c>
      <c r="N115">
        <v>0</v>
      </c>
      <c r="O115">
        <v>0</v>
      </c>
      <c r="P115">
        <v>0</v>
      </c>
      <c r="Q115">
        <v>0</v>
      </c>
      <c r="R115">
        <v>35.627659999999999</v>
      </c>
      <c r="S115">
        <v>58.669629999999998</v>
      </c>
      <c r="T115">
        <v>70.970920000000007</v>
      </c>
      <c r="U115">
        <v>85.126949999999994</v>
      </c>
      <c r="V115">
        <v>87.918090000000007</v>
      </c>
      <c r="W115">
        <v>81.103200000000001</v>
      </c>
      <c r="X115">
        <v>74.003720000000001</v>
      </c>
      <c r="Y115">
        <v>84.266549999999995</v>
      </c>
      <c r="Z115">
        <v>0</v>
      </c>
      <c r="AA115">
        <v>1</v>
      </c>
      <c r="AB115">
        <v>3.090795E-2</v>
      </c>
      <c r="AC115">
        <v>6.4189629999999998E-3</v>
      </c>
      <c r="AD115">
        <v>2.0416320000000002E-2</v>
      </c>
      <c r="AE115">
        <v>3.8263189999999999E-11</v>
      </c>
      <c r="AF115">
        <v>-1.4910650000000001E-8</v>
      </c>
      <c r="AG115">
        <v>-3.638729E-9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5.5398340000000002E-11</v>
      </c>
      <c r="AT115">
        <v>-1.2427279999999999E-8</v>
      </c>
      <c r="AU115">
        <v>-3.8754639999999998E-9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3.6759319999999999E-11</v>
      </c>
      <c r="BH115">
        <v>-8.9289380000000002E-9</v>
      </c>
      <c r="BI115">
        <v>-5.0000000000000001E-9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  <c r="BP115">
        <v>3</v>
      </c>
      <c r="BQ115">
        <v>1</v>
      </c>
      <c r="BR115">
        <v>0</v>
      </c>
      <c r="BS115">
        <v>0</v>
      </c>
      <c r="BT115">
        <v>0</v>
      </c>
      <c r="BU115">
        <v>2.3923730000000001E-11</v>
      </c>
      <c r="BV115">
        <v>-9.7716910000000005E-9</v>
      </c>
      <c r="BW115">
        <v>-3.1673170000000001E-9</v>
      </c>
      <c r="BX115">
        <v>1</v>
      </c>
      <c r="BY115">
        <v>1</v>
      </c>
      <c r="BZ115">
        <v>0</v>
      </c>
      <c r="CA115">
        <v>0</v>
      </c>
      <c r="CB115">
        <v>0</v>
      </c>
      <c r="CC115">
        <v>1</v>
      </c>
      <c r="CD115" s="1">
        <f t="shared" si="23"/>
        <v>3.7594289214457413E-2</v>
      </c>
      <c r="CE115" s="1">
        <f t="shared" si="24"/>
        <v>0</v>
      </c>
      <c r="CF115" s="1">
        <f t="shared" si="25"/>
        <v>0</v>
      </c>
      <c r="CG115" s="1">
        <f t="shared" si="26"/>
        <v>0</v>
      </c>
      <c r="CH115" s="1">
        <f t="shared" si="27"/>
        <v>0</v>
      </c>
      <c r="CI115" s="1">
        <f t="shared" si="28"/>
        <v>0</v>
      </c>
      <c r="CJ115" s="1">
        <f t="shared" si="29"/>
        <v>0</v>
      </c>
      <c r="CK115" s="1">
        <f t="shared" si="30"/>
        <v>0</v>
      </c>
      <c r="CL115">
        <f t="shared" si="31"/>
        <v>0</v>
      </c>
      <c r="CM115">
        <f t="shared" si="32"/>
        <v>0</v>
      </c>
      <c r="CN115">
        <f t="shared" si="33"/>
        <v>0</v>
      </c>
      <c r="CO115">
        <f t="shared" si="34"/>
        <v>0</v>
      </c>
      <c r="CP115" s="2">
        <f t="shared" si="35"/>
        <v>0</v>
      </c>
      <c r="CQ115" s="2">
        <f t="shared" si="36"/>
        <v>0</v>
      </c>
      <c r="CR115" s="2">
        <f t="shared" si="37"/>
        <v>0</v>
      </c>
      <c r="CS115" s="2">
        <f t="shared" si="38"/>
        <v>0</v>
      </c>
      <c r="CT115">
        <f t="shared" si="39"/>
        <v>3.7594289214457413E-2</v>
      </c>
      <c r="CU115" s="3" t="e">
        <f>(CT115-MIN($CT$5:$CT$1744))/(MAX($CT$5:$CT$1744)-MIN($CT$5:$CT$1744))</f>
        <v>#NUM!</v>
      </c>
      <c r="CV115">
        <f t="shared" si="40"/>
        <v>3.7594289214457413E-2</v>
      </c>
      <c r="CW115">
        <f t="shared" si="41"/>
        <v>0</v>
      </c>
      <c r="CX115">
        <f t="shared" si="42"/>
        <v>0</v>
      </c>
      <c r="CY115">
        <f t="shared" si="43"/>
        <v>0</v>
      </c>
    </row>
    <row r="116" spans="1:103" ht="15" x14ac:dyDescent="0.25">
      <c r="A116">
        <v>154.01310000000001</v>
      </c>
      <c r="B116">
        <v>1.5990629999999999</v>
      </c>
      <c r="C116">
        <v>0.82358679999999995</v>
      </c>
      <c r="D116">
        <v>3.0027840000000001</v>
      </c>
      <c r="E116">
        <v>-1.7717520000000001E-7</v>
      </c>
      <c r="F116">
        <v>7.6770010000000002E-8</v>
      </c>
      <c r="G116">
        <v>-5.5762440000000001E-8</v>
      </c>
      <c r="H116">
        <v>1</v>
      </c>
      <c r="I116">
        <v>0.51990720000000001</v>
      </c>
      <c r="J116">
        <v>-1.274556E-2</v>
      </c>
      <c r="K116">
        <v>0.74215010000000003</v>
      </c>
      <c r="L116">
        <v>1.411885E-2</v>
      </c>
      <c r="M116">
        <v>0.6699638</v>
      </c>
      <c r="N116">
        <v>0</v>
      </c>
      <c r="O116">
        <v>0</v>
      </c>
      <c r="P116">
        <v>0</v>
      </c>
      <c r="Q116">
        <v>0</v>
      </c>
      <c r="R116">
        <v>38.15531</v>
      </c>
      <c r="S116">
        <v>63.06944</v>
      </c>
      <c r="T116">
        <v>76.446439999999996</v>
      </c>
      <c r="U116">
        <v>91.795389999999998</v>
      </c>
      <c r="V116">
        <v>94.894400000000005</v>
      </c>
      <c r="W116">
        <v>87.540329999999997</v>
      </c>
      <c r="X116">
        <v>79.893109999999993</v>
      </c>
      <c r="Y116">
        <v>90.882390000000001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-5.8980030000000004E-11</v>
      </c>
      <c r="AF116">
        <v>-1.0643890000000001E-8</v>
      </c>
      <c r="AG116">
        <v>-9.1552649999999996E-10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-1.0098659999999999E-10</v>
      </c>
      <c r="AT116">
        <v>-8.3840560000000005E-9</v>
      </c>
      <c r="AU116">
        <v>-6.9828709999999998E-10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-5.8980030000000004E-11</v>
      </c>
      <c r="BH116">
        <v>-1.0643890000000001E-8</v>
      </c>
      <c r="BI116">
        <v>-9.1552649999999996E-10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  <c r="BP116">
        <v>3</v>
      </c>
      <c r="BQ116">
        <v>1</v>
      </c>
      <c r="BR116">
        <v>0</v>
      </c>
      <c r="BS116">
        <v>0</v>
      </c>
      <c r="BT116">
        <v>0</v>
      </c>
      <c r="BU116">
        <v>9.7903520000000005E-12</v>
      </c>
      <c r="BV116">
        <v>-1.192151E-8</v>
      </c>
      <c r="BW116">
        <v>-9.0581159999999999E-10</v>
      </c>
      <c r="BX116">
        <v>1</v>
      </c>
      <c r="BY116">
        <v>1</v>
      </c>
      <c r="BZ116">
        <v>0</v>
      </c>
      <c r="CA116">
        <v>0</v>
      </c>
      <c r="CB116">
        <v>0</v>
      </c>
      <c r="CC116">
        <v>1</v>
      </c>
      <c r="CD116" s="1">
        <f t="shared" si="23"/>
        <v>0</v>
      </c>
      <c r="CE116" s="1">
        <f t="shared" si="24"/>
        <v>0</v>
      </c>
      <c r="CF116" s="1">
        <f t="shared" si="25"/>
        <v>0</v>
      </c>
      <c r="CG116" s="1">
        <f t="shared" si="26"/>
        <v>0</v>
      </c>
      <c r="CH116" s="1">
        <f t="shared" si="27"/>
        <v>0</v>
      </c>
      <c r="CI116" s="1">
        <f t="shared" si="28"/>
        <v>0</v>
      </c>
      <c r="CJ116" s="1">
        <f t="shared" si="29"/>
        <v>0</v>
      </c>
      <c r="CK116" s="1">
        <f t="shared" si="30"/>
        <v>0</v>
      </c>
      <c r="CL116">
        <f t="shared" si="31"/>
        <v>0</v>
      </c>
      <c r="CM116">
        <f t="shared" si="32"/>
        <v>0</v>
      </c>
      <c r="CN116">
        <f t="shared" si="33"/>
        <v>0</v>
      </c>
      <c r="CO116">
        <f t="shared" si="34"/>
        <v>0</v>
      </c>
      <c r="CP116" s="2">
        <f t="shared" si="35"/>
        <v>0</v>
      </c>
      <c r="CQ116" s="2">
        <f t="shared" si="36"/>
        <v>0</v>
      </c>
      <c r="CR116" s="2">
        <f t="shared" si="37"/>
        <v>0</v>
      </c>
      <c r="CS116" s="2">
        <f t="shared" si="38"/>
        <v>0</v>
      </c>
      <c r="CT116">
        <f t="shared" si="39"/>
        <v>0</v>
      </c>
      <c r="CU116" s="3" t="e">
        <f>(CT116-MIN($CT$5:$CT$1744))/(MAX($CT$5:$CT$1744)-MIN($CT$5:$CT$1744))</f>
        <v>#NUM!</v>
      </c>
      <c r="CV116">
        <f t="shared" si="40"/>
        <v>0</v>
      </c>
      <c r="CW116">
        <f t="shared" si="41"/>
        <v>0</v>
      </c>
      <c r="CX116">
        <f t="shared" si="42"/>
        <v>0</v>
      </c>
      <c r="CY116">
        <f t="shared" si="43"/>
        <v>0</v>
      </c>
    </row>
    <row r="117" spans="1:103" ht="15" x14ac:dyDescent="0.25">
      <c r="A117">
        <v>154.06299999999999</v>
      </c>
      <c r="B117">
        <v>1.622182</v>
      </c>
      <c r="C117">
        <v>0.82973569999999996</v>
      </c>
      <c r="D117">
        <v>3.0068359999999998</v>
      </c>
      <c r="E117">
        <v>-1.7643279999999999E-7</v>
      </c>
      <c r="F117">
        <v>8.8710320000000001E-8</v>
      </c>
      <c r="G117">
        <v>-5.5255750000000002E-8</v>
      </c>
      <c r="H117">
        <v>1</v>
      </c>
      <c r="I117">
        <v>0.51990720000000001</v>
      </c>
      <c r="J117">
        <v>-1.3214129999999999E-2</v>
      </c>
      <c r="K117">
        <v>0.74113620000000002</v>
      </c>
      <c r="L117">
        <v>1.45939E-2</v>
      </c>
      <c r="M117">
        <v>0.67106600000000005</v>
      </c>
      <c r="N117">
        <v>0</v>
      </c>
      <c r="O117">
        <v>0</v>
      </c>
      <c r="P117">
        <v>0</v>
      </c>
      <c r="Q117">
        <v>0</v>
      </c>
      <c r="R117">
        <v>37.842950000000002</v>
      </c>
      <c r="S117">
        <v>62.786340000000003</v>
      </c>
      <c r="T117">
        <v>76.254019999999997</v>
      </c>
      <c r="U117">
        <v>91.66225</v>
      </c>
      <c r="V117">
        <v>94.844329999999999</v>
      </c>
      <c r="W117">
        <v>87.49615</v>
      </c>
      <c r="X117">
        <v>79.868510000000001</v>
      </c>
      <c r="Y117">
        <v>90.764250000000004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1.8622570000000001E-10</v>
      </c>
      <c r="AF117">
        <v>8.6270149999999999E-10</v>
      </c>
      <c r="AG117">
        <v>-8.9365190000000006E-12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6.8333190000000002E-2</v>
      </c>
      <c r="AQ117">
        <v>1.8691900000000001E-2</v>
      </c>
      <c r="AR117">
        <v>8.188107E-3</v>
      </c>
      <c r="AS117">
        <v>2.042103E-10</v>
      </c>
      <c r="AT117">
        <v>5.8109609999999999E-10</v>
      </c>
      <c r="AU117">
        <v>6.4289619999999995E-10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2.0064630000000001E-10</v>
      </c>
      <c r="BH117">
        <v>4.8312070000000002E-9</v>
      </c>
      <c r="BI117">
        <v>-7.0447610000000003E-10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  <c r="BP117">
        <v>3</v>
      </c>
      <c r="BQ117">
        <v>1</v>
      </c>
      <c r="BR117">
        <v>0</v>
      </c>
      <c r="BS117">
        <v>0</v>
      </c>
      <c r="BT117">
        <v>0</v>
      </c>
      <c r="BU117">
        <v>1.5142300000000001E-10</v>
      </c>
      <c r="BV117">
        <v>5.6653230000000002E-9</v>
      </c>
      <c r="BW117">
        <v>5.7724969999999995E-10</v>
      </c>
      <c r="BX117">
        <v>1</v>
      </c>
      <c r="BY117">
        <v>1</v>
      </c>
      <c r="BZ117">
        <v>0</v>
      </c>
      <c r="CA117">
        <v>0</v>
      </c>
      <c r="CB117">
        <v>0</v>
      </c>
      <c r="CC117">
        <v>1</v>
      </c>
      <c r="CD117" s="1">
        <f t="shared" si="23"/>
        <v>0</v>
      </c>
      <c r="CE117" s="1">
        <f t="shared" si="24"/>
        <v>7.1315195277230709E-2</v>
      </c>
      <c r="CF117" s="1">
        <f t="shared" si="25"/>
        <v>0</v>
      </c>
      <c r="CG117" s="1">
        <f t="shared" si="26"/>
        <v>0</v>
      </c>
      <c r="CH117" s="1">
        <f t="shared" si="27"/>
        <v>0</v>
      </c>
      <c r="CI117" s="1">
        <f t="shared" si="28"/>
        <v>0</v>
      </c>
      <c r="CJ117" s="1">
        <f t="shared" si="29"/>
        <v>0</v>
      </c>
      <c r="CK117" s="1">
        <f t="shared" si="30"/>
        <v>0</v>
      </c>
      <c r="CL117">
        <f t="shared" si="31"/>
        <v>0</v>
      </c>
      <c r="CM117">
        <f t="shared" si="32"/>
        <v>0</v>
      </c>
      <c r="CN117">
        <f t="shared" si="33"/>
        <v>0</v>
      </c>
      <c r="CO117">
        <f t="shared" si="34"/>
        <v>0</v>
      </c>
      <c r="CP117" s="2">
        <f t="shared" si="35"/>
        <v>0</v>
      </c>
      <c r="CQ117" s="2">
        <f t="shared" si="36"/>
        <v>0</v>
      </c>
      <c r="CR117" s="2">
        <f t="shared" si="37"/>
        <v>0</v>
      </c>
      <c r="CS117" s="2">
        <f t="shared" si="38"/>
        <v>0</v>
      </c>
      <c r="CT117">
        <f t="shared" si="39"/>
        <v>7.1315195277230709E-2</v>
      </c>
      <c r="CU117" s="3" t="e">
        <f>(CT117-MIN($CT$5:$CT$1744))/(MAX($CT$5:$CT$1744)-MIN($CT$5:$CT$1744))</f>
        <v>#NUM!</v>
      </c>
      <c r="CV117">
        <f t="shared" si="40"/>
        <v>0</v>
      </c>
      <c r="CW117">
        <f t="shared" si="41"/>
        <v>7.1315195277230709E-2</v>
      </c>
      <c r="CX117">
        <f t="shared" si="42"/>
        <v>0</v>
      </c>
      <c r="CY117">
        <f t="shared" si="43"/>
        <v>0</v>
      </c>
    </row>
    <row r="118" spans="1:103" ht="15" x14ac:dyDescent="0.25">
      <c r="A118">
        <v>154.1129</v>
      </c>
      <c r="B118">
        <v>1.7967649999999999</v>
      </c>
      <c r="C118">
        <v>0.87915160000000003</v>
      </c>
      <c r="D118">
        <v>3.0102600000000002</v>
      </c>
      <c r="E118">
        <v>-1.765162E-7</v>
      </c>
      <c r="F118">
        <v>7.3232139999999995E-8</v>
      </c>
      <c r="G118">
        <v>-6.7527719999999998E-8</v>
      </c>
      <c r="H118">
        <v>1</v>
      </c>
      <c r="I118">
        <v>0.51990720000000001</v>
      </c>
      <c r="J118">
        <v>-1.40079E-2</v>
      </c>
      <c r="K118">
        <v>0.74011550000000004</v>
      </c>
      <c r="L118">
        <v>1.5424169999999999E-2</v>
      </c>
      <c r="M118">
        <v>0.672157</v>
      </c>
      <c r="N118">
        <v>0</v>
      </c>
      <c r="O118">
        <v>0</v>
      </c>
      <c r="P118">
        <v>0</v>
      </c>
      <c r="Q118">
        <v>0</v>
      </c>
      <c r="R118">
        <v>35.275840000000002</v>
      </c>
      <c r="S118">
        <v>59.311900000000001</v>
      </c>
      <c r="T118">
        <v>72.465720000000005</v>
      </c>
      <c r="U118">
        <v>87.413759999999996</v>
      </c>
      <c r="V118">
        <v>90.675160000000005</v>
      </c>
      <c r="W118">
        <v>83.601650000000006</v>
      </c>
      <c r="X118">
        <v>76.301069999999996</v>
      </c>
      <c r="Y118">
        <v>86.572109999999995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-3.0718450000000002E-11</v>
      </c>
      <c r="AF118">
        <v>-3.7799830000000001E-9</v>
      </c>
      <c r="AG118">
        <v>-3.2664310000000002E-9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0.2284688</v>
      </c>
      <c r="AQ118">
        <v>6.5055979999999999E-2</v>
      </c>
      <c r="AR118">
        <v>1.4312680000000001E-3</v>
      </c>
      <c r="AS118">
        <v>1.4783020000000001E-10</v>
      </c>
      <c r="AT118">
        <v>-4.1660240000000001E-9</v>
      </c>
      <c r="AU118">
        <v>-2.6092409999999999E-9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-5.9697739999999999E-11</v>
      </c>
      <c r="BH118">
        <v>-4.146222E-9</v>
      </c>
      <c r="BI118">
        <v>-3.1982179999999999E-9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3</v>
      </c>
      <c r="BQ118">
        <v>1</v>
      </c>
      <c r="BR118">
        <v>0</v>
      </c>
      <c r="BS118">
        <v>0</v>
      </c>
      <c r="BT118">
        <v>0</v>
      </c>
      <c r="BU118">
        <v>-1.4083800000000001E-10</v>
      </c>
      <c r="BV118">
        <v>-3.3859480000000001E-9</v>
      </c>
      <c r="BW118">
        <v>-3.198078E-9</v>
      </c>
      <c r="BX118">
        <v>1</v>
      </c>
      <c r="BY118">
        <v>1</v>
      </c>
      <c r="BZ118">
        <v>0</v>
      </c>
      <c r="CA118">
        <v>0</v>
      </c>
      <c r="CB118">
        <v>0</v>
      </c>
      <c r="CC118">
        <v>1</v>
      </c>
      <c r="CD118" s="1">
        <f t="shared" si="23"/>
        <v>0</v>
      </c>
      <c r="CE118" s="1">
        <f t="shared" si="24"/>
        <v>0.23755488131227323</v>
      </c>
      <c r="CF118" s="1">
        <f t="shared" si="25"/>
        <v>0</v>
      </c>
      <c r="CG118" s="1">
        <f t="shared" si="26"/>
        <v>0</v>
      </c>
      <c r="CH118" s="1">
        <f t="shared" si="27"/>
        <v>0</v>
      </c>
      <c r="CI118" s="1">
        <f t="shared" si="28"/>
        <v>0</v>
      </c>
      <c r="CJ118" s="1">
        <f t="shared" si="29"/>
        <v>0</v>
      </c>
      <c r="CK118" s="1">
        <f t="shared" si="30"/>
        <v>0</v>
      </c>
      <c r="CL118">
        <f t="shared" si="31"/>
        <v>0</v>
      </c>
      <c r="CM118">
        <f t="shared" si="32"/>
        <v>0</v>
      </c>
      <c r="CN118">
        <f t="shared" si="33"/>
        <v>0</v>
      </c>
      <c r="CO118">
        <f t="shared" si="34"/>
        <v>0</v>
      </c>
      <c r="CP118" s="2">
        <f t="shared" si="35"/>
        <v>0</v>
      </c>
      <c r="CQ118" s="2">
        <f t="shared" si="36"/>
        <v>0</v>
      </c>
      <c r="CR118" s="2">
        <f t="shared" si="37"/>
        <v>0</v>
      </c>
      <c r="CS118" s="2">
        <f t="shared" si="38"/>
        <v>0</v>
      </c>
      <c r="CT118">
        <f t="shared" si="39"/>
        <v>0.23755488131227323</v>
      </c>
      <c r="CU118" s="3" t="e">
        <f>(CT118-MIN($CT$5:$CT$1744))/(MAX($CT$5:$CT$1744)-MIN($CT$5:$CT$1744))</f>
        <v>#NUM!</v>
      </c>
      <c r="CV118">
        <f t="shared" si="40"/>
        <v>0</v>
      </c>
      <c r="CW118">
        <f t="shared" si="41"/>
        <v>0.23755488131227323</v>
      </c>
      <c r="CX118">
        <f t="shared" si="42"/>
        <v>0</v>
      </c>
      <c r="CY118">
        <f t="shared" si="43"/>
        <v>0</v>
      </c>
    </row>
    <row r="119" spans="1:103" ht="15" x14ac:dyDescent="0.25">
      <c r="A119">
        <v>154.16300000000001</v>
      </c>
      <c r="B119">
        <v>1.9960290000000001</v>
      </c>
      <c r="C119">
        <v>0.93488830000000001</v>
      </c>
      <c r="D119">
        <v>3.0259200000000002</v>
      </c>
      <c r="E119">
        <v>-1.785492E-7</v>
      </c>
      <c r="F119">
        <v>9.4545540000000004E-8</v>
      </c>
      <c r="G119">
        <v>-5.7000000000000001E-8</v>
      </c>
      <c r="H119">
        <v>1</v>
      </c>
      <c r="I119">
        <v>0.51990720000000001</v>
      </c>
      <c r="J119">
        <v>-1.53086E-2</v>
      </c>
      <c r="K119">
        <v>0.73886560000000001</v>
      </c>
      <c r="L119">
        <v>1.6795109999999999E-2</v>
      </c>
      <c r="M119">
        <v>0.6734696</v>
      </c>
      <c r="N119">
        <v>0</v>
      </c>
      <c r="O119">
        <v>0</v>
      </c>
      <c r="P119">
        <v>0</v>
      </c>
      <c r="Q119">
        <v>0</v>
      </c>
      <c r="R119">
        <v>31.498909999999999</v>
      </c>
      <c r="S119">
        <v>55.547330000000002</v>
      </c>
      <c r="T119">
        <v>69.296970000000002</v>
      </c>
      <c r="U119">
        <v>84.583470000000005</v>
      </c>
      <c r="V119">
        <v>88.481279999999998</v>
      </c>
      <c r="W119">
        <v>81.418279999999996</v>
      </c>
      <c r="X119">
        <v>74.270359999999997</v>
      </c>
      <c r="Y119">
        <v>83.813900000000004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-3.2398720000000002E-10</v>
      </c>
      <c r="AF119">
        <v>3.768718E-9</v>
      </c>
      <c r="AG119">
        <v>6.3513789999999999E-10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0.23459740000000001</v>
      </c>
      <c r="AQ119">
        <v>6.5759830000000005E-2</v>
      </c>
      <c r="AR119">
        <v>2.1429199999999999E-2</v>
      </c>
      <c r="AS119">
        <v>-1.0566780000000001E-9</v>
      </c>
      <c r="AT119">
        <v>1.079009E-8</v>
      </c>
      <c r="AU119">
        <v>5.9397030000000002E-9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-3.2398720000000002E-10</v>
      </c>
      <c r="BH119">
        <v>3.768718E-9</v>
      </c>
      <c r="BI119">
        <v>6.3513789999999999E-10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  <c r="BP119">
        <v>3</v>
      </c>
      <c r="BQ119">
        <v>1</v>
      </c>
      <c r="BR119">
        <v>0</v>
      </c>
      <c r="BS119">
        <v>0</v>
      </c>
      <c r="BT119">
        <v>0</v>
      </c>
      <c r="BU119">
        <v>-3.2828270000000001E-10</v>
      </c>
      <c r="BV119">
        <v>3E-9</v>
      </c>
      <c r="BW119">
        <v>3.2822350000000001E-9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  <c r="CD119" s="1">
        <f t="shared" si="23"/>
        <v>0</v>
      </c>
      <c r="CE119" s="1">
        <f t="shared" si="24"/>
        <v>0.2445802648232864</v>
      </c>
      <c r="CF119" s="1">
        <f t="shared" si="25"/>
        <v>0</v>
      </c>
      <c r="CG119" s="1">
        <f t="shared" si="26"/>
        <v>0</v>
      </c>
      <c r="CH119" s="1">
        <f t="shared" si="27"/>
        <v>0</v>
      </c>
      <c r="CI119" s="1">
        <f t="shared" si="28"/>
        <v>0</v>
      </c>
      <c r="CJ119" s="1">
        <f t="shared" si="29"/>
        <v>0</v>
      </c>
      <c r="CK119" s="1">
        <f t="shared" si="30"/>
        <v>0</v>
      </c>
      <c r="CL119">
        <f t="shared" si="31"/>
        <v>0</v>
      </c>
      <c r="CM119">
        <f t="shared" si="32"/>
        <v>0</v>
      </c>
      <c r="CN119">
        <f t="shared" si="33"/>
        <v>0</v>
      </c>
      <c r="CO119">
        <f t="shared" si="34"/>
        <v>0</v>
      </c>
      <c r="CP119" s="2">
        <f t="shared" si="35"/>
        <v>0</v>
      </c>
      <c r="CQ119" s="2">
        <f t="shared" si="36"/>
        <v>0</v>
      </c>
      <c r="CR119" s="2">
        <f t="shared" si="37"/>
        <v>0</v>
      </c>
      <c r="CS119" s="2">
        <f t="shared" si="38"/>
        <v>0</v>
      </c>
      <c r="CT119">
        <f t="shared" si="39"/>
        <v>0.2445802648232864</v>
      </c>
      <c r="CU119" s="3" t="e">
        <f>(CT119-MIN($CT$5:$CT$1744))/(MAX($CT$5:$CT$1744)-MIN($CT$5:$CT$1744))</f>
        <v>#NUM!</v>
      </c>
      <c r="CV119">
        <f t="shared" si="40"/>
        <v>0</v>
      </c>
      <c r="CW119">
        <f t="shared" si="41"/>
        <v>0.2445802648232864</v>
      </c>
      <c r="CX119">
        <f t="shared" si="42"/>
        <v>0</v>
      </c>
      <c r="CY119">
        <f t="shared" si="43"/>
        <v>0</v>
      </c>
    </row>
    <row r="120" spans="1:103" ht="15" x14ac:dyDescent="0.25">
      <c r="A120">
        <v>154.2131</v>
      </c>
      <c r="B120">
        <v>2.1820170000000001</v>
      </c>
      <c r="C120">
        <v>0.96750139999999996</v>
      </c>
      <c r="D120">
        <v>3.026437</v>
      </c>
      <c r="E120">
        <v>-1.7700000000000001E-7</v>
      </c>
      <c r="F120">
        <v>9.1453909999999997E-8</v>
      </c>
      <c r="G120">
        <v>-3.7682440000000001E-8</v>
      </c>
      <c r="H120">
        <v>1</v>
      </c>
      <c r="I120">
        <v>0.51990720000000001</v>
      </c>
      <c r="J120">
        <v>-1.692803E-2</v>
      </c>
      <c r="K120">
        <v>0.73748950000000002</v>
      </c>
      <c r="L120">
        <v>1.8498110000000002E-2</v>
      </c>
      <c r="M120">
        <v>0.67489299999999997</v>
      </c>
      <c r="N120">
        <v>0</v>
      </c>
      <c r="O120">
        <v>0</v>
      </c>
      <c r="P120">
        <v>0</v>
      </c>
      <c r="Q120">
        <v>0</v>
      </c>
      <c r="R120">
        <v>26.893719999999998</v>
      </c>
      <c r="S120">
        <v>50.900100000000002</v>
      </c>
      <c r="T120">
        <v>65.494079999999997</v>
      </c>
      <c r="U120">
        <v>81.230540000000005</v>
      </c>
      <c r="V120">
        <v>85.989530000000002</v>
      </c>
      <c r="W120">
        <v>78.963260000000005</v>
      </c>
      <c r="X120">
        <v>72.047989999999999</v>
      </c>
      <c r="Y120">
        <v>80.572680000000005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5.6767350000000005E-10</v>
      </c>
      <c r="AF120">
        <v>-2.1754679999999999E-9</v>
      </c>
      <c r="AG120">
        <v>6.1682399999999998E-9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0.1190045</v>
      </c>
      <c r="AQ120">
        <v>3.4587439999999997E-2</v>
      </c>
      <c r="AR120">
        <v>1.7635070000000001E-3</v>
      </c>
      <c r="AS120">
        <v>5.0197549999999997E-10</v>
      </c>
      <c r="AT120">
        <v>-3E-9</v>
      </c>
      <c r="AU120">
        <v>4.7213910000000003E-9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3.4233289999999999E-10</v>
      </c>
      <c r="BH120">
        <v>-1.8946909999999999E-10</v>
      </c>
      <c r="BI120">
        <v>6.628553E-9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  <c r="BP120">
        <v>3</v>
      </c>
      <c r="BQ120">
        <v>1</v>
      </c>
      <c r="BR120">
        <v>-2.488688E-2</v>
      </c>
      <c r="BS120">
        <v>-7.5452389999999994E-2</v>
      </c>
      <c r="BT120">
        <v>-3.0333579999999999E-2</v>
      </c>
      <c r="BU120">
        <v>1.5390130000000001E-10</v>
      </c>
      <c r="BV120">
        <v>2.2990340000000001E-9</v>
      </c>
      <c r="BW120">
        <v>1.8348889999999999E-9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1</v>
      </c>
      <c r="CD120" s="1">
        <f t="shared" si="23"/>
        <v>0</v>
      </c>
      <c r="CE120" s="1">
        <f t="shared" si="24"/>
        <v>0.12394140544201783</v>
      </c>
      <c r="CF120" s="1">
        <f t="shared" si="25"/>
        <v>0</v>
      </c>
      <c r="CG120" s="1">
        <f t="shared" si="26"/>
        <v>8.5044376818593351E-2</v>
      </c>
      <c r="CH120" s="1">
        <f t="shared" si="27"/>
        <v>0</v>
      </c>
      <c r="CI120" s="1">
        <f t="shared" si="28"/>
        <v>0</v>
      </c>
      <c r="CJ120" s="1">
        <f t="shared" si="29"/>
        <v>0</v>
      </c>
      <c r="CK120" s="1">
        <f t="shared" si="30"/>
        <v>0</v>
      </c>
      <c r="CL120">
        <f t="shared" si="31"/>
        <v>0</v>
      </c>
      <c r="CM120">
        <f t="shared" si="32"/>
        <v>0</v>
      </c>
      <c r="CN120">
        <f t="shared" si="33"/>
        <v>0</v>
      </c>
      <c r="CO120">
        <f t="shared" si="34"/>
        <v>0</v>
      </c>
      <c r="CP120" s="2">
        <f t="shared" si="35"/>
        <v>0</v>
      </c>
      <c r="CQ120" s="2">
        <f t="shared" si="36"/>
        <v>0</v>
      </c>
      <c r="CR120" s="2">
        <f t="shared" si="37"/>
        <v>0</v>
      </c>
      <c r="CS120" s="2">
        <f t="shared" si="38"/>
        <v>0</v>
      </c>
      <c r="CT120">
        <f t="shared" si="39"/>
        <v>0.20898578226061118</v>
      </c>
      <c r="CU120" s="3" t="e">
        <f>(CT120-MIN($CT$5:$CT$1744))/(MAX($CT$5:$CT$1744)-MIN($CT$5:$CT$1744))</f>
        <v>#NUM!</v>
      </c>
      <c r="CV120">
        <f t="shared" si="40"/>
        <v>0</v>
      </c>
      <c r="CW120">
        <f t="shared" si="41"/>
        <v>0.12394140544201783</v>
      </c>
      <c r="CX120">
        <f t="shared" si="42"/>
        <v>0</v>
      </c>
      <c r="CY120">
        <f t="shared" si="43"/>
        <v>8.5044376818593351E-2</v>
      </c>
    </row>
    <row r="121" spans="1:103" ht="15" x14ac:dyDescent="0.25">
      <c r="A121">
        <v>154.2628</v>
      </c>
      <c r="B121">
        <v>2.2373409999999998</v>
      </c>
      <c r="C121">
        <v>0.82908300000000001</v>
      </c>
      <c r="D121">
        <v>2.943222</v>
      </c>
      <c r="E121">
        <v>-1.8062029999999999E-7</v>
      </c>
      <c r="F121">
        <v>1.3034029999999999E-7</v>
      </c>
      <c r="G121">
        <v>-5.8576549999999998E-8</v>
      </c>
      <c r="H121">
        <v>1</v>
      </c>
      <c r="I121">
        <v>0.51990720000000001</v>
      </c>
      <c r="J121">
        <v>-1.6918249999999999E-2</v>
      </c>
      <c r="K121">
        <v>0.73710220000000004</v>
      </c>
      <c r="L121">
        <v>1.8466110000000001E-2</v>
      </c>
      <c r="M121">
        <v>0.67531699999999995</v>
      </c>
      <c r="N121">
        <v>0</v>
      </c>
      <c r="O121">
        <v>0</v>
      </c>
      <c r="P121">
        <v>0</v>
      </c>
      <c r="Q121">
        <v>0</v>
      </c>
      <c r="R121">
        <v>21.81494</v>
      </c>
      <c r="S121">
        <v>45.541559999999997</v>
      </c>
      <c r="T121">
        <v>60.331139999999998</v>
      </c>
      <c r="U121">
        <v>75.662400000000005</v>
      </c>
      <c r="V121">
        <v>80.861360000000005</v>
      </c>
      <c r="W121">
        <v>74.019469999999998</v>
      </c>
      <c r="X121">
        <v>67.360730000000004</v>
      </c>
      <c r="Y121">
        <v>74.513919999999999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-1.052568E-9</v>
      </c>
      <c r="AF121">
        <v>1.20596E-8</v>
      </c>
      <c r="AG121">
        <v>-4.1840770000000002E-9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8.1821820000000003E-2</v>
      </c>
      <c r="AQ121">
        <v>2.3018750000000001E-2</v>
      </c>
      <c r="AR121">
        <v>1.226122E-2</v>
      </c>
      <c r="AS121">
        <v>-1.0000000000000001E-9</v>
      </c>
      <c r="AT121">
        <v>1.1103110000000001E-8</v>
      </c>
      <c r="AU121">
        <v>-5.0720099999999997E-9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-8.1017140000000004E-10</v>
      </c>
      <c r="BH121">
        <v>7.7456969999999997E-9</v>
      </c>
      <c r="BI121">
        <v>-6.4090220000000001E-9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3</v>
      </c>
      <c r="BQ121">
        <v>1</v>
      </c>
      <c r="BR121">
        <v>-6.6198350000000003E-2</v>
      </c>
      <c r="BS121">
        <v>-0.21236930000000001</v>
      </c>
      <c r="BT121">
        <v>-0.13326279999999999</v>
      </c>
      <c r="BU121">
        <v>-7.6261130000000002E-10</v>
      </c>
      <c r="BV121">
        <v>8.0000000000000005E-9</v>
      </c>
      <c r="BW121">
        <v>-5.2290099999999999E-9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1</v>
      </c>
      <c r="CD121" s="1">
        <f t="shared" si="23"/>
        <v>0</v>
      </c>
      <c r="CE121" s="1">
        <f t="shared" si="24"/>
        <v>8.5877881876320755E-2</v>
      </c>
      <c r="CF121" s="1">
        <f t="shared" si="25"/>
        <v>0</v>
      </c>
      <c r="CG121" s="1">
        <f t="shared" si="26"/>
        <v>0.25931046062404134</v>
      </c>
      <c r="CH121" s="1">
        <f t="shared" si="27"/>
        <v>0</v>
      </c>
      <c r="CI121" s="1">
        <f t="shared" si="28"/>
        <v>0</v>
      </c>
      <c r="CJ121" s="1">
        <f t="shared" si="29"/>
        <v>0</v>
      </c>
      <c r="CK121" s="1">
        <f t="shared" si="30"/>
        <v>0</v>
      </c>
      <c r="CL121">
        <f t="shared" si="31"/>
        <v>0</v>
      </c>
      <c r="CM121">
        <f t="shared" si="32"/>
        <v>0</v>
      </c>
      <c r="CN121">
        <f t="shared" si="33"/>
        <v>0</v>
      </c>
      <c r="CO121">
        <f t="shared" si="34"/>
        <v>0</v>
      </c>
      <c r="CP121" s="2">
        <f t="shared" si="35"/>
        <v>0</v>
      </c>
      <c r="CQ121" s="2">
        <f t="shared" si="36"/>
        <v>0</v>
      </c>
      <c r="CR121" s="2">
        <f t="shared" si="37"/>
        <v>0</v>
      </c>
      <c r="CS121" s="2">
        <f t="shared" si="38"/>
        <v>0</v>
      </c>
      <c r="CT121">
        <f t="shared" si="39"/>
        <v>0.34518834250036212</v>
      </c>
      <c r="CU121" s="3" t="e">
        <f>(CT121-MIN($CT$5:$CT$1744))/(MAX($CT$5:$CT$1744)-MIN($CT$5:$CT$1744))</f>
        <v>#NUM!</v>
      </c>
      <c r="CV121">
        <f t="shared" si="40"/>
        <v>0</v>
      </c>
      <c r="CW121">
        <f t="shared" si="41"/>
        <v>8.5877881876320755E-2</v>
      </c>
      <c r="CX121">
        <f t="shared" si="42"/>
        <v>0</v>
      </c>
      <c r="CY121">
        <f t="shared" si="43"/>
        <v>0.25931046062404134</v>
      </c>
    </row>
    <row r="122" spans="1:103" ht="15" x14ac:dyDescent="0.25">
      <c r="A122">
        <v>154.31309999999999</v>
      </c>
      <c r="B122">
        <v>2.221568</v>
      </c>
      <c r="C122">
        <v>0.68881870000000001</v>
      </c>
      <c r="D122">
        <v>2.824449</v>
      </c>
      <c r="E122">
        <v>-1.8064670000000001E-7</v>
      </c>
      <c r="F122">
        <v>1.4265590000000001E-7</v>
      </c>
      <c r="G122">
        <v>-5.5000000000000003E-8</v>
      </c>
      <c r="H122">
        <v>1</v>
      </c>
      <c r="I122">
        <v>0.51990720000000001</v>
      </c>
      <c r="J122">
        <v>-1.464005E-2</v>
      </c>
      <c r="K122">
        <v>0.73851140000000004</v>
      </c>
      <c r="L122">
        <v>1.60439E-2</v>
      </c>
      <c r="M122">
        <v>0.67389109999999997</v>
      </c>
      <c r="N122">
        <v>0</v>
      </c>
      <c r="O122">
        <v>0</v>
      </c>
      <c r="P122">
        <v>0</v>
      </c>
      <c r="Q122">
        <v>0</v>
      </c>
      <c r="R122">
        <v>20.31625</v>
      </c>
      <c r="S122">
        <v>47.361499999999999</v>
      </c>
      <c r="T122">
        <v>62.90551</v>
      </c>
      <c r="U122">
        <v>78.340519999999998</v>
      </c>
      <c r="V122">
        <v>83.561670000000007</v>
      </c>
      <c r="W122">
        <v>76.015129999999999</v>
      </c>
      <c r="X122">
        <v>68.385059999999996</v>
      </c>
      <c r="Y122">
        <v>75.07647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-2.9106860000000001E-12</v>
      </c>
      <c r="AF122">
        <v>2.095104E-9</v>
      </c>
      <c r="AG122">
        <v>-1.8734199999999999E-10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-6.9128180000000001E-12</v>
      </c>
      <c r="AT122">
        <v>4.4888690000000001E-9</v>
      </c>
      <c r="AU122">
        <v>1.3497080000000001E-9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2.0265019999999999E-11</v>
      </c>
      <c r="BH122">
        <v>4.4485409999999999E-9</v>
      </c>
      <c r="BI122">
        <v>2.1925099999999999E-9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  <c r="BP122">
        <v>3</v>
      </c>
      <c r="BQ122">
        <v>1</v>
      </c>
      <c r="BR122">
        <v>-3.0472969999999999E-2</v>
      </c>
      <c r="BS122">
        <v>-0.1011705</v>
      </c>
      <c r="BT122">
        <v>-0.1112305</v>
      </c>
      <c r="BU122">
        <v>-3.6669749999999999E-11</v>
      </c>
      <c r="BV122">
        <v>1.2830800000000001E-9</v>
      </c>
      <c r="BW122">
        <v>2.062408E-10</v>
      </c>
      <c r="BX122">
        <v>1</v>
      </c>
      <c r="BY122">
        <v>1</v>
      </c>
      <c r="BZ122">
        <v>0</v>
      </c>
      <c r="CA122">
        <v>0</v>
      </c>
      <c r="CB122">
        <v>0</v>
      </c>
      <c r="CC122">
        <v>1</v>
      </c>
      <c r="CD122" s="1">
        <f t="shared" si="23"/>
        <v>0</v>
      </c>
      <c r="CE122" s="1">
        <f t="shared" si="24"/>
        <v>0</v>
      </c>
      <c r="CF122" s="1">
        <f t="shared" si="25"/>
        <v>0</v>
      </c>
      <c r="CG122" s="1">
        <f t="shared" si="26"/>
        <v>0.15341543631955976</v>
      </c>
      <c r="CH122" s="1">
        <f t="shared" si="27"/>
        <v>0</v>
      </c>
      <c r="CI122" s="1">
        <f t="shared" si="28"/>
        <v>0</v>
      </c>
      <c r="CJ122" s="1">
        <f t="shared" si="29"/>
        <v>0</v>
      </c>
      <c r="CK122" s="1">
        <f t="shared" si="30"/>
        <v>0</v>
      </c>
      <c r="CL122">
        <f t="shared" si="31"/>
        <v>0</v>
      </c>
      <c r="CM122">
        <f t="shared" si="32"/>
        <v>0</v>
      </c>
      <c r="CN122">
        <f t="shared" si="33"/>
        <v>0</v>
      </c>
      <c r="CO122">
        <f t="shared" si="34"/>
        <v>0</v>
      </c>
      <c r="CP122" s="2">
        <f t="shared" si="35"/>
        <v>0</v>
      </c>
      <c r="CQ122" s="2">
        <f t="shared" si="36"/>
        <v>0</v>
      </c>
      <c r="CR122" s="2">
        <f t="shared" si="37"/>
        <v>0</v>
      </c>
      <c r="CS122" s="2">
        <f t="shared" si="38"/>
        <v>0</v>
      </c>
      <c r="CT122">
        <f t="shared" si="39"/>
        <v>0.15341543631955976</v>
      </c>
      <c r="CU122" s="3" t="e">
        <f>(CT122-MIN($CT$5:$CT$1744))/(MAX($CT$5:$CT$1744)-MIN($CT$5:$CT$1744))</f>
        <v>#NUM!</v>
      </c>
      <c r="CV122">
        <f t="shared" si="40"/>
        <v>0</v>
      </c>
      <c r="CW122">
        <f t="shared" si="41"/>
        <v>0</v>
      </c>
      <c r="CX122">
        <f t="shared" si="42"/>
        <v>0</v>
      </c>
      <c r="CY122">
        <f t="shared" si="43"/>
        <v>0.15341543631955976</v>
      </c>
    </row>
    <row r="123" spans="1:103" ht="15" x14ac:dyDescent="0.25">
      <c r="A123">
        <v>154.3638</v>
      </c>
      <c r="B123">
        <v>2.2054550000000002</v>
      </c>
      <c r="C123">
        <v>0.62314150000000001</v>
      </c>
      <c r="D123">
        <v>2.7265169999999999</v>
      </c>
      <c r="E123">
        <v>-1.8173859999999999E-7</v>
      </c>
      <c r="F123">
        <v>1.2033280000000001E-7</v>
      </c>
      <c r="G123">
        <v>-7.538638E-8</v>
      </c>
      <c r="H123">
        <v>1</v>
      </c>
      <c r="I123">
        <v>0.51990720000000001</v>
      </c>
      <c r="J123">
        <v>-1.161445E-2</v>
      </c>
      <c r="K123">
        <v>0.7411008</v>
      </c>
      <c r="L123">
        <v>1.282457E-2</v>
      </c>
      <c r="M123">
        <v>0.67117079999999996</v>
      </c>
      <c r="N123">
        <v>0</v>
      </c>
      <c r="O123">
        <v>0</v>
      </c>
      <c r="P123">
        <v>0</v>
      </c>
      <c r="Q123">
        <v>0</v>
      </c>
      <c r="R123">
        <v>20.03247</v>
      </c>
      <c r="S123">
        <v>48.864069999999998</v>
      </c>
      <c r="T123">
        <v>64.039150000000006</v>
      </c>
      <c r="U123">
        <v>78.69211</v>
      </c>
      <c r="V123">
        <v>83.321219999999997</v>
      </c>
      <c r="W123">
        <v>75.31183</v>
      </c>
      <c r="X123">
        <v>66.856409999999997</v>
      </c>
      <c r="Y123">
        <v>73.279970000000006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-1.8149009999999999E-10</v>
      </c>
      <c r="AF123">
        <v>-7.7868149999999994E-9</v>
      </c>
      <c r="AG123">
        <v>-5.0753969999999999E-9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-3.430329E-10</v>
      </c>
      <c r="AT123">
        <v>-5.6316999999999999E-9</v>
      </c>
      <c r="AU123">
        <v>-5.2921439999999999E-9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-2.243538E-10</v>
      </c>
      <c r="BH123">
        <v>-3.2728790000000001E-9</v>
      </c>
      <c r="BI123">
        <v>-4.7113339999999997E-9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  <c r="BP123">
        <v>3</v>
      </c>
      <c r="BQ123">
        <v>1</v>
      </c>
      <c r="BR123">
        <v>-1.5794240000000001E-2</v>
      </c>
      <c r="BS123">
        <v>-4.7410929999999997E-2</v>
      </c>
      <c r="BT123">
        <v>-9.8760860000000006E-2</v>
      </c>
      <c r="BU123">
        <v>-3.430329E-10</v>
      </c>
      <c r="BV123">
        <v>-5.6316999999999999E-9</v>
      </c>
      <c r="BW123">
        <v>-5.2921439999999999E-9</v>
      </c>
      <c r="BX123">
        <v>1</v>
      </c>
      <c r="BY123">
        <v>1</v>
      </c>
      <c r="BZ123">
        <v>0</v>
      </c>
      <c r="CA123">
        <v>0</v>
      </c>
      <c r="CB123">
        <v>0</v>
      </c>
      <c r="CC123">
        <v>1</v>
      </c>
      <c r="CD123" s="1">
        <f t="shared" si="23"/>
        <v>0</v>
      </c>
      <c r="CE123" s="1">
        <f t="shared" si="24"/>
        <v>0</v>
      </c>
      <c r="CF123" s="1">
        <f t="shared" si="25"/>
        <v>0</v>
      </c>
      <c r="CG123" s="1">
        <f t="shared" si="26"/>
        <v>0.11068406284819012</v>
      </c>
      <c r="CH123" s="1">
        <f t="shared" si="27"/>
        <v>0</v>
      </c>
      <c r="CI123" s="1">
        <f t="shared" si="28"/>
        <v>0</v>
      </c>
      <c r="CJ123" s="1">
        <f t="shared" si="29"/>
        <v>0</v>
      </c>
      <c r="CK123" s="1">
        <f t="shared" si="30"/>
        <v>0</v>
      </c>
      <c r="CL123">
        <f t="shared" si="31"/>
        <v>0</v>
      </c>
      <c r="CM123">
        <f t="shared" si="32"/>
        <v>0</v>
      </c>
      <c r="CN123">
        <f t="shared" si="33"/>
        <v>0</v>
      </c>
      <c r="CO123">
        <f t="shared" si="34"/>
        <v>0</v>
      </c>
      <c r="CP123" s="2">
        <f t="shared" si="35"/>
        <v>0</v>
      </c>
      <c r="CQ123" s="2">
        <f t="shared" si="36"/>
        <v>0</v>
      </c>
      <c r="CR123" s="2">
        <f t="shared" si="37"/>
        <v>0</v>
      </c>
      <c r="CS123" s="2">
        <f t="shared" si="38"/>
        <v>0</v>
      </c>
      <c r="CT123">
        <f t="shared" si="39"/>
        <v>0.11068406284819012</v>
      </c>
      <c r="CU123" s="3" t="e">
        <f>(CT123-MIN($CT$5:$CT$1744))/(MAX($CT$5:$CT$1744)-MIN($CT$5:$CT$1744))</f>
        <v>#NUM!</v>
      </c>
      <c r="CV123">
        <f t="shared" si="40"/>
        <v>0</v>
      </c>
      <c r="CW123">
        <f t="shared" si="41"/>
        <v>0</v>
      </c>
      <c r="CX123">
        <f t="shared" si="42"/>
        <v>0</v>
      </c>
      <c r="CY123">
        <f t="shared" si="43"/>
        <v>0.11068406284819012</v>
      </c>
    </row>
    <row r="124" spans="1:103" ht="15" x14ac:dyDescent="0.25">
      <c r="A124">
        <v>154.41329999999999</v>
      </c>
      <c r="B124">
        <v>2.1866840000000001</v>
      </c>
      <c r="C124">
        <v>0.56665560000000004</v>
      </c>
      <c r="D124">
        <v>2.626125</v>
      </c>
      <c r="E124">
        <v>-1.8218659999999999E-7</v>
      </c>
      <c r="F124">
        <v>1.4190760000000001E-7</v>
      </c>
      <c r="G124">
        <v>-7.6000000000000006E-8</v>
      </c>
      <c r="H124">
        <v>1</v>
      </c>
      <c r="I124">
        <v>0.51990720000000001</v>
      </c>
      <c r="J124">
        <v>-8.4725549999999997E-3</v>
      </c>
      <c r="K124">
        <v>0.74449989999999999</v>
      </c>
      <c r="L124">
        <v>9.4498840000000004E-3</v>
      </c>
      <c r="M124">
        <v>0.66750200000000004</v>
      </c>
      <c r="N124">
        <v>0</v>
      </c>
      <c r="O124">
        <v>0</v>
      </c>
      <c r="P124">
        <v>0</v>
      </c>
      <c r="Q124">
        <v>0</v>
      </c>
      <c r="R124">
        <v>19.94144</v>
      </c>
      <c r="S124">
        <v>48.307169999999999</v>
      </c>
      <c r="T124">
        <v>62.248089999999998</v>
      </c>
      <c r="U124">
        <v>75.685169999999999</v>
      </c>
      <c r="V124">
        <v>79.589749999999995</v>
      </c>
      <c r="W124">
        <v>71.579220000000007</v>
      </c>
      <c r="X124">
        <v>62.883389999999999</v>
      </c>
      <c r="Y124">
        <v>69.104060000000004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-1.7534210000000001E-10</v>
      </c>
      <c r="AF124">
        <v>6.4529650000000004E-9</v>
      </c>
      <c r="AG124">
        <v>-4.4893039999999999E-10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-4.1340539999999998E-11</v>
      </c>
      <c r="AT124">
        <v>5.3506890000000004E-9</v>
      </c>
      <c r="AU124">
        <v>3.33683E-10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-2.4435449999999998E-10</v>
      </c>
      <c r="BH124">
        <v>7.0842819999999997E-9</v>
      </c>
      <c r="BI124">
        <v>-1.0000000000000001E-9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  <c r="BP124">
        <v>3</v>
      </c>
      <c r="BQ124">
        <v>1</v>
      </c>
      <c r="BR124">
        <v>-2.12572E-2</v>
      </c>
      <c r="BS124">
        <v>-5.9345740000000001E-2</v>
      </c>
      <c r="BT124">
        <v>-0.10072739999999999</v>
      </c>
      <c r="BU124">
        <v>1.295602E-11</v>
      </c>
      <c r="BV124">
        <v>2.6868609999999999E-9</v>
      </c>
      <c r="BW124">
        <v>4.5889860000000001E-10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  <c r="CD124" s="1">
        <f t="shared" si="23"/>
        <v>0</v>
      </c>
      <c r="CE124" s="1">
        <f t="shared" si="24"/>
        <v>0</v>
      </c>
      <c r="CF124" s="1">
        <f t="shared" si="25"/>
        <v>0</v>
      </c>
      <c r="CG124" s="1">
        <f t="shared" si="26"/>
        <v>0.1188267415977885</v>
      </c>
      <c r="CH124" s="1">
        <f t="shared" si="27"/>
        <v>0</v>
      </c>
      <c r="CI124" s="1">
        <f t="shared" si="28"/>
        <v>0</v>
      </c>
      <c r="CJ124" s="1">
        <f t="shared" si="29"/>
        <v>0</v>
      </c>
      <c r="CK124" s="1">
        <f t="shared" si="30"/>
        <v>0</v>
      </c>
      <c r="CL124">
        <f t="shared" si="31"/>
        <v>0</v>
      </c>
      <c r="CM124">
        <f t="shared" si="32"/>
        <v>0</v>
      </c>
      <c r="CN124">
        <f t="shared" si="33"/>
        <v>0</v>
      </c>
      <c r="CO124">
        <f t="shared" si="34"/>
        <v>0</v>
      </c>
      <c r="CP124" s="2">
        <f t="shared" si="35"/>
        <v>0</v>
      </c>
      <c r="CQ124" s="2">
        <f t="shared" si="36"/>
        <v>0</v>
      </c>
      <c r="CR124" s="2">
        <f t="shared" si="37"/>
        <v>0</v>
      </c>
      <c r="CS124" s="2">
        <f t="shared" si="38"/>
        <v>0</v>
      </c>
      <c r="CT124">
        <f t="shared" si="39"/>
        <v>0.1188267415977885</v>
      </c>
      <c r="CU124" s="3" t="e">
        <f>(CT124-MIN($CT$5:$CT$1744))/(MAX($CT$5:$CT$1744)-MIN($CT$5:$CT$1744))</f>
        <v>#NUM!</v>
      </c>
      <c r="CV124">
        <f t="shared" si="40"/>
        <v>0</v>
      </c>
      <c r="CW124">
        <f t="shared" si="41"/>
        <v>0</v>
      </c>
      <c r="CX124">
        <f t="shared" si="42"/>
        <v>0</v>
      </c>
      <c r="CY124">
        <f t="shared" si="43"/>
        <v>0.1188267415977885</v>
      </c>
    </row>
    <row r="125" spans="1:103" ht="15" x14ac:dyDescent="0.25">
      <c r="A125">
        <v>154.46440000000001</v>
      </c>
      <c r="B125">
        <v>2.1689669999999999</v>
      </c>
      <c r="C125">
        <v>0.51879220000000004</v>
      </c>
      <c r="D125">
        <v>2.5403129999999998</v>
      </c>
      <c r="E125">
        <v>-1.807859E-7</v>
      </c>
      <c r="F125">
        <v>1.2377319999999999E-7</v>
      </c>
      <c r="G125">
        <v>-7.189472E-8</v>
      </c>
      <c r="H125">
        <v>1</v>
      </c>
      <c r="I125">
        <v>0.51990720000000001</v>
      </c>
      <c r="J125">
        <v>-5.2661189999999997E-3</v>
      </c>
      <c r="K125">
        <v>0.74848380000000003</v>
      </c>
      <c r="L125">
        <v>5.9441590000000001E-3</v>
      </c>
      <c r="M125">
        <v>0.66310559999999996</v>
      </c>
      <c r="N125">
        <v>0</v>
      </c>
      <c r="O125">
        <v>0</v>
      </c>
      <c r="P125">
        <v>0</v>
      </c>
      <c r="Q125">
        <v>0</v>
      </c>
      <c r="R125">
        <v>22.77524</v>
      </c>
      <c r="S125">
        <v>54.050460000000001</v>
      </c>
      <c r="T125">
        <v>67.839579999999998</v>
      </c>
      <c r="U125">
        <v>81.670169999999999</v>
      </c>
      <c r="V125">
        <v>85.297309999999996</v>
      </c>
      <c r="W125">
        <v>76.363669999999999</v>
      </c>
      <c r="X125">
        <v>66.442959999999999</v>
      </c>
      <c r="Y125">
        <v>73.326359999999994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3.9052719999999998E-10</v>
      </c>
      <c r="AF125">
        <v>-7.1558339999999997E-9</v>
      </c>
      <c r="AG125">
        <v>9.4636679999999992E-10</v>
      </c>
      <c r="AH125">
        <v>0.99999990000000005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2.9884119999999999E-10</v>
      </c>
      <c r="AT125">
        <v>-1.6620929999999999E-9</v>
      </c>
      <c r="AU125">
        <v>1.1770659999999999E-9</v>
      </c>
      <c r="AV125">
        <v>0.99999990000000005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3.1041459999999998E-10</v>
      </c>
      <c r="BH125">
        <v>-3.5171790000000001E-9</v>
      </c>
      <c r="BI125">
        <v>4.0855380000000002E-10</v>
      </c>
      <c r="BJ125">
        <v>0.99999979999999999</v>
      </c>
      <c r="BK125">
        <v>1</v>
      </c>
      <c r="BL125">
        <v>0</v>
      </c>
      <c r="BM125">
        <v>0</v>
      </c>
      <c r="BN125">
        <v>0</v>
      </c>
      <c r="BO125">
        <v>1</v>
      </c>
      <c r="BP125">
        <v>3</v>
      </c>
      <c r="BQ125">
        <v>1</v>
      </c>
      <c r="BR125">
        <v>-1.303433E-2</v>
      </c>
      <c r="BS125">
        <v>-3.2689459999999997E-2</v>
      </c>
      <c r="BT125">
        <v>-6.7542779999999997E-2</v>
      </c>
      <c r="BU125">
        <v>4.0101880000000001E-10</v>
      </c>
      <c r="BV125">
        <v>-5.7992690000000001E-9</v>
      </c>
      <c r="BW125">
        <v>1.5834510000000001E-9</v>
      </c>
      <c r="BX125">
        <v>0.99999990000000005</v>
      </c>
      <c r="BY125">
        <v>1</v>
      </c>
      <c r="BZ125">
        <v>0</v>
      </c>
      <c r="CA125">
        <v>0</v>
      </c>
      <c r="CB125">
        <v>0</v>
      </c>
      <c r="CC125">
        <v>1</v>
      </c>
      <c r="CD125" s="1">
        <f t="shared" si="23"/>
        <v>0</v>
      </c>
      <c r="CE125" s="1">
        <f t="shared" si="24"/>
        <v>0</v>
      </c>
      <c r="CF125" s="1">
        <f t="shared" si="25"/>
        <v>0</v>
      </c>
      <c r="CG125" s="1">
        <f t="shared" si="26"/>
        <v>7.6161156003364983E-2</v>
      </c>
      <c r="CH125" s="1">
        <f t="shared" si="27"/>
        <v>5.1246903539594602E-2</v>
      </c>
      <c r="CI125" s="1">
        <f t="shared" si="28"/>
        <v>5.1246903539594602E-2</v>
      </c>
      <c r="CJ125" s="1">
        <f t="shared" si="29"/>
        <v>7.2474066639395984E-2</v>
      </c>
      <c r="CK125" s="1">
        <f t="shared" si="30"/>
        <v>5.1246903539594602E-2</v>
      </c>
      <c r="CL125">
        <f t="shared" si="31"/>
        <v>0</v>
      </c>
      <c r="CM125">
        <f t="shared" si="32"/>
        <v>0</v>
      </c>
      <c r="CN125">
        <f t="shared" si="33"/>
        <v>0</v>
      </c>
      <c r="CO125">
        <f t="shared" si="34"/>
        <v>0</v>
      </c>
      <c r="CP125" s="2">
        <f t="shared" si="35"/>
        <v>5.1246903539594602E-2</v>
      </c>
      <c r="CQ125" s="2">
        <f t="shared" si="36"/>
        <v>5.1246903539594602E-2</v>
      </c>
      <c r="CR125" s="2">
        <f t="shared" si="37"/>
        <v>7.2474066639395984E-2</v>
      </c>
      <c r="CS125" s="2">
        <f t="shared" si="38"/>
        <v>0</v>
      </c>
      <c r="CT125">
        <f t="shared" si="39"/>
        <v>0.47734380698012996</v>
      </c>
      <c r="CU125" s="3" t="e">
        <f>(CT125-MIN($CT$5:$CT$1744))/(MAX($CT$5:$CT$1744)-MIN($CT$5:$CT$1744))</f>
        <v>#NUM!</v>
      </c>
      <c r="CV125">
        <f t="shared" si="40"/>
        <v>0.1024938070791892</v>
      </c>
      <c r="CW125">
        <f t="shared" si="41"/>
        <v>0.1024938070791892</v>
      </c>
      <c r="CX125">
        <f t="shared" si="42"/>
        <v>0.14494813327879197</v>
      </c>
      <c r="CY125">
        <f t="shared" si="43"/>
        <v>0.12740805954295958</v>
      </c>
    </row>
    <row r="126" spans="1:103" ht="15" x14ac:dyDescent="0.25">
      <c r="A126">
        <v>154.51390000000001</v>
      </c>
      <c r="B126">
        <v>2.1624889999999999</v>
      </c>
      <c r="C126">
        <v>0.50477479999999997</v>
      </c>
      <c r="D126">
        <v>2.4910079999999999</v>
      </c>
      <c r="E126">
        <v>-1.805333E-7</v>
      </c>
      <c r="F126">
        <v>1.5877909999999999E-7</v>
      </c>
      <c r="G126">
        <v>-7.0911580000000005E-8</v>
      </c>
      <c r="H126">
        <v>1</v>
      </c>
      <c r="I126">
        <v>0.51990720000000001</v>
      </c>
      <c r="J126">
        <v>-2.4030229999999998E-3</v>
      </c>
      <c r="K126">
        <v>0.7525153</v>
      </c>
      <c r="L126">
        <v>2.745838E-3</v>
      </c>
      <c r="M126">
        <v>0.6585647</v>
      </c>
      <c r="N126">
        <v>0</v>
      </c>
      <c r="O126">
        <v>0</v>
      </c>
      <c r="P126">
        <v>0</v>
      </c>
      <c r="Q126">
        <v>0</v>
      </c>
      <c r="R126">
        <v>23.184740000000001</v>
      </c>
      <c r="S126">
        <v>53.615650000000002</v>
      </c>
      <c r="T126">
        <v>65.822599999999994</v>
      </c>
      <c r="U126">
        <v>78.578909999999993</v>
      </c>
      <c r="V126">
        <v>81.583020000000005</v>
      </c>
      <c r="W126">
        <v>72.766319999999993</v>
      </c>
      <c r="X126">
        <v>62.803019999999997</v>
      </c>
      <c r="Y126">
        <v>69.604420000000005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6.6221959999999999E-11</v>
      </c>
      <c r="AF126">
        <v>8.4853140000000004E-9</v>
      </c>
      <c r="AG126">
        <v>3.3636639999999999E-10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7.2238579999999995E-11</v>
      </c>
      <c r="AT126">
        <v>6.4891749999999998E-9</v>
      </c>
      <c r="AU126">
        <v>1.236653E-10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6.7464940000000001E-11</v>
      </c>
      <c r="BH126">
        <v>1.0344319999999999E-8</v>
      </c>
      <c r="BI126">
        <v>4.326393E-10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  <c r="BP126">
        <v>3</v>
      </c>
      <c r="BQ126">
        <v>1</v>
      </c>
      <c r="BR126">
        <v>-1.846545E-3</v>
      </c>
      <c r="BS126">
        <v>-9.9039070000000009E-4</v>
      </c>
      <c r="BT126">
        <v>-3.110048E-2</v>
      </c>
      <c r="BU126">
        <v>4.6717059999999997E-11</v>
      </c>
      <c r="BV126">
        <v>9.6870980000000008E-9</v>
      </c>
      <c r="BW126">
        <v>9.0440129999999997E-11</v>
      </c>
      <c r="BX126">
        <v>1</v>
      </c>
      <c r="BY126">
        <v>1</v>
      </c>
      <c r="BZ126">
        <v>0</v>
      </c>
      <c r="CA126">
        <v>0</v>
      </c>
      <c r="CB126">
        <v>0</v>
      </c>
      <c r="CC126">
        <v>1</v>
      </c>
      <c r="CD126" s="1">
        <f t="shared" si="23"/>
        <v>0</v>
      </c>
      <c r="CE126" s="1">
        <f t="shared" si="24"/>
        <v>0</v>
      </c>
      <c r="CF126" s="1">
        <f t="shared" si="25"/>
        <v>0</v>
      </c>
      <c r="CG126" s="1">
        <f t="shared" si="26"/>
        <v>3.1170987446760032E-2</v>
      </c>
      <c r="CH126" s="1">
        <f t="shared" si="27"/>
        <v>0</v>
      </c>
      <c r="CI126" s="1">
        <f t="shared" si="28"/>
        <v>0</v>
      </c>
      <c r="CJ126" s="1">
        <f t="shared" si="29"/>
        <v>0</v>
      </c>
      <c r="CK126" s="1">
        <f t="shared" si="30"/>
        <v>0</v>
      </c>
      <c r="CL126">
        <f t="shared" si="31"/>
        <v>0</v>
      </c>
      <c r="CM126">
        <f t="shared" si="32"/>
        <v>0</v>
      </c>
      <c r="CN126">
        <f t="shared" si="33"/>
        <v>0</v>
      </c>
      <c r="CO126">
        <f t="shared" si="34"/>
        <v>0</v>
      </c>
      <c r="CP126" s="2">
        <f t="shared" si="35"/>
        <v>0</v>
      </c>
      <c r="CQ126" s="2">
        <f t="shared" si="36"/>
        <v>0</v>
      </c>
      <c r="CR126" s="2">
        <f t="shared" si="37"/>
        <v>0</v>
      </c>
      <c r="CS126" s="2">
        <f t="shared" si="38"/>
        <v>0</v>
      </c>
      <c r="CT126">
        <f t="shared" si="39"/>
        <v>3.1170987446760032E-2</v>
      </c>
      <c r="CU126" s="3" t="e">
        <f>(CT126-MIN($CT$5:$CT$1744))/(MAX($CT$5:$CT$1744)-MIN($CT$5:$CT$1744))</f>
        <v>#NUM!</v>
      </c>
      <c r="CV126">
        <f t="shared" si="40"/>
        <v>0</v>
      </c>
      <c r="CW126">
        <f t="shared" si="41"/>
        <v>0</v>
      </c>
      <c r="CX126">
        <f t="shared" si="42"/>
        <v>0</v>
      </c>
      <c r="CY126">
        <f t="shared" si="43"/>
        <v>3.1170987446760032E-2</v>
      </c>
    </row>
    <row r="127" spans="1:103" ht="15" x14ac:dyDescent="0.25">
      <c r="A127">
        <v>154.5635</v>
      </c>
      <c r="B127">
        <v>2.3298139999999998</v>
      </c>
      <c r="C127">
        <v>0.5569615</v>
      </c>
      <c r="D127">
        <v>2.4593859999999999</v>
      </c>
      <c r="E127">
        <v>-1.808291E-7</v>
      </c>
      <c r="F127">
        <v>1.2157309999999999E-7</v>
      </c>
      <c r="G127">
        <v>-7.2286110000000005E-8</v>
      </c>
      <c r="H127">
        <v>1</v>
      </c>
      <c r="I127">
        <v>0.51990720000000001</v>
      </c>
      <c r="J127">
        <v>-4.9417820000000002E-4</v>
      </c>
      <c r="K127">
        <v>0.75595259999999997</v>
      </c>
      <c r="L127">
        <v>5.7066980000000005E-4</v>
      </c>
      <c r="M127">
        <v>0.65462600000000004</v>
      </c>
      <c r="N127">
        <v>0</v>
      </c>
      <c r="O127">
        <v>0</v>
      </c>
      <c r="P127">
        <v>0</v>
      </c>
      <c r="Q127">
        <v>0</v>
      </c>
      <c r="R127">
        <v>22.67023</v>
      </c>
      <c r="S127">
        <v>52.00441</v>
      </c>
      <c r="T127">
        <v>63.128529999999998</v>
      </c>
      <c r="U127">
        <v>75.093459999999993</v>
      </c>
      <c r="V127">
        <v>77.763360000000006</v>
      </c>
      <c r="W127">
        <v>69.177769999999995</v>
      </c>
      <c r="X127">
        <v>59.405349999999999</v>
      </c>
      <c r="Y127">
        <v>66.007559999999998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-9.2649459999999996E-11</v>
      </c>
      <c r="AF127">
        <v>-7.4292920000000003E-9</v>
      </c>
      <c r="AG127">
        <v>-3.0209339999999999E-10</v>
      </c>
      <c r="AH127">
        <v>0.99999990000000005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0.26299450000000002</v>
      </c>
      <c r="AQ127">
        <v>5.383483E-2</v>
      </c>
      <c r="AR127">
        <v>-5.3234110000000001E-2</v>
      </c>
      <c r="AS127">
        <v>-5.1929640000000001E-11</v>
      </c>
      <c r="AT127">
        <v>-8.6991190000000006E-9</v>
      </c>
      <c r="AU127">
        <v>-4.3393990000000002E-10</v>
      </c>
      <c r="AV127">
        <v>0.99999990000000005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-9.2649459999999996E-11</v>
      </c>
      <c r="BH127">
        <v>-7.4292920000000003E-9</v>
      </c>
      <c r="BI127">
        <v>-3.0209339999999999E-10</v>
      </c>
      <c r="BJ127">
        <v>0.99999990000000005</v>
      </c>
      <c r="BK127">
        <v>1</v>
      </c>
      <c r="BL127">
        <v>0</v>
      </c>
      <c r="BM127">
        <v>0</v>
      </c>
      <c r="BN127">
        <v>0</v>
      </c>
      <c r="BO127">
        <v>1</v>
      </c>
      <c r="BP127">
        <v>3</v>
      </c>
      <c r="BQ127">
        <v>1</v>
      </c>
      <c r="BR127">
        <v>1.649279E-2</v>
      </c>
      <c r="BS127">
        <v>4.0515549999999997E-2</v>
      </c>
      <c r="BT127">
        <v>3.08206E-2</v>
      </c>
      <c r="BU127">
        <v>-5.8567739999999999E-11</v>
      </c>
      <c r="BV127">
        <v>-1.364832E-8</v>
      </c>
      <c r="BW127">
        <v>-3.3640360000000001E-10</v>
      </c>
      <c r="BX127">
        <v>0.99999990000000005</v>
      </c>
      <c r="BY127">
        <v>1</v>
      </c>
      <c r="BZ127">
        <v>0</v>
      </c>
      <c r="CA127">
        <v>0</v>
      </c>
      <c r="CB127">
        <v>0</v>
      </c>
      <c r="CC127">
        <v>1</v>
      </c>
      <c r="CD127" s="1">
        <f t="shared" si="23"/>
        <v>0</v>
      </c>
      <c r="CE127" s="1">
        <f t="shared" si="24"/>
        <v>0.27367529376776234</v>
      </c>
      <c r="CF127" s="1">
        <f t="shared" si="25"/>
        <v>0</v>
      </c>
      <c r="CG127" s="1">
        <f t="shared" si="26"/>
        <v>5.3511039030714025E-2</v>
      </c>
      <c r="CH127" s="1">
        <f t="shared" si="27"/>
        <v>5.1246903539594602E-2</v>
      </c>
      <c r="CI127" s="1">
        <f t="shared" si="28"/>
        <v>5.1246903539594602E-2</v>
      </c>
      <c r="CJ127" s="1">
        <f t="shared" si="29"/>
        <v>5.1246903539594602E-2</v>
      </c>
      <c r="CK127" s="1">
        <f t="shared" si="30"/>
        <v>5.1246903539594602E-2</v>
      </c>
      <c r="CL127">
        <f t="shared" si="31"/>
        <v>0</v>
      </c>
      <c r="CM127">
        <f t="shared" si="32"/>
        <v>0</v>
      </c>
      <c r="CN127">
        <f t="shared" si="33"/>
        <v>0</v>
      </c>
      <c r="CO127">
        <f t="shared" si="34"/>
        <v>0</v>
      </c>
      <c r="CP127" s="2">
        <f t="shared" si="35"/>
        <v>5.1246903539594602E-2</v>
      </c>
      <c r="CQ127" s="2">
        <f t="shared" si="36"/>
        <v>5.1246903539594602E-2</v>
      </c>
      <c r="CR127" s="2">
        <f t="shared" si="37"/>
        <v>5.1246903539594602E-2</v>
      </c>
      <c r="CS127" s="2">
        <f t="shared" si="38"/>
        <v>0</v>
      </c>
      <c r="CT127">
        <f t="shared" si="39"/>
        <v>0.68591465757563852</v>
      </c>
      <c r="CU127" s="3" t="e">
        <f>(CT127-MIN($CT$5:$CT$1744))/(MAX($CT$5:$CT$1744)-MIN($CT$5:$CT$1744))</f>
        <v>#NUM!</v>
      </c>
      <c r="CV127">
        <f t="shared" si="40"/>
        <v>0.1024938070791892</v>
      </c>
      <c r="CW127">
        <f t="shared" si="41"/>
        <v>0.37616910084695154</v>
      </c>
      <c r="CX127">
        <f t="shared" si="42"/>
        <v>0.1024938070791892</v>
      </c>
      <c r="CY127">
        <f t="shared" si="43"/>
        <v>0.10475794257030863</v>
      </c>
    </row>
    <row r="128" spans="1:103" ht="15" x14ac:dyDescent="0.25">
      <c r="A128">
        <v>154.61439999999999</v>
      </c>
      <c r="B128">
        <v>2.4491369999999999</v>
      </c>
      <c r="C128">
        <v>0.65216949999999996</v>
      </c>
      <c r="D128">
        <v>2.4797099999999999</v>
      </c>
      <c r="E128">
        <v>-1.8081010000000001E-7</v>
      </c>
      <c r="F128">
        <v>5.5000000000000003E-8</v>
      </c>
      <c r="G128">
        <v>-7.2325579999999994E-8</v>
      </c>
      <c r="H128">
        <v>1</v>
      </c>
      <c r="I128">
        <v>0.51990720000000001</v>
      </c>
      <c r="J128">
        <v>-3.0687409999999998E-4</v>
      </c>
      <c r="K128">
        <v>0.75820160000000003</v>
      </c>
      <c r="L128">
        <v>3.568485E-4</v>
      </c>
      <c r="M128">
        <v>0.65202009999999999</v>
      </c>
      <c r="N128">
        <v>1</v>
      </c>
      <c r="O128">
        <v>-3.7920000000000002E-2</v>
      </c>
      <c r="P128">
        <v>0</v>
      </c>
      <c r="Q128">
        <v>0</v>
      </c>
      <c r="R128">
        <v>19.387329999999999</v>
      </c>
      <c r="S128">
        <v>48.99709</v>
      </c>
      <c r="T128">
        <v>60.125830000000001</v>
      </c>
      <c r="U128">
        <v>72.122749999999996</v>
      </c>
      <c r="V128">
        <v>75.291039999999995</v>
      </c>
      <c r="W128">
        <v>66.657769999999999</v>
      </c>
      <c r="X128">
        <v>56.946249999999999</v>
      </c>
      <c r="Y128">
        <v>62.741459999999996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4.4823480000000002E-12</v>
      </c>
      <c r="AF128">
        <v>-1.7357189999999999E-8</v>
      </c>
      <c r="AG128">
        <v>-1.7511219999999999E-11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0.18873390000000001</v>
      </c>
      <c r="AQ128">
        <v>3.4767010000000001E-2</v>
      </c>
      <c r="AR128">
        <v>-1.6687919999999998E-2</v>
      </c>
      <c r="AS128">
        <v>4.4823480000000002E-12</v>
      </c>
      <c r="AT128">
        <v>-1.7357189999999999E-8</v>
      </c>
      <c r="AU128">
        <v>-1.7511219999999999E-11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4.1439300000000001E-12</v>
      </c>
      <c r="BH128">
        <v>-1.8196869999999999E-8</v>
      </c>
      <c r="BI128">
        <v>-1.300137E-11</v>
      </c>
      <c r="BJ128">
        <v>1</v>
      </c>
      <c r="BK128">
        <v>1</v>
      </c>
      <c r="BL128">
        <v>0</v>
      </c>
      <c r="BM128">
        <v>0</v>
      </c>
      <c r="BN128">
        <v>0</v>
      </c>
      <c r="BO128">
        <v>1</v>
      </c>
      <c r="BP128">
        <v>3</v>
      </c>
      <c r="BQ128">
        <v>1</v>
      </c>
      <c r="BR128">
        <v>2.799258E-2</v>
      </c>
      <c r="BS128">
        <v>6.5404190000000001E-2</v>
      </c>
      <c r="BT128">
        <v>5.413482E-2</v>
      </c>
      <c r="BU128">
        <v>5.6467219999999999E-12</v>
      </c>
      <c r="BV128">
        <v>-1.3672610000000001E-8</v>
      </c>
      <c r="BW128">
        <v>8.6175199999999998E-12</v>
      </c>
      <c r="BX128">
        <v>1</v>
      </c>
      <c r="BY128">
        <v>1</v>
      </c>
      <c r="BZ128">
        <v>0</v>
      </c>
      <c r="CA128">
        <v>0</v>
      </c>
      <c r="CB128">
        <v>0</v>
      </c>
      <c r="CC128">
        <v>1</v>
      </c>
      <c r="CD128" s="1">
        <f t="shared" si="23"/>
        <v>0</v>
      </c>
      <c r="CE128" s="1">
        <f t="shared" si="24"/>
        <v>0.19263363327175373</v>
      </c>
      <c r="CF128" s="1">
        <f t="shared" si="25"/>
        <v>0</v>
      </c>
      <c r="CG128" s="1">
        <f t="shared" si="26"/>
        <v>8.9397266966305525E-2</v>
      </c>
      <c r="CH128" s="1">
        <f t="shared" si="27"/>
        <v>0</v>
      </c>
      <c r="CI128" s="1">
        <f t="shared" si="28"/>
        <v>0</v>
      </c>
      <c r="CJ128" s="1">
        <f t="shared" si="29"/>
        <v>0</v>
      </c>
      <c r="CK128" s="1">
        <f t="shared" si="30"/>
        <v>0</v>
      </c>
      <c r="CL128">
        <f t="shared" si="31"/>
        <v>0</v>
      </c>
      <c r="CM128">
        <f t="shared" si="32"/>
        <v>0</v>
      </c>
      <c r="CN128">
        <f t="shared" si="33"/>
        <v>0</v>
      </c>
      <c r="CO128">
        <f t="shared" si="34"/>
        <v>0</v>
      </c>
      <c r="CP128" s="2">
        <f t="shared" si="35"/>
        <v>0</v>
      </c>
      <c r="CQ128" s="2">
        <f t="shared" si="36"/>
        <v>0</v>
      </c>
      <c r="CR128" s="2">
        <f t="shared" si="37"/>
        <v>0</v>
      </c>
      <c r="CS128" s="2">
        <f t="shared" si="38"/>
        <v>0</v>
      </c>
      <c r="CT128">
        <f t="shared" si="39"/>
        <v>0.28203090023805927</v>
      </c>
      <c r="CU128" s="3" t="e">
        <f>(CT128-MIN($CT$5:$CT$1744))/(MAX($CT$5:$CT$1744)-MIN($CT$5:$CT$1744))</f>
        <v>#NUM!</v>
      </c>
      <c r="CV128">
        <f t="shared" si="40"/>
        <v>0</v>
      </c>
      <c r="CW128">
        <f t="shared" si="41"/>
        <v>0.19263363327175373</v>
      </c>
      <c r="CX128">
        <f t="shared" si="42"/>
        <v>0</v>
      </c>
      <c r="CY128">
        <f t="shared" si="43"/>
        <v>8.9397266966305525E-2</v>
      </c>
    </row>
    <row r="129" spans="1:103" ht="15" x14ac:dyDescent="0.25">
      <c r="A129">
        <v>154.66419999999999</v>
      </c>
      <c r="B129">
        <v>2.439559</v>
      </c>
      <c r="C129">
        <v>0.73240490000000003</v>
      </c>
      <c r="D129">
        <v>2.4994320000000001</v>
      </c>
      <c r="E129">
        <v>-1.807497E-7</v>
      </c>
      <c r="F129">
        <v>6.8113299999999999E-8</v>
      </c>
      <c r="G129">
        <v>-7.2457539999999998E-8</v>
      </c>
      <c r="H129">
        <v>1</v>
      </c>
      <c r="I129">
        <v>0.51990720000000001</v>
      </c>
      <c r="J129">
        <v>-1.395412E-3</v>
      </c>
      <c r="K129">
        <v>0.75959049999999995</v>
      </c>
      <c r="L129">
        <v>1.6296819999999999E-3</v>
      </c>
      <c r="M129">
        <v>0.65039809999999998</v>
      </c>
      <c r="N129">
        <v>1</v>
      </c>
      <c r="O129">
        <v>-4.4479369999999997E-2</v>
      </c>
      <c r="P129">
        <v>0</v>
      </c>
      <c r="Q129">
        <v>0</v>
      </c>
      <c r="R129">
        <v>14.55072</v>
      </c>
      <c r="S129">
        <v>40.329900000000002</v>
      </c>
      <c r="T129">
        <v>50.351410000000001</v>
      </c>
      <c r="U129">
        <v>61.168140000000001</v>
      </c>
      <c r="V129">
        <v>64.453220000000002</v>
      </c>
      <c r="W129">
        <v>56.96358</v>
      </c>
      <c r="X129">
        <v>48.736379999999997</v>
      </c>
      <c r="Y129">
        <v>53.465000000000003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1.6973510000000001E-11</v>
      </c>
      <c r="AF129">
        <v>5.9455429999999998E-9</v>
      </c>
      <c r="AG129">
        <v>-3.3674889999999997E-11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0.1670316</v>
      </c>
      <c r="AQ129">
        <v>2.909422E-2</v>
      </c>
      <c r="AR129">
        <v>-8.2930999999999994E-3</v>
      </c>
      <c r="AS129">
        <v>1.4135499999999999E-11</v>
      </c>
      <c r="AT129">
        <v>-2.3520920000000001E-9</v>
      </c>
      <c r="AU129">
        <v>-4.8232429999999998E-11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1.240567E-11</v>
      </c>
      <c r="BH129">
        <v>3.5849919999999999E-9</v>
      </c>
      <c r="BI129">
        <v>-1.6393689999999999E-11</v>
      </c>
      <c r="BJ129">
        <v>1</v>
      </c>
      <c r="BK129">
        <v>1</v>
      </c>
      <c r="BL129">
        <v>0</v>
      </c>
      <c r="BM129">
        <v>0</v>
      </c>
      <c r="BN129">
        <v>0</v>
      </c>
      <c r="BO129">
        <v>1</v>
      </c>
      <c r="BP129">
        <v>3</v>
      </c>
      <c r="BQ129">
        <v>1</v>
      </c>
      <c r="BR129">
        <v>1.737613E-2</v>
      </c>
      <c r="BS129">
        <v>4.1093890000000001E-2</v>
      </c>
      <c r="BT129">
        <v>2.9383719999999999E-2</v>
      </c>
      <c r="BU129">
        <v>1.6973510000000001E-11</v>
      </c>
      <c r="BV129">
        <v>5.9455429999999998E-9</v>
      </c>
      <c r="BW129">
        <v>-3.3674889999999997E-11</v>
      </c>
      <c r="BX129">
        <v>1</v>
      </c>
      <c r="BY129">
        <v>1</v>
      </c>
      <c r="BZ129">
        <v>0</v>
      </c>
      <c r="CA129">
        <v>0</v>
      </c>
      <c r="CB129">
        <v>0</v>
      </c>
      <c r="CC129">
        <v>1</v>
      </c>
      <c r="CD129" s="1">
        <f t="shared" si="23"/>
        <v>0</v>
      </c>
      <c r="CE129" s="1">
        <f t="shared" si="24"/>
        <v>0.16974924018557019</v>
      </c>
      <c r="CF129" s="1">
        <f t="shared" si="25"/>
        <v>0</v>
      </c>
      <c r="CG129" s="1">
        <f t="shared" si="26"/>
        <v>5.3423222386406087E-2</v>
      </c>
      <c r="CH129" s="1">
        <f t="shared" si="27"/>
        <v>0</v>
      </c>
      <c r="CI129" s="1">
        <f t="shared" si="28"/>
        <v>0</v>
      </c>
      <c r="CJ129" s="1">
        <f t="shared" si="29"/>
        <v>0</v>
      </c>
      <c r="CK129" s="1">
        <f t="shared" si="30"/>
        <v>0</v>
      </c>
      <c r="CL129">
        <f t="shared" si="31"/>
        <v>0</v>
      </c>
      <c r="CM129">
        <f t="shared" si="32"/>
        <v>0</v>
      </c>
      <c r="CN129">
        <f t="shared" si="33"/>
        <v>0</v>
      </c>
      <c r="CO129">
        <f t="shared" si="34"/>
        <v>0</v>
      </c>
      <c r="CP129" s="2">
        <f t="shared" si="35"/>
        <v>0</v>
      </c>
      <c r="CQ129" s="2">
        <f t="shared" si="36"/>
        <v>0</v>
      </c>
      <c r="CR129" s="2">
        <f t="shared" si="37"/>
        <v>0</v>
      </c>
      <c r="CS129" s="2">
        <f t="shared" si="38"/>
        <v>0</v>
      </c>
      <c r="CT129">
        <f t="shared" si="39"/>
        <v>0.22317246257197629</v>
      </c>
      <c r="CU129" s="3" t="e">
        <f>(CT129-MIN($CT$5:$CT$1744))/(MAX($CT$5:$CT$1744)-MIN($CT$5:$CT$1744))</f>
        <v>#NUM!</v>
      </c>
      <c r="CV129">
        <f t="shared" si="40"/>
        <v>0</v>
      </c>
      <c r="CW129">
        <f t="shared" si="41"/>
        <v>0.16974924018557019</v>
      </c>
      <c r="CX129">
        <f t="shared" si="42"/>
        <v>0</v>
      </c>
      <c r="CY129">
        <f t="shared" si="43"/>
        <v>5.3423222386406087E-2</v>
      </c>
    </row>
    <row r="130" spans="1:103" ht="15" x14ac:dyDescent="0.25">
      <c r="A130">
        <v>154.7139</v>
      </c>
      <c r="B130">
        <v>2.486437</v>
      </c>
      <c r="C130">
        <v>0.82992310000000002</v>
      </c>
      <c r="D130">
        <v>2.5452569999999999</v>
      </c>
      <c r="E130">
        <v>-1.8072169999999999E-7</v>
      </c>
      <c r="F130">
        <v>4.4219650000000002E-8</v>
      </c>
      <c r="G130">
        <v>-7.305346E-8</v>
      </c>
      <c r="H130">
        <v>1</v>
      </c>
      <c r="I130">
        <v>0.51990720000000001</v>
      </c>
      <c r="J130">
        <v>-3.4731509999999998E-3</v>
      </c>
      <c r="K130">
        <v>0.76011620000000002</v>
      </c>
      <c r="L130">
        <v>4.0630029999999999E-3</v>
      </c>
      <c r="M130">
        <v>0.64976529999999999</v>
      </c>
      <c r="N130">
        <v>1</v>
      </c>
      <c r="O130">
        <v>-6.7446229999999999E-3</v>
      </c>
      <c r="P130">
        <v>5.979598E-3</v>
      </c>
      <c r="Q130">
        <v>0</v>
      </c>
      <c r="R130">
        <v>14.280239999999999</v>
      </c>
      <c r="S130">
        <v>40.384509999999999</v>
      </c>
      <c r="T130">
        <v>51.031320000000001</v>
      </c>
      <c r="U130">
        <v>62.664050000000003</v>
      </c>
      <c r="V130">
        <v>66.373890000000003</v>
      </c>
      <c r="W130">
        <v>58.740180000000002</v>
      </c>
      <c r="X130">
        <v>50.561160000000001</v>
      </c>
      <c r="Y130">
        <v>55.743029999999997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9.4181469999999997E-12</v>
      </c>
      <c r="AF130">
        <v>-5.2800740000000004E-9</v>
      </c>
      <c r="AG130">
        <v>-1.788812E-10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6.8601490000000001E-2</v>
      </c>
      <c r="AQ130">
        <v>1.1579249999999999E-2</v>
      </c>
      <c r="AR130">
        <v>1.814361E-3</v>
      </c>
      <c r="AS130">
        <v>-3.2540430000000002E-13</v>
      </c>
      <c r="AT130">
        <v>-8.0534579999999998E-9</v>
      </c>
      <c r="AU130">
        <v>-5.9320660000000001E-11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9.4181469999999997E-12</v>
      </c>
      <c r="BH130">
        <v>-5.2800740000000004E-9</v>
      </c>
      <c r="BI130">
        <v>-1.788812E-10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  <c r="BP130">
        <v>3</v>
      </c>
      <c r="BQ130">
        <v>1</v>
      </c>
      <c r="BR130">
        <v>2.9650949999999999E-2</v>
      </c>
      <c r="BS130">
        <v>6.6653560000000001E-2</v>
      </c>
      <c r="BT130">
        <v>5.4797899999999997E-2</v>
      </c>
      <c r="BU130">
        <v>9.4181469999999997E-12</v>
      </c>
      <c r="BV130">
        <v>-5.2800740000000004E-9</v>
      </c>
      <c r="BW130">
        <v>-1.788812E-10</v>
      </c>
      <c r="BX130">
        <v>1</v>
      </c>
      <c r="BY130">
        <v>1</v>
      </c>
      <c r="BZ130">
        <v>0</v>
      </c>
      <c r="CA130">
        <v>0</v>
      </c>
      <c r="CB130">
        <v>0</v>
      </c>
      <c r="CC130">
        <v>1</v>
      </c>
      <c r="CD130" s="1">
        <f t="shared" si="23"/>
        <v>0</v>
      </c>
      <c r="CE130" s="1">
        <f t="shared" si="24"/>
        <v>6.9595512546578184E-2</v>
      </c>
      <c r="CF130" s="1">
        <f t="shared" si="25"/>
        <v>0</v>
      </c>
      <c r="CG130" s="1">
        <f t="shared" si="26"/>
        <v>9.123971580943302E-2</v>
      </c>
      <c r="CH130" s="1">
        <f t="shared" si="27"/>
        <v>0</v>
      </c>
      <c r="CI130" s="1">
        <f t="shared" si="28"/>
        <v>0</v>
      </c>
      <c r="CJ130" s="1">
        <f t="shared" si="29"/>
        <v>0</v>
      </c>
      <c r="CK130" s="1">
        <f t="shared" si="30"/>
        <v>0</v>
      </c>
      <c r="CL130">
        <f t="shared" si="31"/>
        <v>0</v>
      </c>
      <c r="CM130">
        <f t="shared" si="32"/>
        <v>0</v>
      </c>
      <c r="CN130">
        <f t="shared" si="33"/>
        <v>0</v>
      </c>
      <c r="CO130">
        <f t="shared" si="34"/>
        <v>0</v>
      </c>
      <c r="CP130" s="2">
        <f t="shared" si="35"/>
        <v>0</v>
      </c>
      <c r="CQ130" s="2">
        <f t="shared" si="36"/>
        <v>0</v>
      </c>
      <c r="CR130" s="2">
        <f t="shared" si="37"/>
        <v>0</v>
      </c>
      <c r="CS130" s="2">
        <f t="shared" si="38"/>
        <v>0</v>
      </c>
      <c r="CT130">
        <f t="shared" si="39"/>
        <v>0.16083522835601122</v>
      </c>
      <c r="CU130" s="3" t="e">
        <f>(CT130-MIN($CT$5:$CT$1744))/(MAX($CT$5:$CT$1744)-MIN($CT$5:$CT$1744))</f>
        <v>#NUM!</v>
      </c>
      <c r="CV130">
        <f t="shared" si="40"/>
        <v>0</v>
      </c>
      <c r="CW130">
        <f t="shared" si="41"/>
        <v>6.9595512546578184E-2</v>
      </c>
      <c r="CX130">
        <f t="shared" si="42"/>
        <v>0</v>
      </c>
      <c r="CY130">
        <f t="shared" si="43"/>
        <v>9.123971580943302E-2</v>
      </c>
    </row>
    <row r="131" spans="1:103" ht="15" x14ac:dyDescent="0.25">
      <c r="A131">
        <v>154.76390000000001</v>
      </c>
      <c r="B131">
        <v>2.5035959999999999</v>
      </c>
      <c r="C131">
        <v>0.82474139999999996</v>
      </c>
      <c r="D131">
        <v>2.5793599999999999</v>
      </c>
      <c r="E131">
        <v>-1.7962890000000001E-7</v>
      </c>
      <c r="F131">
        <v>-1.0079260000000001E-8</v>
      </c>
      <c r="G131">
        <v>-6.982783E-8</v>
      </c>
      <c r="H131">
        <v>1</v>
      </c>
      <c r="I131">
        <v>0.51990720000000001</v>
      </c>
      <c r="J131">
        <v>-5.5993650000000002E-3</v>
      </c>
      <c r="K131">
        <v>0.75980820000000004</v>
      </c>
      <c r="L131">
        <v>6.5443879999999999E-3</v>
      </c>
      <c r="M131">
        <v>0.65009030000000001</v>
      </c>
      <c r="N131">
        <v>1</v>
      </c>
      <c r="O131">
        <v>-1.0293480000000001E-2</v>
      </c>
      <c r="P131">
        <v>-7.8978539999999993E-3</v>
      </c>
      <c r="Q131">
        <v>0</v>
      </c>
      <c r="R131">
        <v>13.44923</v>
      </c>
      <c r="S131">
        <v>39.899990000000003</v>
      </c>
      <c r="T131">
        <v>51.567360000000001</v>
      </c>
      <c r="U131">
        <v>64.151669999999996</v>
      </c>
      <c r="V131">
        <v>68.484589999999997</v>
      </c>
      <c r="W131">
        <v>60.741340000000001</v>
      </c>
      <c r="X131">
        <v>52.683909999999997</v>
      </c>
      <c r="Y131">
        <v>58.033990000000003</v>
      </c>
      <c r="Z131">
        <v>0</v>
      </c>
      <c r="AA131">
        <v>1</v>
      </c>
      <c r="AB131">
        <v>2.9176250000000001E-3</v>
      </c>
      <c r="AC131">
        <v>8.5965569999999999E-4</v>
      </c>
      <c r="AD131">
        <v>2.9577800000000001E-3</v>
      </c>
      <c r="AE131">
        <v>2.698547E-10</v>
      </c>
      <c r="AF131">
        <v>-1.7736010000000001E-8</v>
      </c>
      <c r="AG131">
        <v>7.0849530000000004E-10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2.7656290000000002E-10</v>
      </c>
      <c r="AT131">
        <v>-9.4134519999999998E-9</v>
      </c>
      <c r="AU131">
        <v>9.0433980000000004E-10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2.7656290000000002E-10</v>
      </c>
      <c r="BH131">
        <v>-9.4134519999999998E-9</v>
      </c>
      <c r="BI131">
        <v>9.0433980000000004E-10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  <c r="BP131">
        <v>3</v>
      </c>
      <c r="BQ131">
        <v>1</v>
      </c>
      <c r="BR131">
        <v>1.2415880000000001E-2</v>
      </c>
      <c r="BS131">
        <v>3.0325459999999999E-2</v>
      </c>
      <c r="BT131">
        <v>1.6331620000000002E-2</v>
      </c>
      <c r="BU131">
        <v>2.698547E-10</v>
      </c>
      <c r="BV131">
        <v>-1.7736010000000001E-8</v>
      </c>
      <c r="BW131">
        <v>7.0849530000000004E-10</v>
      </c>
      <c r="BX131">
        <v>1</v>
      </c>
      <c r="BY131">
        <v>1</v>
      </c>
      <c r="BZ131">
        <v>0</v>
      </c>
      <c r="CA131">
        <v>0</v>
      </c>
      <c r="CB131">
        <v>0</v>
      </c>
      <c r="CC131">
        <v>1</v>
      </c>
      <c r="CD131" s="1">
        <f t="shared" si="23"/>
        <v>4.2426414050173375E-3</v>
      </c>
      <c r="CE131" s="1">
        <f t="shared" si="24"/>
        <v>0</v>
      </c>
      <c r="CF131" s="1">
        <f t="shared" si="25"/>
        <v>0</v>
      </c>
      <c r="CG131" s="1">
        <f t="shared" si="26"/>
        <v>3.6612967814838505E-2</v>
      </c>
      <c r="CH131" s="1">
        <f t="shared" si="27"/>
        <v>0</v>
      </c>
      <c r="CI131" s="1">
        <f t="shared" si="28"/>
        <v>0</v>
      </c>
      <c r="CJ131" s="1">
        <f t="shared" si="29"/>
        <v>0</v>
      </c>
      <c r="CK131" s="1">
        <f t="shared" si="30"/>
        <v>0</v>
      </c>
      <c r="CL131">
        <f t="shared" si="31"/>
        <v>0</v>
      </c>
      <c r="CM131">
        <f t="shared" si="32"/>
        <v>0</v>
      </c>
      <c r="CN131">
        <f t="shared" si="33"/>
        <v>0</v>
      </c>
      <c r="CO131">
        <f t="shared" si="34"/>
        <v>0</v>
      </c>
      <c r="CP131" s="2">
        <f t="shared" si="35"/>
        <v>0</v>
      </c>
      <c r="CQ131" s="2">
        <f t="shared" si="36"/>
        <v>0</v>
      </c>
      <c r="CR131" s="2">
        <f t="shared" si="37"/>
        <v>0</v>
      </c>
      <c r="CS131" s="2">
        <f t="shared" si="38"/>
        <v>0</v>
      </c>
      <c r="CT131">
        <f t="shared" si="39"/>
        <v>4.0855609219855843E-2</v>
      </c>
      <c r="CU131" s="3" t="e">
        <f>(CT131-MIN($CT$5:$CT$1744))/(MAX($CT$5:$CT$1744)-MIN($CT$5:$CT$1744))</f>
        <v>#NUM!</v>
      </c>
      <c r="CV131">
        <f t="shared" si="40"/>
        <v>4.2426414050173375E-3</v>
      </c>
      <c r="CW131">
        <f t="shared" si="41"/>
        <v>0</v>
      </c>
      <c r="CX131">
        <f t="shared" si="42"/>
        <v>0</v>
      </c>
      <c r="CY131">
        <f t="shared" si="43"/>
        <v>3.6612967814838505E-2</v>
      </c>
    </row>
    <row r="132" spans="1:103" ht="15" x14ac:dyDescent="0.25">
      <c r="A132">
        <v>154.8135</v>
      </c>
      <c r="B132">
        <v>2.4920640000000001</v>
      </c>
      <c r="C132">
        <v>0.81595220000000002</v>
      </c>
      <c r="D132">
        <v>2.5935009999999998</v>
      </c>
      <c r="E132">
        <v>-1.8019659999999999E-7</v>
      </c>
      <c r="F132">
        <v>-4.1143759999999997E-8</v>
      </c>
      <c r="G132">
        <v>-6.7534699999999999E-8</v>
      </c>
      <c r="H132">
        <v>1</v>
      </c>
      <c r="I132">
        <v>0.51990720000000001</v>
      </c>
      <c r="J132">
        <v>-7.1323000000000003E-3</v>
      </c>
      <c r="K132">
        <v>0.75932069999999996</v>
      </c>
      <c r="L132">
        <v>8.3238570000000005E-3</v>
      </c>
      <c r="M132">
        <v>0.65062419999999999</v>
      </c>
      <c r="N132">
        <v>1</v>
      </c>
      <c r="O132">
        <v>-8.2447530000000005E-3</v>
      </c>
      <c r="P132">
        <v>-3.0795340000000001E-3</v>
      </c>
      <c r="Q132">
        <v>0</v>
      </c>
      <c r="R132">
        <v>12.25878</v>
      </c>
      <c r="S132">
        <v>37.563609999999997</v>
      </c>
      <c r="T132">
        <v>49.207160000000002</v>
      </c>
      <c r="U132">
        <v>61.471600000000002</v>
      </c>
      <c r="V132">
        <v>65.831829999999997</v>
      </c>
      <c r="W132">
        <v>58.486469999999997</v>
      </c>
      <c r="X132">
        <v>50.909779999999998</v>
      </c>
      <c r="Y132">
        <v>55.88308</v>
      </c>
      <c r="Z132">
        <v>0</v>
      </c>
      <c r="AA132">
        <v>1</v>
      </c>
      <c r="AB132">
        <v>3.5226010000000002E-2</v>
      </c>
      <c r="AC132">
        <v>7.8356269999999995E-3</v>
      </c>
      <c r="AD132">
        <v>1.4782119999999999E-2</v>
      </c>
      <c r="AE132">
        <v>-1.560505E-10</v>
      </c>
      <c r="AF132">
        <v>-8.7842680000000005E-9</v>
      </c>
      <c r="AG132">
        <v>4.1705229999999998E-10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-1.560505E-10</v>
      </c>
      <c r="AT132">
        <v>-8.7842680000000005E-9</v>
      </c>
      <c r="AU132">
        <v>4.1705229999999998E-10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-1.560505E-10</v>
      </c>
      <c r="BH132">
        <v>-8.7842680000000005E-9</v>
      </c>
      <c r="BI132">
        <v>4.1705229999999998E-10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1</v>
      </c>
      <c r="BP132">
        <v>3</v>
      </c>
      <c r="BQ132">
        <v>1</v>
      </c>
      <c r="BR132">
        <v>-3.658096E-3</v>
      </c>
      <c r="BS132">
        <v>-9.6818960000000006E-3</v>
      </c>
      <c r="BT132">
        <v>-5.2852940000000003E-3</v>
      </c>
      <c r="BU132">
        <v>-9.9545859999999996E-11</v>
      </c>
      <c r="BV132">
        <v>-4.7116739999999998E-9</v>
      </c>
      <c r="BW132">
        <v>1.0000000000000001E-9</v>
      </c>
      <c r="BX132">
        <v>1</v>
      </c>
      <c r="BY132">
        <v>1</v>
      </c>
      <c r="BZ132">
        <v>0</v>
      </c>
      <c r="CA132">
        <v>0</v>
      </c>
      <c r="CB132">
        <v>0</v>
      </c>
      <c r="CC132">
        <v>1</v>
      </c>
      <c r="CD132" s="1">
        <f t="shared" ref="CD132:CD195" si="44">SQRT(SUMSQ(AB132:AD132))</f>
        <v>3.8997178137624634E-2</v>
      </c>
      <c r="CE132" s="1">
        <f t="shared" ref="CE132:CE195" si="45">SQRT(SUMSQ(AP132:AR132))</f>
        <v>0</v>
      </c>
      <c r="CF132" s="1">
        <f t="shared" ref="CF132:CF195" si="46">SQRT(SUMSQ(BD132:BF132))</f>
        <v>0</v>
      </c>
      <c r="CG132" s="1">
        <f t="shared" ref="CG132:CG195" si="47">SQRT(SUMSQ(BR132:BT132))</f>
        <v>1.1621321317581233E-2</v>
      </c>
      <c r="CH132" s="1">
        <f t="shared" ref="CH132:CH195" si="48">DEGREES(2*ACOS(AH132))</f>
        <v>0</v>
      </c>
      <c r="CI132" s="1">
        <f t="shared" ref="CI132:CI195" si="49">DEGREES(2*ACOS(AV132))</f>
        <v>0</v>
      </c>
      <c r="CJ132" s="1">
        <f t="shared" ref="CJ132:CJ195" si="50">DEGREES(2*ACOS(BJ132))</f>
        <v>0</v>
      </c>
      <c r="CK132" s="1">
        <f t="shared" ref="CK132:CK195" si="51">DEGREES(2*ACOS(BX132))</f>
        <v>0</v>
      </c>
      <c r="CL132">
        <f t="shared" ref="CL132:CL195" si="52">ABS(AI132-1)</f>
        <v>0</v>
      </c>
      <c r="CM132">
        <f t="shared" ref="CM132:CM195" si="53">ABS(AW132-1)</f>
        <v>0</v>
      </c>
      <c r="CN132">
        <f t="shared" ref="CN132:CN195" si="54">ABS(BK132-1)</f>
        <v>0</v>
      </c>
      <c r="CO132">
        <f t="shared" ref="CO132:CO195" si="55">ABS(BY132-1)</f>
        <v>0</v>
      </c>
      <c r="CP132" s="2">
        <f t="shared" ref="CP132:CP195" si="56">DEGREES(2*ACOS(AH132))</f>
        <v>0</v>
      </c>
      <c r="CQ132" s="2">
        <f t="shared" ref="CQ132:CQ195" si="57">DEGREES(2*ACOS(AV132))</f>
        <v>0</v>
      </c>
      <c r="CR132" s="2">
        <f t="shared" ref="CR132:CR195" si="58">DEGREES(2*ACOS(BJ132))</f>
        <v>0</v>
      </c>
      <c r="CS132" s="2">
        <f t="shared" ref="CS132:CS195" si="59">DEGREES(2*ACOS(CC132))</f>
        <v>0</v>
      </c>
      <c r="CT132">
        <f t="shared" ref="CT132:CT195" si="60">SUM(CD132:CR132)</f>
        <v>5.061849945520587E-2</v>
      </c>
      <c r="CU132" s="3" t="e">
        <f>(CT132-MIN($CT$5:$CT$1744))/(MAX($CT$5:$CT$1744)-MIN($CT$5:$CT$1744))</f>
        <v>#NUM!</v>
      </c>
      <c r="CV132">
        <f t="shared" ref="CV132:CV195" si="61">SUM(CD132,CH132,CL132,CP132)</f>
        <v>3.8997178137624634E-2</v>
      </c>
      <c r="CW132">
        <f t="shared" ref="CW132:CW195" si="62">SUM(CE132,CI132,CM132,CQ132)</f>
        <v>0</v>
      </c>
      <c r="CX132">
        <f t="shared" ref="CX132:CX195" si="63">SUM(CF132,CJ132,CN132,CR132)</f>
        <v>0</v>
      </c>
      <c r="CY132">
        <f t="shared" ref="CY132:CY195" si="64">SUM(CG132,CK132,CO132)</f>
        <v>1.1621321317581233E-2</v>
      </c>
    </row>
    <row r="133" spans="1:103" ht="15" x14ac:dyDescent="0.25">
      <c r="A133">
        <v>154.86279999999999</v>
      </c>
      <c r="B133">
        <v>2.4823369999999998</v>
      </c>
      <c r="C133">
        <v>0.81493709999999997</v>
      </c>
      <c r="D133">
        <v>2.598468</v>
      </c>
      <c r="E133">
        <v>-1.8136940000000001E-7</v>
      </c>
      <c r="F133">
        <v>6.6413610000000003E-8</v>
      </c>
      <c r="G133">
        <v>-6.1363879999999994E-8</v>
      </c>
      <c r="H133">
        <v>1</v>
      </c>
      <c r="I133">
        <v>0.51990720000000001</v>
      </c>
      <c r="J133">
        <v>-8.2556269999999998E-3</v>
      </c>
      <c r="K133">
        <v>0.75884439999999997</v>
      </c>
      <c r="L133">
        <v>9.6210540000000004E-3</v>
      </c>
      <c r="M133">
        <v>0.65114859999999997</v>
      </c>
      <c r="N133">
        <v>1</v>
      </c>
      <c r="O133">
        <v>-6.1860079999999998E-3</v>
      </c>
      <c r="P133">
        <v>6.6584350000000001E-4</v>
      </c>
      <c r="Q133">
        <v>0</v>
      </c>
      <c r="R133">
        <v>12.79158</v>
      </c>
      <c r="S133">
        <v>39.269770000000001</v>
      </c>
      <c r="T133">
        <v>51.629539999999999</v>
      </c>
      <c r="U133">
        <v>64.495940000000004</v>
      </c>
      <c r="V133">
        <v>69.073480000000004</v>
      </c>
      <c r="W133">
        <v>61.429879999999997</v>
      </c>
      <c r="X133">
        <v>53.546219999999998</v>
      </c>
      <c r="Y133">
        <v>58.724539999999998</v>
      </c>
      <c r="Z133">
        <v>0</v>
      </c>
      <c r="AA133">
        <v>1</v>
      </c>
      <c r="AB133">
        <v>3.5098810000000001E-2</v>
      </c>
      <c r="AC133">
        <v>8.2788280000000002E-3</v>
      </c>
      <c r="AD133">
        <v>1.7875510000000001E-2</v>
      </c>
      <c r="AE133">
        <v>-3.0395050000000002E-10</v>
      </c>
      <c r="AF133">
        <v>2.9000000000000002E-8</v>
      </c>
      <c r="AG133">
        <v>1.7410499999999999E-9</v>
      </c>
      <c r="AH133">
        <v>0.99999990000000005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-3.0395050000000002E-10</v>
      </c>
      <c r="AT133">
        <v>2.9000000000000002E-8</v>
      </c>
      <c r="AU133">
        <v>1.7410499999999999E-9</v>
      </c>
      <c r="AV133">
        <v>0.99999990000000005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-3.0395050000000002E-10</v>
      </c>
      <c r="BH133">
        <v>2.9000000000000002E-8</v>
      </c>
      <c r="BI133">
        <v>1.7410499999999999E-9</v>
      </c>
      <c r="BJ133">
        <v>0.99999990000000005</v>
      </c>
      <c r="BK133">
        <v>1</v>
      </c>
      <c r="BL133">
        <v>0</v>
      </c>
      <c r="BM133">
        <v>0</v>
      </c>
      <c r="BN133">
        <v>0</v>
      </c>
      <c r="BO133">
        <v>1</v>
      </c>
      <c r="BP133">
        <v>3</v>
      </c>
      <c r="BQ133">
        <v>1</v>
      </c>
      <c r="BR133">
        <v>-5.336253E-3</v>
      </c>
      <c r="BS133">
        <v>-1.2506919999999999E-2</v>
      </c>
      <c r="BT133">
        <v>-1.438304E-2</v>
      </c>
      <c r="BU133">
        <v>-2.6087700000000001E-10</v>
      </c>
      <c r="BV133">
        <v>2.070275E-8</v>
      </c>
      <c r="BW133">
        <v>9.4759720000000005E-10</v>
      </c>
      <c r="BX133">
        <v>0.99999990000000005</v>
      </c>
      <c r="BY133">
        <v>1</v>
      </c>
      <c r="BZ133">
        <v>0</v>
      </c>
      <c r="CA133">
        <v>0</v>
      </c>
      <c r="CB133">
        <v>0</v>
      </c>
      <c r="CC133">
        <v>1</v>
      </c>
      <c r="CD133" s="1">
        <f t="shared" si="44"/>
        <v>4.0249215075946317E-2</v>
      </c>
      <c r="CE133" s="1">
        <f t="shared" si="45"/>
        <v>0</v>
      </c>
      <c r="CF133" s="1">
        <f t="shared" si="46"/>
        <v>0</v>
      </c>
      <c r="CG133" s="1">
        <f t="shared" si="47"/>
        <v>1.9793192860375231E-2</v>
      </c>
      <c r="CH133" s="1">
        <f t="shared" si="48"/>
        <v>5.1246903539594602E-2</v>
      </c>
      <c r="CI133" s="1">
        <f t="shared" si="49"/>
        <v>5.1246903539594602E-2</v>
      </c>
      <c r="CJ133" s="1">
        <f t="shared" si="50"/>
        <v>5.1246903539594602E-2</v>
      </c>
      <c r="CK133" s="1">
        <f t="shared" si="51"/>
        <v>5.1246903539594602E-2</v>
      </c>
      <c r="CL133">
        <f t="shared" si="52"/>
        <v>0</v>
      </c>
      <c r="CM133">
        <f t="shared" si="53"/>
        <v>0</v>
      </c>
      <c r="CN133">
        <f t="shared" si="54"/>
        <v>0</v>
      </c>
      <c r="CO133">
        <f t="shared" si="55"/>
        <v>0</v>
      </c>
      <c r="CP133" s="2">
        <f t="shared" si="56"/>
        <v>5.1246903539594602E-2</v>
      </c>
      <c r="CQ133" s="2">
        <f t="shared" si="57"/>
        <v>5.1246903539594602E-2</v>
      </c>
      <c r="CR133" s="2">
        <f t="shared" si="58"/>
        <v>5.1246903539594602E-2</v>
      </c>
      <c r="CS133" s="2">
        <f t="shared" si="59"/>
        <v>0</v>
      </c>
      <c r="CT133">
        <f t="shared" si="60"/>
        <v>0.41877073271348375</v>
      </c>
      <c r="CU133" s="3" t="e">
        <f>(CT133-MIN($CT$5:$CT$1744))/(MAX($CT$5:$CT$1744)-MIN($CT$5:$CT$1744))</f>
        <v>#NUM!</v>
      </c>
      <c r="CV133">
        <f t="shared" si="61"/>
        <v>0.14274302215513551</v>
      </c>
      <c r="CW133">
        <f t="shared" si="62"/>
        <v>0.1024938070791892</v>
      </c>
      <c r="CX133">
        <f t="shared" si="63"/>
        <v>0.1024938070791892</v>
      </c>
      <c r="CY133">
        <f t="shared" si="64"/>
        <v>7.1040096399969832E-2</v>
      </c>
    </row>
    <row r="134" spans="1:103" ht="15" x14ac:dyDescent="0.25">
      <c r="A134">
        <v>154.9134</v>
      </c>
      <c r="B134">
        <v>2.478345</v>
      </c>
      <c r="C134">
        <v>0.81532070000000001</v>
      </c>
      <c r="D134">
        <v>2.6000350000000001</v>
      </c>
      <c r="E134">
        <v>-1.7962739999999999E-7</v>
      </c>
      <c r="F134">
        <v>7.3280519999999999E-8</v>
      </c>
      <c r="G134">
        <v>-6.5442189999999999E-8</v>
      </c>
      <c r="H134">
        <v>1</v>
      </c>
      <c r="I134">
        <v>0.51990720000000001</v>
      </c>
      <c r="J134">
        <v>-9.13542E-3</v>
      </c>
      <c r="K134">
        <v>0.7584187</v>
      </c>
      <c r="L134">
        <v>1.063274E-2</v>
      </c>
      <c r="M134">
        <v>0.65161690000000005</v>
      </c>
      <c r="N134">
        <v>1</v>
      </c>
      <c r="O134">
        <v>-5.6331159999999996E-3</v>
      </c>
      <c r="P134">
        <v>5.9276819999999999E-4</v>
      </c>
      <c r="Q134">
        <v>0</v>
      </c>
      <c r="R134">
        <v>13.42041</v>
      </c>
      <c r="S134">
        <v>41.01294</v>
      </c>
      <c r="T134">
        <v>53.971130000000002</v>
      </c>
      <c r="U134">
        <v>67.402590000000004</v>
      </c>
      <c r="V134">
        <v>72.166370000000001</v>
      </c>
      <c r="W134">
        <v>64.215320000000006</v>
      </c>
      <c r="X134">
        <v>56.011989999999997</v>
      </c>
      <c r="Y134">
        <v>61.433419999999998</v>
      </c>
      <c r="Z134">
        <v>0</v>
      </c>
      <c r="AA134">
        <v>1</v>
      </c>
      <c r="AB134">
        <v>2.0616389999999998E-2</v>
      </c>
      <c r="AC134">
        <v>3.9909990000000003E-3</v>
      </c>
      <c r="AD134">
        <v>3.0131279999999999E-3</v>
      </c>
      <c r="AE134">
        <v>4.3813119999999999E-10</v>
      </c>
      <c r="AF134">
        <v>1.8140620000000001E-9</v>
      </c>
      <c r="AG134">
        <v>-1.1987210000000001E-9</v>
      </c>
      <c r="AH134">
        <v>0.99999990000000005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3.8882789999999999E-10</v>
      </c>
      <c r="AT134">
        <v>-1.8604420000000001E-9</v>
      </c>
      <c r="AU134">
        <v>-1.173929E-9</v>
      </c>
      <c r="AV134">
        <v>0.99999990000000005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4.3813119999999999E-10</v>
      </c>
      <c r="BH134">
        <v>1.8140620000000001E-9</v>
      </c>
      <c r="BI134">
        <v>-1.1987210000000001E-9</v>
      </c>
      <c r="BJ134">
        <v>0.99999990000000005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3</v>
      </c>
      <c r="BQ134">
        <v>1</v>
      </c>
      <c r="BR134">
        <v>-2.5773770000000001E-3</v>
      </c>
      <c r="BS134">
        <v>-6.0100780000000003E-3</v>
      </c>
      <c r="BT134">
        <v>-7.4021640000000001E-3</v>
      </c>
      <c r="BU134">
        <v>4.7695869999999997E-10</v>
      </c>
      <c r="BV134">
        <v>5.0992550000000001E-9</v>
      </c>
      <c r="BW134">
        <v>-5.0694170000000003E-10</v>
      </c>
      <c r="BX134">
        <v>0.99999990000000005</v>
      </c>
      <c r="BY134">
        <v>1</v>
      </c>
      <c r="BZ134">
        <v>0</v>
      </c>
      <c r="CA134">
        <v>0</v>
      </c>
      <c r="CB134">
        <v>0</v>
      </c>
      <c r="CC134">
        <v>1</v>
      </c>
      <c r="CD134" s="1">
        <f t="shared" si="44"/>
        <v>2.1214206324877791E-2</v>
      </c>
      <c r="CE134" s="1">
        <f t="shared" si="45"/>
        <v>0</v>
      </c>
      <c r="CF134" s="1">
        <f t="shared" si="46"/>
        <v>0</v>
      </c>
      <c r="CG134" s="1">
        <f t="shared" si="47"/>
        <v>9.877041138372818E-3</v>
      </c>
      <c r="CH134" s="1">
        <f t="shared" si="48"/>
        <v>5.1246903539594602E-2</v>
      </c>
      <c r="CI134" s="1">
        <f t="shared" si="49"/>
        <v>5.1246903539594602E-2</v>
      </c>
      <c r="CJ134" s="1">
        <f t="shared" si="50"/>
        <v>5.1246903539594602E-2</v>
      </c>
      <c r="CK134" s="1">
        <f t="shared" si="51"/>
        <v>5.1246903539594602E-2</v>
      </c>
      <c r="CL134">
        <f t="shared" si="52"/>
        <v>0</v>
      </c>
      <c r="CM134">
        <f t="shared" si="53"/>
        <v>0</v>
      </c>
      <c r="CN134">
        <f t="shared" si="54"/>
        <v>0</v>
      </c>
      <c r="CO134">
        <f t="shared" si="55"/>
        <v>0</v>
      </c>
      <c r="CP134" s="2">
        <f t="shared" si="56"/>
        <v>5.1246903539594602E-2</v>
      </c>
      <c r="CQ134" s="2">
        <f t="shared" si="57"/>
        <v>5.1246903539594602E-2</v>
      </c>
      <c r="CR134" s="2">
        <f t="shared" si="58"/>
        <v>5.1246903539594602E-2</v>
      </c>
      <c r="CS134" s="2">
        <f t="shared" si="59"/>
        <v>0</v>
      </c>
      <c r="CT134">
        <f t="shared" si="60"/>
        <v>0.3898195722404128</v>
      </c>
      <c r="CU134" s="3" t="e">
        <f>(CT134-MIN($CT$5:$CT$1744))/(MAX($CT$5:$CT$1744)-MIN($CT$5:$CT$1744))</f>
        <v>#NUM!</v>
      </c>
      <c r="CV134">
        <f t="shared" si="61"/>
        <v>0.12370801340406699</v>
      </c>
      <c r="CW134">
        <f t="shared" si="62"/>
        <v>0.1024938070791892</v>
      </c>
      <c r="CX134">
        <f t="shared" si="63"/>
        <v>0.1024938070791892</v>
      </c>
      <c r="CY134">
        <f t="shared" si="64"/>
        <v>6.1123944677967418E-2</v>
      </c>
    </row>
    <row r="135" spans="1:103" ht="15" x14ac:dyDescent="0.25">
      <c r="A135">
        <v>154.96299999999999</v>
      </c>
      <c r="B135">
        <v>2.4668220000000001</v>
      </c>
      <c r="C135">
        <v>0.81276139999999997</v>
      </c>
      <c r="D135">
        <v>2.5941350000000001</v>
      </c>
      <c r="E135">
        <v>-1.7588189999999999E-7</v>
      </c>
      <c r="F135">
        <v>6.9472939999999997E-8</v>
      </c>
      <c r="G135">
        <v>-5.2000000000000002E-8</v>
      </c>
      <c r="H135">
        <v>1</v>
      </c>
      <c r="I135">
        <v>0.51990720000000001</v>
      </c>
      <c r="J135">
        <v>-9.8055339999999994E-3</v>
      </c>
      <c r="K135">
        <v>0.75815080000000001</v>
      </c>
      <c r="L135">
        <v>1.14036E-2</v>
      </c>
      <c r="M135">
        <v>0.65190579999999998</v>
      </c>
      <c r="N135">
        <v>1</v>
      </c>
      <c r="O135">
        <v>-1.7809869999999999E-3</v>
      </c>
      <c r="P135">
        <v>1.867294E-3</v>
      </c>
      <c r="Q135">
        <v>0</v>
      </c>
      <c r="R135">
        <v>13.54124</v>
      </c>
      <c r="S135">
        <v>41.105589999999999</v>
      </c>
      <c r="T135">
        <v>54.06223</v>
      </c>
      <c r="U135">
        <v>67.496830000000003</v>
      </c>
      <c r="V135">
        <v>72.241069999999993</v>
      </c>
      <c r="W135">
        <v>64.294290000000004</v>
      </c>
      <c r="X135">
        <v>56.092869999999998</v>
      </c>
      <c r="Y135">
        <v>61.557749999999999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9.3910369999999993E-10</v>
      </c>
      <c r="AF135">
        <v>-2.3843699999999998E-10</v>
      </c>
      <c r="AG135">
        <v>2.7965690000000001E-9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9.3363109999999995E-10</v>
      </c>
      <c r="AT135">
        <v>-1.6653449999999999E-9</v>
      </c>
      <c r="AU135">
        <v>3.9102470000000001E-9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9.3910369999999993E-10</v>
      </c>
      <c r="BH135">
        <v>-2.3843699999999998E-10</v>
      </c>
      <c r="BI135">
        <v>2.7965690000000001E-9</v>
      </c>
      <c r="BJ135">
        <v>1</v>
      </c>
      <c r="BK135">
        <v>1</v>
      </c>
      <c r="BL135">
        <v>0</v>
      </c>
      <c r="BM135">
        <v>0</v>
      </c>
      <c r="BN135">
        <v>0</v>
      </c>
      <c r="BO135">
        <v>1</v>
      </c>
      <c r="BP135">
        <v>3</v>
      </c>
      <c r="BQ135">
        <v>1</v>
      </c>
      <c r="BR135">
        <v>-4.934127E-3</v>
      </c>
      <c r="BS135">
        <v>-1.310191E-2</v>
      </c>
      <c r="BT135">
        <v>-8.5247699999999992E-3</v>
      </c>
      <c r="BU135">
        <v>9.3363109999999995E-10</v>
      </c>
      <c r="BV135">
        <v>-1.6653449999999999E-9</v>
      </c>
      <c r="BW135">
        <v>3.9102470000000001E-9</v>
      </c>
      <c r="BX135">
        <v>1</v>
      </c>
      <c r="BY135">
        <v>1</v>
      </c>
      <c r="BZ135">
        <v>0</v>
      </c>
      <c r="CA135">
        <v>0</v>
      </c>
      <c r="CB135">
        <v>0</v>
      </c>
      <c r="CC135">
        <v>1</v>
      </c>
      <c r="CD135" s="1">
        <f t="shared" si="44"/>
        <v>0</v>
      </c>
      <c r="CE135" s="1">
        <f t="shared" si="45"/>
        <v>0</v>
      </c>
      <c r="CF135" s="1">
        <f t="shared" si="46"/>
        <v>0</v>
      </c>
      <c r="CG135" s="1">
        <f t="shared" si="47"/>
        <v>1.6391380614613552E-2</v>
      </c>
      <c r="CH135" s="1">
        <f t="shared" si="48"/>
        <v>0</v>
      </c>
      <c r="CI135" s="1">
        <f t="shared" si="49"/>
        <v>0</v>
      </c>
      <c r="CJ135" s="1">
        <f t="shared" si="50"/>
        <v>0</v>
      </c>
      <c r="CK135" s="1">
        <f t="shared" si="51"/>
        <v>0</v>
      </c>
      <c r="CL135">
        <f t="shared" si="52"/>
        <v>0</v>
      </c>
      <c r="CM135">
        <f t="shared" si="53"/>
        <v>0</v>
      </c>
      <c r="CN135">
        <f t="shared" si="54"/>
        <v>0</v>
      </c>
      <c r="CO135">
        <f t="shared" si="55"/>
        <v>0</v>
      </c>
      <c r="CP135" s="2">
        <f t="shared" si="56"/>
        <v>0</v>
      </c>
      <c r="CQ135" s="2">
        <f t="shared" si="57"/>
        <v>0</v>
      </c>
      <c r="CR135" s="2">
        <f t="shared" si="58"/>
        <v>0</v>
      </c>
      <c r="CS135" s="2">
        <f t="shared" si="59"/>
        <v>0</v>
      </c>
      <c r="CT135">
        <f t="shared" si="60"/>
        <v>1.6391380614613552E-2</v>
      </c>
      <c r="CU135" s="3" t="e">
        <f>(CT135-MIN($CT$5:$CT$1744))/(MAX($CT$5:$CT$1744)-MIN($CT$5:$CT$1744))</f>
        <v>#NUM!</v>
      </c>
      <c r="CV135">
        <f t="shared" si="61"/>
        <v>0</v>
      </c>
      <c r="CW135">
        <f t="shared" si="62"/>
        <v>0</v>
      </c>
      <c r="CX135">
        <f t="shared" si="63"/>
        <v>0</v>
      </c>
      <c r="CY135">
        <f t="shared" si="64"/>
        <v>1.6391380614613552E-2</v>
      </c>
    </row>
    <row r="136" spans="1:103" ht="15" x14ac:dyDescent="0.25">
      <c r="A136">
        <v>155.01349999999999</v>
      </c>
      <c r="B136">
        <v>2.491911</v>
      </c>
      <c r="C136">
        <v>0.81010309999999996</v>
      </c>
      <c r="D136">
        <v>2.6210550000000001</v>
      </c>
      <c r="E136">
        <v>-1.7487530000000001E-7</v>
      </c>
      <c r="F136">
        <v>3.8319009999999999E-9</v>
      </c>
      <c r="G136">
        <v>-4.5278890000000003E-8</v>
      </c>
      <c r="H136">
        <v>1</v>
      </c>
      <c r="I136">
        <v>0.51990720000000001</v>
      </c>
      <c r="J136">
        <v>-1.029735E-2</v>
      </c>
      <c r="K136">
        <v>0.75781739999999997</v>
      </c>
      <c r="L136">
        <v>1.196351E-2</v>
      </c>
      <c r="M136">
        <v>0.65227570000000001</v>
      </c>
      <c r="N136">
        <v>1</v>
      </c>
      <c r="O136">
        <v>-9.4873909999999995E-3</v>
      </c>
      <c r="P136">
        <v>3.2741430000000002E-3</v>
      </c>
      <c r="Q136">
        <v>0</v>
      </c>
      <c r="R136">
        <v>13.710229999999999</v>
      </c>
      <c r="S136">
        <v>41.2517</v>
      </c>
      <c r="T136">
        <v>54.153559999999999</v>
      </c>
      <c r="U136">
        <v>67.569050000000004</v>
      </c>
      <c r="V136">
        <v>72.274280000000005</v>
      </c>
      <c r="W136">
        <v>64.323610000000002</v>
      </c>
      <c r="X136">
        <v>56.10962</v>
      </c>
      <c r="Y136">
        <v>61.630380000000002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2.822272E-10</v>
      </c>
      <c r="AF136">
        <v>-1.649691E-8</v>
      </c>
      <c r="AG136">
        <v>1.4622659999999999E-9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9.5432299999999998E-2</v>
      </c>
      <c r="AQ136">
        <v>1.1326080000000001E-2</v>
      </c>
      <c r="AR136">
        <v>7.5573009999999996E-2</v>
      </c>
      <c r="AS136">
        <v>2.822272E-10</v>
      </c>
      <c r="AT136">
        <v>-1.649691E-8</v>
      </c>
      <c r="AU136">
        <v>1.4622659999999999E-9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3.062873E-10</v>
      </c>
      <c r="BH136">
        <v>-1.3248960000000001E-8</v>
      </c>
      <c r="BI136">
        <v>2.4441840000000002E-9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  <c r="BP136">
        <v>3</v>
      </c>
      <c r="BQ136">
        <v>1</v>
      </c>
      <c r="BR136">
        <v>-1.1786400000000001E-2</v>
      </c>
      <c r="BS136">
        <v>-3.2470480000000003E-2</v>
      </c>
      <c r="BT136">
        <v>-2.023144E-2</v>
      </c>
      <c r="BU136">
        <v>1.3596760000000001E-10</v>
      </c>
      <c r="BV136">
        <v>-1.939826E-8</v>
      </c>
      <c r="BW136">
        <v>1.3810090000000001E-9</v>
      </c>
      <c r="BX136">
        <v>1</v>
      </c>
      <c r="BY136">
        <v>1</v>
      </c>
      <c r="BZ136">
        <v>0</v>
      </c>
      <c r="CA136">
        <v>0</v>
      </c>
      <c r="CB136">
        <v>0</v>
      </c>
      <c r="CC136">
        <v>1</v>
      </c>
      <c r="CD136" s="1">
        <f t="shared" si="44"/>
        <v>0</v>
      </c>
      <c r="CE136" s="1">
        <f t="shared" si="45"/>
        <v>0.12225744890155567</v>
      </c>
      <c r="CF136" s="1">
        <f t="shared" si="46"/>
        <v>0</v>
      </c>
      <c r="CG136" s="1">
        <f t="shared" si="47"/>
        <v>4.0032017946438826E-2</v>
      </c>
      <c r="CH136" s="1">
        <f t="shared" si="48"/>
        <v>0</v>
      </c>
      <c r="CI136" s="1">
        <f t="shared" si="49"/>
        <v>0</v>
      </c>
      <c r="CJ136" s="1">
        <f t="shared" si="50"/>
        <v>0</v>
      </c>
      <c r="CK136" s="1">
        <f t="shared" si="51"/>
        <v>0</v>
      </c>
      <c r="CL136">
        <f t="shared" si="52"/>
        <v>0</v>
      </c>
      <c r="CM136">
        <f t="shared" si="53"/>
        <v>0</v>
      </c>
      <c r="CN136">
        <f t="shared" si="54"/>
        <v>0</v>
      </c>
      <c r="CO136">
        <f t="shared" si="55"/>
        <v>0</v>
      </c>
      <c r="CP136" s="2">
        <f t="shared" si="56"/>
        <v>0</v>
      </c>
      <c r="CQ136" s="2">
        <f t="shared" si="57"/>
        <v>0</v>
      </c>
      <c r="CR136" s="2">
        <f t="shared" si="58"/>
        <v>0</v>
      </c>
      <c r="CS136" s="2">
        <f t="shared" si="59"/>
        <v>0</v>
      </c>
      <c r="CT136">
        <f t="shared" si="60"/>
        <v>0.1622894668479945</v>
      </c>
      <c r="CU136" s="3" t="e">
        <f>(CT136-MIN($CT$5:$CT$1744))/(MAX($CT$5:$CT$1744)-MIN($CT$5:$CT$1744))</f>
        <v>#NUM!</v>
      </c>
      <c r="CV136">
        <f t="shared" si="61"/>
        <v>0</v>
      </c>
      <c r="CW136">
        <f t="shared" si="62"/>
        <v>0.12225744890155567</v>
      </c>
      <c r="CX136">
        <f t="shared" si="63"/>
        <v>0</v>
      </c>
      <c r="CY136">
        <f t="shared" si="64"/>
        <v>4.0032017946438826E-2</v>
      </c>
    </row>
    <row r="137" spans="1:103" ht="15" x14ac:dyDescent="0.25">
      <c r="A137">
        <v>155.06280000000001</v>
      </c>
      <c r="B137">
        <v>2.565458</v>
      </c>
      <c r="C137">
        <v>0.80017349999999998</v>
      </c>
      <c r="D137">
        <v>2.7717130000000001</v>
      </c>
      <c r="E137">
        <v>-1.74E-7</v>
      </c>
      <c r="F137">
        <v>6.4344579999999997E-8</v>
      </c>
      <c r="G137">
        <v>-2.6123630000000001E-8</v>
      </c>
      <c r="H137">
        <v>1</v>
      </c>
      <c r="I137">
        <v>0.51990720000000001</v>
      </c>
      <c r="J137">
        <v>-1.066249E-2</v>
      </c>
      <c r="K137">
        <v>0.75611729999999999</v>
      </c>
      <c r="L137">
        <v>1.2322960000000001E-2</v>
      </c>
      <c r="M137">
        <v>0.65423330000000002</v>
      </c>
      <c r="N137">
        <v>1</v>
      </c>
      <c r="O137">
        <v>0</v>
      </c>
      <c r="P137">
        <v>-1.4306839999999999E-2</v>
      </c>
      <c r="Q137">
        <v>4.7492980000000002E-4</v>
      </c>
      <c r="R137">
        <v>12.490270000000001</v>
      </c>
      <c r="S137">
        <v>39.15934</v>
      </c>
      <c r="T137">
        <v>52.087350000000001</v>
      </c>
      <c r="U137">
        <v>65.136150000000001</v>
      </c>
      <c r="V137">
        <v>69.852239999999995</v>
      </c>
      <c r="W137">
        <v>62.260219999999997</v>
      </c>
      <c r="X137">
        <v>54.445950000000003</v>
      </c>
      <c r="Y137">
        <v>59.478259999999999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3.0085150000000001E-10</v>
      </c>
      <c r="AF137">
        <v>1.2543209999999999E-8</v>
      </c>
      <c r="AG137">
        <v>5.3516989999999997E-9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0.160938</v>
      </c>
      <c r="AQ137">
        <v>2.4545640000000001E-2</v>
      </c>
      <c r="AR137">
        <v>8.2986530000000003E-2</v>
      </c>
      <c r="AS137">
        <v>3.0085150000000001E-10</v>
      </c>
      <c r="AT137">
        <v>1.2543209999999999E-8</v>
      </c>
      <c r="AU137">
        <v>5.3516989999999997E-9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1.7958560000000001E-11</v>
      </c>
      <c r="BH137">
        <v>2.288304E-8</v>
      </c>
      <c r="BI137">
        <v>3.1001340000000002E-9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  <c r="BP137">
        <v>3</v>
      </c>
      <c r="BQ137">
        <v>1</v>
      </c>
      <c r="BR137">
        <v>-5.6581110000000004E-3</v>
      </c>
      <c r="BS137">
        <v>-1.6526010000000001E-2</v>
      </c>
      <c r="BT137">
        <v>-6.0388009999999999E-3</v>
      </c>
      <c r="BU137">
        <v>3.0085150000000001E-10</v>
      </c>
      <c r="BV137">
        <v>1.2543209999999999E-8</v>
      </c>
      <c r="BW137">
        <v>5.3516989999999997E-9</v>
      </c>
      <c r="BX137">
        <v>1</v>
      </c>
      <c r="BY137">
        <v>1</v>
      </c>
      <c r="BZ137">
        <v>0</v>
      </c>
      <c r="CA137">
        <v>0</v>
      </c>
      <c r="CB137">
        <v>0</v>
      </c>
      <c r="CC137">
        <v>1</v>
      </c>
      <c r="CD137" s="1">
        <f t="shared" si="44"/>
        <v>0</v>
      </c>
      <c r="CE137" s="1">
        <f t="shared" si="45"/>
        <v>0.18273010821550592</v>
      </c>
      <c r="CF137" s="1">
        <f t="shared" si="46"/>
        <v>0</v>
      </c>
      <c r="CG137" s="1">
        <f t="shared" si="47"/>
        <v>1.848216286385395E-2</v>
      </c>
      <c r="CH137" s="1">
        <f t="shared" si="48"/>
        <v>0</v>
      </c>
      <c r="CI137" s="1">
        <f t="shared" si="49"/>
        <v>0</v>
      </c>
      <c r="CJ137" s="1">
        <f t="shared" si="50"/>
        <v>0</v>
      </c>
      <c r="CK137" s="1">
        <f t="shared" si="51"/>
        <v>0</v>
      </c>
      <c r="CL137">
        <f t="shared" si="52"/>
        <v>0</v>
      </c>
      <c r="CM137">
        <f t="shared" si="53"/>
        <v>0</v>
      </c>
      <c r="CN137">
        <f t="shared" si="54"/>
        <v>0</v>
      </c>
      <c r="CO137">
        <f t="shared" si="55"/>
        <v>0</v>
      </c>
      <c r="CP137" s="2">
        <f t="shared" si="56"/>
        <v>0</v>
      </c>
      <c r="CQ137" s="2">
        <f t="shared" si="57"/>
        <v>0</v>
      </c>
      <c r="CR137" s="2">
        <f t="shared" si="58"/>
        <v>0</v>
      </c>
      <c r="CS137" s="2">
        <f t="shared" si="59"/>
        <v>0</v>
      </c>
      <c r="CT137">
        <f t="shared" si="60"/>
        <v>0.20121227107935988</v>
      </c>
      <c r="CU137" s="3" t="e">
        <f>(CT137-MIN($CT$5:$CT$1744))/(MAX($CT$5:$CT$1744)-MIN($CT$5:$CT$1744))</f>
        <v>#NUM!</v>
      </c>
      <c r="CV137">
        <f t="shared" si="61"/>
        <v>0</v>
      </c>
      <c r="CW137">
        <f t="shared" si="62"/>
        <v>0.18273010821550592</v>
      </c>
      <c r="CX137">
        <f t="shared" si="63"/>
        <v>0</v>
      </c>
      <c r="CY137">
        <f t="shared" si="64"/>
        <v>1.848216286385395E-2</v>
      </c>
    </row>
    <row r="138" spans="1:103" ht="15" x14ac:dyDescent="0.25">
      <c r="A138">
        <v>155.11340000000001</v>
      </c>
      <c r="B138">
        <v>2.722051</v>
      </c>
      <c r="C138">
        <v>0.80572469999999996</v>
      </c>
      <c r="D138">
        <v>2.815636</v>
      </c>
      <c r="E138">
        <v>-1.7169989999999999E-7</v>
      </c>
      <c r="F138">
        <v>4.8353430000000001E-8</v>
      </c>
      <c r="G138">
        <v>-2.3117709999999999E-8</v>
      </c>
      <c r="H138">
        <v>1</v>
      </c>
      <c r="I138">
        <v>0.51990720000000001</v>
      </c>
      <c r="J138">
        <v>-1.09085E-2</v>
      </c>
      <c r="K138">
        <v>0.75291209999999997</v>
      </c>
      <c r="L138">
        <v>1.2483640000000001E-2</v>
      </c>
      <c r="M138">
        <v>0.65791230000000001</v>
      </c>
      <c r="N138">
        <v>1</v>
      </c>
      <c r="O138">
        <v>0</v>
      </c>
      <c r="P138">
        <v>-6.1202649999999997E-3</v>
      </c>
      <c r="Q138">
        <v>-3.5540820000000001E-2</v>
      </c>
      <c r="R138">
        <v>9.961805</v>
      </c>
      <c r="S138">
        <v>37.497660000000003</v>
      </c>
      <c r="T138">
        <v>52.355559999999997</v>
      </c>
      <c r="U138">
        <v>65.995140000000006</v>
      </c>
      <c r="V138">
        <v>71.468699999999998</v>
      </c>
      <c r="W138">
        <v>64.025509999999997</v>
      </c>
      <c r="X138">
        <v>56.468470000000003</v>
      </c>
      <c r="Y138">
        <v>60.458320000000001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5.4802100000000005E-10</v>
      </c>
      <c r="AF138">
        <v>-4.1716270000000003E-9</v>
      </c>
      <c r="AG138">
        <v>1.1156860000000001E-9</v>
      </c>
      <c r="AH138">
        <v>0.99999990000000005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0.1513081</v>
      </c>
      <c r="AQ138">
        <v>2.5956369999999999E-2</v>
      </c>
      <c r="AR138">
        <v>5.4063189999999997E-2</v>
      </c>
      <c r="AS138">
        <v>5.1069439999999998E-10</v>
      </c>
      <c r="AT138">
        <v>4.4045890000000001E-10</v>
      </c>
      <c r="AU138">
        <v>9.4208909999999992E-10</v>
      </c>
      <c r="AV138">
        <v>0.99999990000000005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5.6794500000000005E-10</v>
      </c>
      <c r="BH138">
        <v>-6E-9</v>
      </c>
      <c r="BI138">
        <v>1.9555640000000001E-10</v>
      </c>
      <c r="BJ138">
        <v>0.99999979999999999</v>
      </c>
      <c r="BK138">
        <v>1</v>
      </c>
      <c r="BL138">
        <v>0</v>
      </c>
      <c r="BM138">
        <v>0</v>
      </c>
      <c r="BN138">
        <v>0</v>
      </c>
      <c r="BO138">
        <v>1</v>
      </c>
      <c r="BP138">
        <v>3</v>
      </c>
      <c r="BQ138">
        <v>1</v>
      </c>
      <c r="BR138">
        <v>8.6295999999999994E-3</v>
      </c>
      <c r="BS138">
        <v>1.528376E-2</v>
      </c>
      <c r="BT138">
        <v>5.5802560000000001E-2</v>
      </c>
      <c r="BU138">
        <v>6.2828669999999999E-10</v>
      </c>
      <c r="BV138">
        <v>-6.2343999999999999E-9</v>
      </c>
      <c r="BW138">
        <v>7.5256819999999996E-10</v>
      </c>
      <c r="BX138">
        <v>0.99999990000000005</v>
      </c>
      <c r="BY138">
        <v>1</v>
      </c>
      <c r="BZ138">
        <v>0</v>
      </c>
      <c r="CA138">
        <v>0</v>
      </c>
      <c r="CB138">
        <v>0</v>
      </c>
      <c r="CC138">
        <v>1</v>
      </c>
      <c r="CD138" s="1">
        <f t="shared" si="44"/>
        <v>0</v>
      </c>
      <c r="CE138" s="1">
        <f t="shared" si="45"/>
        <v>0.16275964727831957</v>
      </c>
      <c r="CF138" s="1">
        <f t="shared" si="46"/>
        <v>0</v>
      </c>
      <c r="CG138" s="1">
        <f t="shared" si="47"/>
        <v>5.8497769345943439E-2</v>
      </c>
      <c r="CH138" s="1">
        <f t="shared" si="48"/>
        <v>5.1246903539594602E-2</v>
      </c>
      <c r="CI138" s="1">
        <f t="shared" si="49"/>
        <v>5.1246903539594602E-2</v>
      </c>
      <c r="CJ138" s="1">
        <f t="shared" si="50"/>
        <v>7.2474066639395984E-2</v>
      </c>
      <c r="CK138" s="1">
        <f t="shared" si="51"/>
        <v>5.1246903539594602E-2</v>
      </c>
      <c r="CL138">
        <f t="shared" si="52"/>
        <v>0</v>
      </c>
      <c r="CM138">
        <f t="shared" si="53"/>
        <v>0</v>
      </c>
      <c r="CN138">
        <f t="shared" si="54"/>
        <v>0</v>
      </c>
      <c r="CO138">
        <f t="shared" si="55"/>
        <v>0</v>
      </c>
      <c r="CP138" s="2">
        <f t="shared" si="56"/>
        <v>5.1246903539594602E-2</v>
      </c>
      <c r="CQ138" s="2">
        <f t="shared" si="57"/>
        <v>5.1246903539594602E-2</v>
      </c>
      <c r="CR138" s="2">
        <f t="shared" si="58"/>
        <v>7.2474066639395984E-2</v>
      </c>
      <c r="CS138" s="2">
        <f t="shared" si="59"/>
        <v>0</v>
      </c>
      <c r="CT138">
        <f t="shared" si="60"/>
        <v>0.62244006760102799</v>
      </c>
      <c r="CU138" s="3" t="e">
        <f>(CT138-MIN($CT$5:$CT$1744))/(MAX($CT$5:$CT$1744)-MIN($CT$5:$CT$1744))</f>
        <v>#NUM!</v>
      </c>
      <c r="CV138">
        <f t="shared" si="61"/>
        <v>0.1024938070791892</v>
      </c>
      <c r="CW138">
        <f t="shared" si="62"/>
        <v>0.2652534543575088</v>
      </c>
      <c r="CX138">
        <f t="shared" si="63"/>
        <v>0.14494813327879197</v>
      </c>
      <c r="CY138">
        <f t="shared" si="64"/>
        <v>0.10974467288553805</v>
      </c>
    </row>
    <row r="139" spans="1:103" ht="15" x14ac:dyDescent="0.25">
      <c r="A139">
        <v>155.1634</v>
      </c>
      <c r="B139">
        <v>2.8318970000000001</v>
      </c>
      <c r="C139">
        <v>0.8209128</v>
      </c>
      <c r="D139">
        <v>2.8181210000000001</v>
      </c>
      <c r="E139">
        <v>-1.7142470000000001E-7</v>
      </c>
      <c r="F139">
        <v>8.6438280000000006E-8</v>
      </c>
      <c r="G139">
        <v>-1.3275190000000001E-8</v>
      </c>
      <c r="H139">
        <v>1</v>
      </c>
      <c r="I139">
        <v>0.51990720000000001</v>
      </c>
      <c r="J139">
        <v>-1.105185E-2</v>
      </c>
      <c r="K139">
        <v>0.75005569999999999</v>
      </c>
      <c r="L139">
        <v>1.253775E-2</v>
      </c>
      <c r="M139">
        <v>0.66116350000000002</v>
      </c>
      <c r="N139">
        <v>1</v>
      </c>
      <c r="O139">
        <v>0</v>
      </c>
      <c r="P139">
        <v>3.6183600000000002E-3</v>
      </c>
      <c r="Q139">
        <v>-4.1720869999999997E-3</v>
      </c>
      <c r="R139">
        <v>6.5888549999999997</v>
      </c>
      <c r="S139">
        <v>35.783430000000003</v>
      </c>
      <c r="T139">
        <v>51.76867</v>
      </c>
      <c r="U139">
        <v>65.725520000000003</v>
      </c>
      <c r="V139">
        <v>71.961600000000004</v>
      </c>
      <c r="W139">
        <v>64.571460000000002</v>
      </c>
      <c r="X139">
        <v>56.903730000000003</v>
      </c>
      <c r="Y139">
        <v>59.782080000000001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4.8323930000000001E-11</v>
      </c>
      <c r="AF139">
        <v>1.15368E-8</v>
      </c>
      <c r="AG139">
        <v>2.5188120000000001E-9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7.8999799999999995E-2</v>
      </c>
      <c r="AQ139">
        <v>1.3914849999999999E-2</v>
      </c>
      <c r="AR139">
        <v>2.50954E-2</v>
      </c>
      <c r="AS139">
        <v>1.2031289999999999E-10</v>
      </c>
      <c r="AT139">
        <v>7.3961199999999999E-9</v>
      </c>
      <c r="AU139">
        <v>2.792077E-9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-1.375786E-11</v>
      </c>
      <c r="BH139">
        <v>1.175579E-8</v>
      </c>
      <c r="BI139">
        <v>1.7395359999999999E-9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  <c r="BP139">
        <v>3</v>
      </c>
      <c r="BQ139">
        <v>1</v>
      </c>
      <c r="BR139">
        <v>9.1807620000000003E-3</v>
      </c>
      <c r="BS139">
        <v>1.4440130000000001E-2</v>
      </c>
      <c r="BT139">
        <v>7.2594130000000007E-2</v>
      </c>
      <c r="BU139">
        <v>1.2031289999999999E-10</v>
      </c>
      <c r="BV139">
        <v>7.3961199999999999E-9</v>
      </c>
      <c r="BW139">
        <v>2.792077E-9</v>
      </c>
      <c r="BX139">
        <v>1</v>
      </c>
      <c r="BY139">
        <v>1</v>
      </c>
      <c r="BZ139">
        <v>0</v>
      </c>
      <c r="CA139">
        <v>0</v>
      </c>
      <c r="CB139">
        <v>0</v>
      </c>
      <c r="CC139">
        <v>1</v>
      </c>
      <c r="CD139" s="1">
        <f t="shared" si="44"/>
        <v>0</v>
      </c>
      <c r="CE139" s="1">
        <f t="shared" si="45"/>
        <v>8.4049809944594753E-2</v>
      </c>
      <c r="CF139" s="1">
        <f t="shared" si="46"/>
        <v>0</v>
      </c>
      <c r="CG139" s="1">
        <f t="shared" si="47"/>
        <v>7.4583587040142049E-2</v>
      </c>
      <c r="CH139" s="1">
        <f t="shared" si="48"/>
        <v>0</v>
      </c>
      <c r="CI139" s="1">
        <f t="shared" si="49"/>
        <v>0</v>
      </c>
      <c r="CJ139" s="1">
        <f t="shared" si="50"/>
        <v>0</v>
      </c>
      <c r="CK139" s="1">
        <f t="shared" si="51"/>
        <v>0</v>
      </c>
      <c r="CL139">
        <f t="shared" si="52"/>
        <v>0</v>
      </c>
      <c r="CM139">
        <f t="shared" si="53"/>
        <v>0</v>
      </c>
      <c r="CN139">
        <f t="shared" si="54"/>
        <v>0</v>
      </c>
      <c r="CO139">
        <f t="shared" si="55"/>
        <v>0</v>
      </c>
      <c r="CP139" s="2">
        <f t="shared" si="56"/>
        <v>0</v>
      </c>
      <c r="CQ139" s="2">
        <f t="shared" si="57"/>
        <v>0</v>
      </c>
      <c r="CR139" s="2">
        <f t="shared" si="58"/>
        <v>0</v>
      </c>
      <c r="CS139" s="2">
        <f t="shared" si="59"/>
        <v>0</v>
      </c>
      <c r="CT139">
        <f t="shared" si="60"/>
        <v>0.1586333969847368</v>
      </c>
      <c r="CU139" s="3" t="e">
        <f>(CT139-MIN($CT$5:$CT$1744))/(MAX($CT$5:$CT$1744)-MIN($CT$5:$CT$1744))</f>
        <v>#NUM!</v>
      </c>
      <c r="CV139">
        <f t="shared" si="61"/>
        <v>0</v>
      </c>
      <c r="CW139">
        <f t="shared" si="62"/>
        <v>8.4049809944594753E-2</v>
      </c>
      <c r="CX139">
        <f t="shared" si="63"/>
        <v>0</v>
      </c>
      <c r="CY139">
        <f t="shared" si="64"/>
        <v>7.4583587040142049E-2</v>
      </c>
    </row>
    <row r="140" spans="1:103" ht="15" x14ac:dyDescent="0.25">
      <c r="A140">
        <v>155.2133</v>
      </c>
      <c r="B140">
        <v>2.9313220000000002</v>
      </c>
      <c r="C140">
        <v>0.81896840000000004</v>
      </c>
      <c r="D140">
        <v>2.8236300000000001</v>
      </c>
      <c r="E140">
        <v>-1.6908999999999999E-7</v>
      </c>
      <c r="F140">
        <v>5.6562500000000001E-8</v>
      </c>
      <c r="G140">
        <v>-1E-8</v>
      </c>
      <c r="H140">
        <v>1</v>
      </c>
      <c r="I140">
        <v>0.51990720000000001</v>
      </c>
      <c r="J140">
        <v>-1.1262299999999999E-2</v>
      </c>
      <c r="K140">
        <v>0.74770990000000004</v>
      </c>
      <c r="L140">
        <v>1.2685790000000001E-2</v>
      </c>
      <c r="M140">
        <v>0.66380879999999998</v>
      </c>
      <c r="N140">
        <v>1</v>
      </c>
      <c r="O140">
        <v>0</v>
      </c>
      <c r="P140">
        <v>-2.702594E-3</v>
      </c>
      <c r="Q140">
        <v>-2.3043629999999999E-2</v>
      </c>
      <c r="R140">
        <v>4.1245630000000002</v>
      </c>
      <c r="S140">
        <v>35.637259999999998</v>
      </c>
      <c r="T140">
        <v>52.854080000000003</v>
      </c>
      <c r="U140">
        <v>67.463470000000001</v>
      </c>
      <c r="V140">
        <v>74.471689999999995</v>
      </c>
      <c r="W140">
        <v>66.775059999999996</v>
      </c>
      <c r="X140">
        <v>58.608600000000003</v>
      </c>
      <c r="Y140">
        <v>60.879280000000001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6.3101050000000003E-10</v>
      </c>
      <c r="AF140">
        <v>-7.8591020000000005E-9</v>
      </c>
      <c r="AG140">
        <v>6.4849430000000003E-10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4.5737890000000003E-2</v>
      </c>
      <c r="AQ140">
        <v>8.2359570000000003E-3</v>
      </c>
      <c r="AR140">
        <v>1.389669E-2</v>
      </c>
      <c r="AS140">
        <v>6.0234790000000005E-10</v>
      </c>
      <c r="AT140">
        <v>-6.0651870000000001E-9</v>
      </c>
      <c r="AU140">
        <v>1.2044019999999999E-9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5.3635810000000001E-10</v>
      </c>
      <c r="BH140">
        <v>-1.180256E-8</v>
      </c>
      <c r="BI140">
        <v>-1.1283810000000001E-9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  <c r="BP140">
        <v>3</v>
      </c>
      <c r="BQ140">
        <v>1</v>
      </c>
      <c r="BR140">
        <v>2.2582769999999999E-3</v>
      </c>
      <c r="BS140">
        <v>8.5344260000000003E-4</v>
      </c>
      <c r="BT140">
        <v>4.0239549999999999E-2</v>
      </c>
      <c r="BU140">
        <v>5.6501289999999999E-10</v>
      </c>
      <c r="BV140">
        <v>-4.1489210000000001E-9</v>
      </c>
      <c r="BW140">
        <v>2.5833009999999999E-9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1</v>
      </c>
      <c r="CD140" s="1">
        <f t="shared" si="44"/>
        <v>0</v>
      </c>
      <c r="CE140" s="1">
        <f t="shared" si="45"/>
        <v>4.8506737287865996E-2</v>
      </c>
      <c r="CF140" s="1">
        <f t="shared" si="46"/>
        <v>0</v>
      </c>
      <c r="CG140" s="1">
        <f t="shared" si="47"/>
        <v>4.0311903496147682E-2</v>
      </c>
      <c r="CH140" s="1">
        <f t="shared" si="48"/>
        <v>0</v>
      </c>
      <c r="CI140" s="1">
        <f t="shared" si="49"/>
        <v>0</v>
      </c>
      <c r="CJ140" s="1">
        <f t="shared" si="50"/>
        <v>0</v>
      </c>
      <c r="CK140" s="1">
        <f t="shared" si="51"/>
        <v>0</v>
      </c>
      <c r="CL140">
        <f t="shared" si="52"/>
        <v>0</v>
      </c>
      <c r="CM140">
        <f t="shared" si="53"/>
        <v>0</v>
      </c>
      <c r="CN140">
        <f t="shared" si="54"/>
        <v>0</v>
      </c>
      <c r="CO140">
        <f t="shared" si="55"/>
        <v>0</v>
      </c>
      <c r="CP140" s="2">
        <f t="shared" si="56"/>
        <v>0</v>
      </c>
      <c r="CQ140" s="2">
        <f t="shared" si="57"/>
        <v>0</v>
      </c>
      <c r="CR140" s="2">
        <f t="shared" si="58"/>
        <v>0</v>
      </c>
      <c r="CS140" s="2">
        <f t="shared" si="59"/>
        <v>0</v>
      </c>
      <c r="CT140">
        <f t="shared" si="60"/>
        <v>8.8818640784013678E-2</v>
      </c>
      <c r="CU140" s="3" t="e">
        <f>(CT140-MIN($CT$5:$CT$1744))/(MAX($CT$5:$CT$1744)-MIN($CT$5:$CT$1744))</f>
        <v>#NUM!</v>
      </c>
      <c r="CV140">
        <f t="shared" si="61"/>
        <v>0</v>
      </c>
      <c r="CW140">
        <f t="shared" si="62"/>
        <v>4.8506737287865996E-2</v>
      </c>
      <c r="CX140">
        <f t="shared" si="63"/>
        <v>0</v>
      </c>
      <c r="CY140">
        <f t="shared" si="64"/>
        <v>4.0311903496147682E-2</v>
      </c>
    </row>
    <row r="141" spans="1:103" ht="15" x14ac:dyDescent="0.25">
      <c r="A141">
        <v>155.26410000000001</v>
      </c>
      <c r="B141">
        <v>2.9493689999999999</v>
      </c>
      <c r="C141">
        <v>0.79361559999999998</v>
      </c>
      <c r="D141">
        <v>2.8099460000000001</v>
      </c>
      <c r="E141">
        <v>-1.6932740000000001E-7</v>
      </c>
      <c r="F141">
        <v>1.102217E-7</v>
      </c>
      <c r="G141">
        <v>-1.8431820000000001E-8</v>
      </c>
      <c r="H141">
        <v>1</v>
      </c>
      <c r="I141">
        <v>0.51990720000000001</v>
      </c>
      <c r="J141">
        <v>-1.109245E-2</v>
      </c>
      <c r="K141">
        <v>0.74593730000000003</v>
      </c>
      <c r="L141">
        <v>1.242741E-2</v>
      </c>
      <c r="M141">
        <v>0.66580790000000001</v>
      </c>
      <c r="N141">
        <v>1</v>
      </c>
      <c r="O141">
        <v>0</v>
      </c>
      <c r="P141">
        <v>9.9575519999999993E-4</v>
      </c>
      <c r="Q141">
        <v>-5.2404399999999999E-4</v>
      </c>
      <c r="R141">
        <v>2.126954</v>
      </c>
      <c r="S141">
        <v>36.082389999999997</v>
      </c>
      <c r="T141">
        <v>54.430840000000003</v>
      </c>
      <c r="U141">
        <v>69.624459999999999</v>
      </c>
      <c r="V141">
        <v>77.308170000000004</v>
      </c>
      <c r="W141">
        <v>69.101299999999995</v>
      </c>
      <c r="X141">
        <v>60.592590000000001</v>
      </c>
      <c r="Y141">
        <v>62.273940000000003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-5.3460570000000001E-11</v>
      </c>
      <c r="AF141">
        <v>1.408049E-8</v>
      </c>
      <c r="AG141">
        <v>-1.828815E-9</v>
      </c>
      <c r="AH141">
        <v>0.99999990000000005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-6.6394190000000005E-11</v>
      </c>
      <c r="AT141">
        <v>1.3717470000000001E-8</v>
      </c>
      <c r="AU141">
        <v>-1.6266829999999999E-9</v>
      </c>
      <c r="AV141">
        <v>0.99999990000000005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-1.4853709999999999E-10</v>
      </c>
      <c r="BH141">
        <v>1.211291E-8</v>
      </c>
      <c r="BI141">
        <v>-3.2801529999999998E-9</v>
      </c>
      <c r="BJ141">
        <v>0.99999990000000005</v>
      </c>
      <c r="BK141">
        <v>1</v>
      </c>
      <c r="BL141">
        <v>0</v>
      </c>
      <c r="BM141">
        <v>0</v>
      </c>
      <c r="BN141">
        <v>0</v>
      </c>
      <c r="BO141">
        <v>1</v>
      </c>
      <c r="BP141">
        <v>3</v>
      </c>
      <c r="BQ141">
        <v>1</v>
      </c>
      <c r="BR141">
        <v>-4.4498430000000002E-3</v>
      </c>
      <c r="BS141">
        <v>-1.551169E-2</v>
      </c>
      <c r="BT141">
        <v>1.036392E-2</v>
      </c>
      <c r="BU141">
        <v>3.0986839999999999E-11</v>
      </c>
      <c r="BV141">
        <v>1.3748339999999999E-8</v>
      </c>
      <c r="BW141">
        <v>-1.728809E-9</v>
      </c>
      <c r="BX141">
        <v>0.99999990000000005</v>
      </c>
      <c r="BY141">
        <v>1</v>
      </c>
      <c r="BZ141">
        <v>0</v>
      </c>
      <c r="CA141">
        <v>0</v>
      </c>
      <c r="CB141">
        <v>0</v>
      </c>
      <c r="CC141">
        <v>1</v>
      </c>
      <c r="CD141" s="1">
        <f t="shared" si="44"/>
        <v>0</v>
      </c>
      <c r="CE141" s="1">
        <f t="shared" si="45"/>
        <v>0</v>
      </c>
      <c r="CF141" s="1">
        <f t="shared" si="46"/>
        <v>0</v>
      </c>
      <c r="CG141" s="1">
        <f t="shared" si="47"/>
        <v>1.9178750406299912E-2</v>
      </c>
      <c r="CH141" s="1">
        <f t="shared" si="48"/>
        <v>5.1246903539594602E-2</v>
      </c>
      <c r="CI141" s="1">
        <f t="shared" si="49"/>
        <v>5.1246903539594602E-2</v>
      </c>
      <c r="CJ141" s="1">
        <f t="shared" si="50"/>
        <v>5.1246903539594602E-2</v>
      </c>
      <c r="CK141" s="1">
        <f t="shared" si="51"/>
        <v>5.1246903539594602E-2</v>
      </c>
      <c r="CL141">
        <f t="shared" si="52"/>
        <v>0</v>
      </c>
      <c r="CM141">
        <f t="shared" si="53"/>
        <v>0</v>
      </c>
      <c r="CN141">
        <f t="shared" si="54"/>
        <v>0</v>
      </c>
      <c r="CO141">
        <f t="shared" si="55"/>
        <v>0</v>
      </c>
      <c r="CP141" s="2">
        <f t="shared" si="56"/>
        <v>5.1246903539594602E-2</v>
      </c>
      <c r="CQ141" s="2">
        <f t="shared" si="57"/>
        <v>5.1246903539594602E-2</v>
      </c>
      <c r="CR141" s="2">
        <f t="shared" si="58"/>
        <v>5.1246903539594602E-2</v>
      </c>
      <c r="CS141" s="2">
        <f t="shared" si="59"/>
        <v>0</v>
      </c>
      <c r="CT141">
        <f t="shared" si="60"/>
        <v>0.37790707518346212</v>
      </c>
      <c r="CU141" s="3" t="e">
        <f>(CT141-MIN($CT$5:$CT$1744))/(MAX($CT$5:$CT$1744)-MIN($CT$5:$CT$1744))</f>
        <v>#NUM!</v>
      </c>
      <c r="CV141">
        <f t="shared" si="61"/>
        <v>0.1024938070791892</v>
      </c>
      <c r="CW141">
        <f t="shared" si="62"/>
        <v>0.1024938070791892</v>
      </c>
      <c r="CX141">
        <f t="shared" si="63"/>
        <v>0.1024938070791892</v>
      </c>
      <c r="CY141">
        <f t="shared" si="64"/>
        <v>7.0425653945894506E-2</v>
      </c>
    </row>
    <row r="142" spans="1:103" ht="15" x14ac:dyDescent="0.25">
      <c r="A142">
        <v>155.31290000000001</v>
      </c>
      <c r="B142">
        <v>2.9496820000000001</v>
      </c>
      <c r="C142">
        <v>0.79384089999999996</v>
      </c>
      <c r="D142">
        <v>2.7985799999999998</v>
      </c>
      <c r="E142">
        <v>-1.678163E-7</v>
      </c>
      <c r="F142">
        <v>1.39475E-7</v>
      </c>
      <c r="G142">
        <v>-1.132917E-8</v>
      </c>
      <c r="H142">
        <v>1</v>
      </c>
      <c r="I142">
        <v>0.51990720000000001</v>
      </c>
      <c r="J142">
        <v>-1.08757E-2</v>
      </c>
      <c r="K142">
        <v>0.74465170000000003</v>
      </c>
      <c r="L142">
        <v>1.2137210000000001E-2</v>
      </c>
      <c r="M142">
        <v>0.66725429999999997</v>
      </c>
      <c r="N142">
        <v>1</v>
      </c>
      <c r="O142">
        <v>0</v>
      </c>
      <c r="P142">
        <v>1.422644E-3</v>
      </c>
      <c r="Q142">
        <v>-3.2877919999999998E-4</v>
      </c>
      <c r="R142">
        <v>1.2402949999999999</v>
      </c>
      <c r="S142">
        <v>34.603490000000001</v>
      </c>
      <c r="T142">
        <v>52.33379</v>
      </c>
      <c r="U142">
        <v>66.856470000000002</v>
      </c>
      <c r="V142">
        <v>74.322069999999997</v>
      </c>
      <c r="W142">
        <v>66.288039999999995</v>
      </c>
      <c r="X142">
        <v>58.049639999999997</v>
      </c>
      <c r="Y142">
        <v>59.378790000000002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4.5024969999999998E-10</v>
      </c>
      <c r="AF142">
        <v>8.0000000000000005E-9</v>
      </c>
      <c r="AG142">
        <v>2.4317830000000002E-9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4.4830640000000002E-10</v>
      </c>
      <c r="AT142">
        <v>7.9488340000000006E-9</v>
      </c>
      <c r="AU142">
        <v>1.126934E-9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3.9858640000000001E-10</v>
      </c>
      <c r="BH142">
        <v>7.6108000000000002E-9</v>
      </c>
      <c r="BI142">
        <v>1.2084799999999999E-9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  <c r="BP142">
        <v>3</v>
      </c>
      <c r="BQ142">
        <v>1</v>
      </c>
      <c r="BR142">
        <v>-3.127286E-3</v>
      </c>
      <c r="BS142">
        <v>-7.7120690000000002E-3</v>
      </c>
      <c r="BT142">
        <v>-2.2421400000000001E-2</v>
      </c>
      <c r="BU142">
        <v>2.1396959999999999E-10</v>
      </c>
      <c r="BV142">
        <v>5.7087939999999997E-9</v>
      </c>
      <c r="BW142">
        <v>2.3354579999999999E-9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1</v>
      </c>
      <c r="CD142" s="1">
        <f t="shared" si="44"/>
        <v>0</v>
      </c>
      <c r="CE142" s="1">
        <f t="shared" si="45"/>
        <v>0</v>
      </c>
      <c r="CF142" s="1">
        <f t="shared" si="46"/>
        <v>0</v>
      </c>
      <c r="CG142" s="1">
        <f t="shared" si="47"/>
        <v>2.3916001002394965E-2</v>
      </c>
      <c r="CH142" s="1">
        <f t="shared" si="48"/>
        <v>0</v>
      </c>
      <c r="CI142" s="1">
        <f t="shared" si="49"/>
        <v>0</v>
      </c>
      <c r="CJ142" s="1">
        <f t="shared" si="50"/>
        <v>0</v>
      </c>
      <c r="CK142" s="1">
        <f t="shared" si="51"/>
        <v>0</v>
      </c>
      <c r="CL142">
        <f t="shared" si="52"/>
        <v>0</v>
      </c>
      <c r="CM142">
        <f t="shared" si="53"/>
        <v>0</v>
      </c>
      <c r="CN142">
        <f t="shared" si="54"/>
        <v>0</v>
      </c>
      <c r="CO142">
        <f t="shared" si="55"/>
        <v>0</v>
      </c>
      <c r="CP142" s="2">
        <f t="shared" si="56"/>
        <v>0</v>
      </c>
      <c r="CQ142" s="2">
        <f t="shared" si="57"/>
        <v>0</v>
      </c>
      <c r="CR142" s="2">
        <f t="shared" si="58"/>
        <v>0</v>
      </c>
      <c r="CS142" s="2">
        <f t="shared" si="59"/>
        <v>0</v>
      </c>
      <c r="CT142">
        <f t="shared" si="60"/>
        <v>2.3916001002394965E-2</v>
      </c>
      <c r="CU142" s="3" t="e">
        <f>(CT142-MIN($CT$5:$CT$1744))/(MAX($CT$5:$CT$1744)-MIN($CT$5:$CT$1744))</f>
        <v>#NUM!</v>
      </c>
      <c r="CV142">
        <f t="shared" si="61"/>
        <v>0</v>
      </c>
      <c r="CW142">
        <f t="shared" si="62"/>
        <v>0</v>
      </c>
      <c r="CX142">
        <f t="shared" si="63"/>
        <v>0</v>
      </c>
      <c r="CY142">
        <f t="shared" si="64"/>
        <v>2.3916001002394965E-2</v>
      </c>
    </row>
    <row r="143" spans="1:103" ht="15" x14ac:dyDescent="0.25">
      <c r="A143">
        <v>155.36330000000001</v>
      </c>
      <c r="B143">
        <v>2.9470480000000001</v>
      </c>
      <c r="C143">
        <v>0.79455759999999998</v>
      </c>
      <c r="D143">
        <v>2.778384</v>
      </c>
      <c r="E143">
        <v>-1.6633200000000001E-7</v>
      </c>
      <c r="F143">
        <v>1.119141E-7</v>
      </c>
      <c r="G143">
        <v>-2.0611920000000001E-8</v>
      </c>
      <c r="H143">
        <v>1</v>
      </c>
      <c r="I143">
        <v>0.51990720000000001</v>
      </c>
      <c r="J143">
        <v>-1.0703809999999999E-2</v>
      </c>
      <c r="K143">
        <v>0.74394899999999997</v>
      </c>
      <c r="L143">
        <v>1.192E-2</v>
      </c>
      <c r="M143">
        <v>0.66804430000000004</v>
      </c>
      <c r="N143">
        <v>1</v>
      </c>
      <c r="O143">
        <v>0</v>
      </c>
      <c r="P143">
        <v>1.65081E-3</v>
      </c>
      <c r="Q143">
        <v>3.8814539999999998E-4</v>
      </c>
      <c r="R143">
        <v>1.0410569999999999</v>
      </c>
      <c r="S143">
        <v>35.926650000000002</v>
      </c>
      <c r="T143">
        <v>54.316879999999998</v>
      </c>
      <c r="U143">
        <v>69.351389999999995</v>
      </c>
      <c r="V143">
        <v>77.092020000000005</v>
      </c>
      <c r="W143">
        <v>68.691079999999999</v>
      </c>
      <c r="X143">
        <v>60.085880000000003</v>
      </c>
      <c r="Y143">
        <v>61.427669999999999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3.2656089999999998E-10</v>
      </c>
      <c r="AF143">
        <v>-4.3445980000000003E-9</v>
      </c>
      <c r="AG143">
        <v>-2.1905500000000001E-9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3.595125E-10</v>
      </c>
      <c r="AT143">
        <v>-8.2255810000000008E-9</v>
      </c>
      <c r="AU143">
        <v>-2.5369339999999999E-9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3.595125E-10</v>
      </c>
      <c r="BH143">
        <v>-8.2255810000000008E-9</v>
      </c>
      <c r="BI143">
        <v>-2.5369339999999999E-9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  <c r="BP143">
        <v>3</v>
      </c>
      <c r="BQ143">
        <v>1</v>
      </c>
      <c r="BR143">
        <v>-2.486528E-3</v>
      </c>
      <c r="BS143">
        <v>-6.1317890000000003E-3</v>
      </c>
      <c r="BT143">
        <v>-1.7213639999999999E-2</v>
      </c>
      <c r="BU143">
        <v>4.3869249999999998E-10</v>
      </c>
      <c r="BV143">
        <v>-6.7652220000000002E-9</v>
      </c>
      <c r="BW143">
        <v>-2.0000000000000001E-9</v>
      </c>
      <c r="BX143">
        <v>1</v>
      </c>
      <c r="BY143">
        <v>1</v>
      </c>
      <c r="BZ143">
        <v>0</v>
      </c>
      <c r="CA143">
        <v>0</v>
      </c>
      <c r="CB143">
        <v>0</v>
      </c>
      <c r="CC143">
        <v>1</v>
      </c>
      <c r="CD143" s="1">
        <f t="shared" si="44"/>
        <v>0</v>
      </c>
      <c r="CE143" s="1">
        <f t="shared" si="45"/>
        <v>0</v>
      </c>
      <c r="CF143" s="1">
        <f t="shared" si="46"/>
        <v>0</v>
      </c>
      <c r="CG143" s="1">
        <f t="shared" si="47"/>
        <v>1.84415579570953E-2</v>
      </c>
      <c r="CH143" s="1">
        <f t="shared" si="48"/>
        <v>0</v>
      </c>
      <c r="CI143" s="1">
        <f t="shared" si="49"/>
        <v>0</v>
      </c>
      <c r="CJ143" s="1">
        <f t="shared" si="50"/>
        <v>0</v>
      </c>
      <c r="CK143" s="1">
        <f t="shared" si="51"/>
        <v>0</v>
      </c>
      <c r="CL143">
        <f t="shared" si="52"/>
        <v>0</v>
      </c>
      <c r="CM143">
        <f t="shared" si="53"/>
        <v>0</v>
      </c>
      <c r="CN143">
        <f t="shared" si="54"/>
        <v>0</v>
      </c>
      <c r="CO143">
        <f t="shared" si="55"/>
        <v>0</v>
      </c>
      <c r="CP143" s="2">
        <f t="shared" si="56"/>
        <v>0</v>
      </c>
      <c r="CQ143" s="2">
        <f t="shared" si="57"/>
        <v>0</v>
      </c>
      <c r="CR143" s="2">
        <f t="shared" si="58"/>
        <v>0</v>
      </c>
      <c r="CS143" s="2">
        <f t="shared" si="59"/>
        <v>0</v>
      </c>
      <c r="CT143">
        <f t="shared" si="60"/>
        <v>1.84415579570953E-2</v>
      </c>
      <c r="CU143" s="3" t="e">
        <f>(CT143-MIN($CT$5:$CT$1744))/(MAX($CT$5:$CT$1744)-MIN($CT$5:$CT$1744))</f>
        <v>#NUM!</v>
      </c>
      <c r="CV143">
        <f t="shared" si="61"/>
        <v>0</v>
      </c>
      <c r="CW143">
        <f t="shared" si="62"/>
        <v>0</v>
      </c>
      <c r="CX143">
        <f t="shared" si="63"/>
        <v>0</v>
      </c>
      <c r="CY143">
        <f t="shared" si="64"/>
        <v>1.84415579570953E-2</v>
      </c>
    </row>
    <row r="144" spans="1:103" ht="15" x14ac:dyDescent="0.25">
      <c r="A144">
        <v>155.41419999999999</v>
      </c>
      <c r="B144">
        <v>2.9426559999999999</v>
      </c>
      <c r="C144">
        <v>0.79155410000000004</v>
      </c>
      <c r="D144">
        <v>2.7681960000000001</v>
      </c>
      <c r="E144">
        <v>-1.656872E-7</v>
      </c>
      <c r="F144">
        <v>1.027516E-7</v>
      </c>
      <c r="G144">
        <v>-4.3527169999999998E-8</v>
      </c>
      <c r="H144">
        <v>1</v>
      </c>
      <c r="I144">
        <v>0.51990720000000001</v>
      </c>
      <c r="J144">
        <v>-1.05562E-2</v>
      </c>
      <c r="K144">
        <v>0.74363270000000004</v>
      </c>
      <c r="L144">
        <v>1.1744340000000001E-2</v>
      </c>
      <c r="M144">
        <v>0.66840189999999999</v>
      </c>
      <c r="N144">
        <v>1</v>
      </c>
      <c r="O144">
        <v>0</v>
      </c>
      <c r="P144">
        <v>2.3424029999999998E-3</v>
      </c>
      <c r="Q144">
        <v>7.2271820000000004E-3</v>
      </c>
      <c r="R144">
        <v>1.138239</v>
      </c>
      <c r="S144">
        <v>37.228499999999997</v>
      </c>
      <c r="T144">
        <v>56.200539999999997</v>
      </c>
      <c r="U144">
        <v>71.718279999999993</v>
      </c>
      <c r="V144">
        <v>79.682680000000005</v>
      </c>
      <c r="W144">
        <v>70.928849999999997</v>
      </c>
      <c r="X144">
        <v>61.94473</v>
      </c>
      <c r="Y144">
        <v>63.375410000000002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1.6699520000000001E-10</v>
      </c>
      <c r="AF144">
        <v>-3.2184600000000001E-9</v>
      </c>
      <c r="AG144">
        <v>-5.4611920000000001E-9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1.6699520000000001E-10</v>
      </c>
      <c r="AT144">
        <v>-3.2184600000000001E-9</v>
      </c>
      <c r="AU144">
        <v>-5.4611920000000001E-9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1.6538579999999999E-10</v>
      </c>
      <c r="BH144">
        <v>-1.893514E-9</v>
      </c>
      <c r="BI144">
        <v>-5.080382E-9</v>
      </c>
      <c r="BJ144">
        <v>1</v>
      </c>
      <c r="BK144">
        <v>1</v>
      </c>
      <c r="BL144">
        <v>0</v>
      </c>
      <c r="BM144">
        <v>0</v>
      </c>
      <c r="BN144">
        <v>0</v>
      </c>
      <c r="BO144">
        <v>1</v>
      </c>
      <c r="BP144">
        <v>3</v>
      </c>
      <c r="BQ144">
        <v>1</v>
      </c>
      <c r="BR144">
        <v>-6.7851300000000003E-3</v>
      </c>
      <c r="BS144">
        <v>-1.822327E-2</v>
      </c>
      <c r="BT144">
        <v>-3.7422879999999999E-2</v>
      </c>
      <c r="BU144">
        <v>1.4534259999999999E-10</v>
      </c>
      <c r="BV144">
        <v>-8.3206130000000002E-10</v>
      </c>
      <c r="BW144">
        <v>-6.9124709999999997E-9</v>
      </c>
      <c r="BX144">
        <v>1</v>
      </c>
      <c r="BY144">
        <v>1</v>
      </c>
      <c r="BZ144">
        <v>0</v>
      </c>
      <c r="CA144">
        <v>0</v>
      </c>
      <c r="CB144">
        <v>0</v>
      </c>
      <c r="CC144">
        <v>1</v>
      </c>
      <c r="CD144" s="1">
        <f t="shared" si="44"/>
        <v>0</v>
      </c>
      <c r="CE144" s="1">
        <f t="shared" si="45"/>
        <v>0</v>
      </c>
      <c r="CF144" s="1">
        <f t="shared" si="46"/>
        <v>0</v>
      </c>
      <c r="CG144" s="1">
        <f t="shared" si="47"/>
        <v>4.2173421797433039E-2</v>
      </c>
      <c r="CH144" s="1">
        <f t="shared" si="48"/>
        <v>0</v>
      </c>
      <c r="CI144" s="1">
        <f t="shared" si="49"/>
        <v>0</v>
      </c>
      <c r="CJ144" s="1">
        <f t="shared" si="50"/>
        <v>0</v>
      </c>
      <c r="CK144" s="1">
        <f t="shared" si="51"/>
        <v>0</v>
      </c>
      <c r="CL144">
        <f t="shared" si="52"/>
        <v>0</v>
      </c>
      <c r="CM144">
        <f t="shared" si="53"/>
        <v>0</v>
      </c>
      <c r="CN144">
        <f t="shared" si="54"/>
        <v>0</v>
      </c>
      <c r="CO144">
        <f t="shared" si="55"/>
        <v>0</v>
      </c>
      <c r="CP144" s="2">
        <f t="shared" si="56"/>
        <v>0</v>
      </c>
      <c r="CQ144" s="2">
        <f t="shared" si="57"/>
        <v>0</v>
      </c>
      <c r="CR144" s="2">
        <f t="shared" si="58"/>
        <v>0</v>
      </c>
      <c r="CS144" s="2">
        <f t="shared" si="59"/>
        <v>0</v>
      </c>
      <c r="CT144">
        <f t="shared" si="60"/>
        <v>4.2173421797433039E-2</v>
      </c>
      <c r="CU144" s="3" t="e">
        <f>(CT144-MIN($CT$5:$CT$1744))/(MAX($CT$5:$CT$1744)-MIN($CT$5:$CT$1744))</f>
        <v>#NUM!</v>
      </c>
      <c r="CV144">
        <f t="shared" si="61"/>
        <v>0</v>
      </c>
      <c r="CW144">
        <f t="shared" si="62"/>
        <v>0</v>
      </c>
      <c r="CX144">
        <f t="shared" si="63"/>
        <v>0</v>
      </c>
      <c r="CY144">
        <f t="shared" si="64"/>
        <v>4.2173421797433039E-2</v>
      </c>
    </row>
    <row r="145" spans="1:103" ht="15" x14ac:dyDescent="0.25">
      <c r="A145">
        <v>155.46420000000001</v>
      </c>
      <c r="B145">
        <v>2.9370569999999998</v>
      </c>
      <c r="C145">
        <v>0.79325279999999998</v>
      </c>
      <c r="D145">
        <v>2.7742779999999998</v>
      </c>
      <c r="E145">
        <v>-1.6490109999999999E-7</v>
      </c>
      <c r="F145">
        <v>8.7103940000000004E-8</v>
      </c>
      <c r="G145">
        <v>-2.8086989999999999E-8</v>
      </c>
      <c r="H145">
        <v>1</v>
      </c>
      <c r="I145">
        <v>0.51990720000000001</v>
      </c>
      <c r="J145">
        <v>-1.0428430000000001E-2</v>
      </c>
      <c r="K145">
        <v>0.74335309999999999</v>
      </c>
      <c r="L145">
        <v>1.159235E-2</v>
      </c>
      <c r="M145">
        <v>0.66871740000000002</v>
      </c>
      <c r="N145">
        <v>1</v>
      </c>
      <c r="O145">
        <v>0</v>
      </c>
      <c r="P145">
        <v>3.1143429999999999E-3</v>
      </c>
      <c r="Q145">
        <v>3.2088759999999998E-3</v>
      </c>
      <c r="R145">
        <v>1.3406020000000001</v>
      </c>
      <c r="S145">
        <v>37.271529999999998</v>
      </c>
      <c r="T145">
        <v>56.17501</v>
      </c>
      <c r="U145">
        <v>71.649959999999993</v>
      </c>
      <c r="V145">
        <v>79.564449999999994</v>
      </c>
      <c r="W145">
        <v>70.804450000000003</v>
      </c>
      <c r="X145">
        <v>61.791179999999997</v>
      </c>
      <c r="Y145">
        <v>63.2575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1.827296E-10</v>
      </c>
      <c r="AF145">
        <v>-3E-9</v>
      </c>
      <c r="AG145">
        <v>3.4565649999999998E-9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2.6447780000000002E-10</v>
      </c>
      <c r="AT145">
        <v>-5.0000000000000001E-9</v>
      </c>
      <c r="AU145">
        <v>4.3096609999999997E-9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2.3312840000000001E-10</v>
      </c>
      <c r="BH145">
        <v>-4.3145189999999998E-9</v>
      </c>
      <c r="BI145">
        <v>4.3947399999999997E-9</v>
      </c>
      <c r="BJ145">
        <v>1</v>
      </c>
      <c r="BK145">
        <v>1</v>
      </c>
      <c r="BL145">
        <v>0</v>
      </c>
      <c r="BM145">
        <v>0</v>
      </c>
      <c r="BN145">
        <v>0</v>
      </c>
      <c r="BO145">
        <v>1</v>
      </c>
      <c r="BP145">
        <v>3</v>
      </c>
      <c r="BQ145">
        <v>1</v>
      </c>
      <c r="BR145">
        <v>-3.9743979999999996E-3</v>
      </c>
      <c r="BS145">
        <v>-1.1404259999999999E-2</v>
      </c>
      <c r="BT145">
        <v>-1.421473E-2</v>
      </c>
      <c r="BU145">
        <v>1.057512E-10</v>
      </c>
      <c r="BV145">
        <v>-3.2972909999999998E-9</v>
      </c>
      <c r="BW145">
        <v>3.2792070000000002E-9</v>
      </c>
      <c r="BX145">
        <v>1</v>
      </c>
      <c r="BY145">
        <v>1</v>
      </c>
      <c r="BZ145">
        <v>0</v>
      </c>
      <c r="CA145">
        <v>0</v>
      </c>
      <c r="CB145">
        <v>0</v>
      </c>
      <c r="CC145">
        <v>1</v>
      </c>
      <c r="CD145" s="1">
        <f t="shared" si="44"/>
        <v>0</v>
      </c>
      <c r="CE145" s="1">
        <f t="shared" si="45"/>
        <v>0</v>
      </c>
      <c r="CF145" s="1">
        <f t="shared" si="46"/>
        <v>0</v>
      </c>
      <c r="CG145" s="1">
        <f t="shared" si="47"/>
        <v>1.8652386833402958E-2</v>
      </c>
      <c r="CH145" s="1">
        <f t="shared" si="48"/>
        <v>0</v>
      </c>
      <c r="CI145" s="1">
        <f t="shared" si="49"/>
        <v>0</v>
      </c>
      <c r="CJ145" s="1">
        <f t="shared" si="50"/>
        <v>0</v>
      </c>
      <c r="CK145" s="1">
        <f t="shared" si="51"/>
        <v>0</v>
      </c>
      <c r="CL145">
        <f t="shared" si="52"/>
        <v>0</v>
      </c>
      <c r="CM145">
        <f t="shared" si="53"/>
        <v>0</v>
      </c>
      <c r="CN145">
        <f t="shared" si="54"/>
        <v>0</v>
      </c>
      <c r="CO145">
        <f t="shared" si="55"/>
        <v>0</v>
      </c>
      <c r="CP145" s="2">
        <f t="shared" si="56"/>
        <v>0</v>
      </c>
      <c r="CQ145" s="2">
        <f t="shared" si="57"/>
        <v>0</v>
      </c>
      <c r="CR145" s="2">
        <f t="shared" si="58"/>
        <v>0</v>
      </c>
      <c r="CS145" s="2">
        <f t="shared" si="59"/>
        <v>0</v>
      </c>
      <c r="CT145">
        <f t="shared" si="60"/>
        <v>1.8652386833402958E-2</v>
      </c>
      <c r="CU145" s="3" t="e">
        <f>(CT145-MIN($CT$5:$CT$1744))/(MAX($CT$5:$CT$1744)-MIN($CT$5:$CT$1744))</f>
        <v>#NUM!</v>
      </c>
      <c r="CV145">
        <f t="shared" si="61"/>
        <v>0</v>
      </c>
      <c r="CW145">
        <f t="shared" si="62"/>
        <v>0</v>
      </c>
      <c r="CX145">
        <f t="shared" si="63"/>
        <v>0</v>
      </c>
      <c r="CY145">
        <f t="shared" si="64"/>
        <v>1.8652386833402958E-2</v>
      </c>
    </row>
    <row r="146" spans="1:103" ht="15" x14ac:dyDescent="0.25">
      <c r="A146">
        <v>155.51429999999999</v>
      </c>
      <c r="B146">
        <v>2.9335019999999998</v>
      </c>
      <c r="C146">
        <v>0.79386420000000002</v>
      </c>
      <c r="D146">
        <v>2.777822</v>
      </c>
      <c r="E146">
        <v>-1.6539989999999999E-7</v>
      </c>
      <c r="F146">
        <v>1.19919E-7</v>
      </c>
      <c r="G146">
        <v>-3.2927739999999999E-8</v>
      </c>
      <c r="H146">
        <v>1</v>
      </c>
      <c r="I146">
        <v>0.51990720000000001</v>
      </c>
      <c r="J146">
        <v>-1.035323E-2</v>
      </c>
      <c r="K146">
        <v>0.74308629999999998</v>
      </c>
      <c r="L146">
        <v>1.1499479999999999E-2</v>
      </c>
      <c r="M146">
        <v>0.66901670000000002</v>
      </c>
      <c r="N146">
        <v>1</v>
      </c>
      <c r="O146">
        <v>0</v>
      </c>
      <c r="P146">
        <v>1.8290279999999999E-3</v>
      </c>
      <c r="Q146">
        <v>1.5010830000000001E-3</v>
      </c>
      <c r="R146">
        <v>1.4191309999999999</v>
      </c>
      <c r="S146">
        <v>37.334420000000001</v>
      </c>
      <c r="T146">
        <v>56.227910000000001</v>
      </c>
      <c r="U146">
        <v>71.715270000000004</v>
      </c>
      <c r="V146">
        <v>79.614590000000007</v>
      </c>
      <c r="W146">
        <v>70.873859999999993</v>
      </c>
      <c r="X146">
        <v>61.862679999999997</v>
      </c>
      <c r="Y146">
        <v>63.367109999999997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-1.3976679999999999E-10</v>
      </c>
      <c r="AF146">
        <v>9.3784299999999994E-9</v>
      </c>
      <c r="AG146">
        <v>-8.5415609999999997E-10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-8.0380269999999999E-11</v>
      </c>
      <c r="AT146">
        <v>7.5384209999999996E-9</v>
      </c>
      <c r="AU146">
        <v>-1.3193E-9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-1.98276E-10</v>
      </c>
      <c r="BH146">
        <v>8.3597809999999998E-9</v>
      </c>
      <c r="BI146">
        <v>-1.348012E-9</v>
      </c>
      <c r="BJ146">
        <v>1</v>
      </c>
      <c r="BK146">
        <v>1</v>
      </c>
      <c r="BL146">
        <v>0</v>
      </c>
      <c r="BM146">
        <v>0</v>
      </c>
      <c r="BN146">
        <v>0</v>
      </c>
      <c r="BO146">
        <v>1</v>
      </c>
      <c r="BP146">
        <v>3</v>
      </c>
      <c r="BQ146">
        <v>1</v>
      </c>
      <c r="BR146">
        <v>-3.197994E-3</v>
      </c>
      <c r="BS146">
        <v>-9.988996E-3</v>
      </c>
      <c r="BT146">
        <v>-2.855565E-3</v>
      </c>
      <c r="BU146">
        <v>-8.0380269999999999E-11</v>
      </c>
      <c r="BV146">
        <v>7.5384209999999996E-9</v>
      </c>
      <c r="BW146">
        <v>-1.3193E-9</v>
      </c>
      <c r="BX146">
        <v>1</v>
      </c>
      <c r="BY146">
        <v>1</v>
      </c>
      <c r="BZ146">
        <v>0</v>
      </c>
      <c r="CA146">
        <v>0</v>
      </c>
      <c r="CB146">
        <v>0</v>
      </c>
      <c r="CC146">
        <v>1</v>
      </c>
      <c r="CD146" s="1">
        <f t="shared" si="44"/>
        <v>0</v>
      </c>
      <c r="CE146" s="1">
        <f t="shared" si="45"/>
        <v>0</v>
      </c>
      <c r="CF146" s="1">
        <f t="shared" si="46"/>
        <v>0</v>
      </c>
      <c r="CG146" s="1">
        <f t="shared" si="47"/>
        <v>1.0870209665929954E-2</v>
      </c>
      <c r="CH146" s="1">
        <f t="shared" si="48"/>
        <v>0</v>
      </c>
      <c r="CI146" s="1">
        <f t="shared" si="49"/>
        <v>0</v>
      </c>
      <c r="CJ146" s="1">
        <f t="shared" si="50"/>
        <v>0</v>
      </c>
      <c r="CK146" s="1">
        <f t="shared" si="51"/>
        <v>0</v>
      </c>
      <c r="CL146">
        <f t="shared" si="52"/>
        <v>0</v>
      </c>
      <c r="CM146">
        <f t="shared" si="53"/>
        <v>0</v>
      </c>
      <c r="CN146">
        <f t="shared" si="54"/>
        <v>0</v>
      </c>
      <c r="CO146">
        <f t="shared" si="55"/>
        <v>0</v>
      </c>
      <c r="CP146" s="2">
        <f t="shared" si="56"/>
        <v>0</v>
      </c>
      <c r="CQ146" s="2">
        <f t="shared" si="57"/>
        <v>0</v>
      </c>
      <c r="CR146" s="2">
        <f t="shared" si="58"/>
        <v>0</v>
      </c>
      <c r="CS146" s="2">
        <f t="shared" si="59"/>
        <v>0</v>
      </c>
      <c r="CT146">
        <f t="shared" si="60"/>
        <v>1.0870209665929954E-2</v>
      </c>
      <c r="CU146" s="3" t="e">
        <f>(CT146-MIN($CT$5:$CT$1744))/(MAX($CT$5:$CT$1744)-MIN($CT$5:$CT$1744))</f>
        <v>#NUM!</v>
      </c>
      <c r="CV146">
        <f t="shared" si="61"/>
        <v>0</v>
      </c>
      <c r="CW146">
        <f t="shared" si="62"/>
        <v>0</v>
      </c>
      <c r="CX146">
        <f t="shared" si="63"/>
        <v>0</v>
      </c>
      <c r="CY146">
        <f t="shared" si="64"/>
        <v>1.0870209665929954E-2</v>
      </c>
    </row>
    <row r="147" spans="1:103" ht="15" x14ac:dyDescent="0.25">
      <c r="A147">
        <v>155.56450000000001</v>
      </c>
      <c r="B147">
        <v>2.921554</v>
      </c>
      <c r="C147">
        <v>0.78520369999999995</v>
      </c>
      <c r="D147">
        <v>2.7993060000000001</v>
      </c>
      <c r="E147">
        <v>-1.6500000000000001E-7</v>
      </c>
      <c r="F147">
        <v>1.083461E-7</v>
      </c>
      <c r="G147">
        <v>-2.6768890000000001E-8</v>
      </c>
      <c r="H147">
        <v>1</v>
      </c>
      <c r="I147">
        <v>0.51990720000000001</v>
      </c>
      <c r="J147">
        <v>-1.019952E-2</v>
      </c>
      <c r="K147">
        <v>0.74271860000000001</v>
      </c>
      <c r="L147">
        <v>1.1316150000000001E-2</v>
      </c>
      <c r="M147">
        <v>0.66943039999999998</v>
      </c>
      <c r="N147">
        <v>1</v>
      </c>
      <c r="O147">
        <v>1.430511E-6</v>
      </c>
      <c r="P147">
        <v>1.1713980000000001E-2</v>
      </c>
      <c r="Q147">
        <v>-1.4925E-4</v>
      </c>
      <c r="R147">
        <v>1.4286049999999999</v>
      </c>
      <c r="S147">
        <v>36.059019999999997</v>
      </c>
      <c r="T147">
        <v>54.26164</v>
      </c>
      <c r="U147">
        <v>69.194850000000002</v>
      </c>
      <c r="V147">
        <v>76.794889999999995</v>
      </c>
      <c r="W147">
        <v>68.394199999999998</v>
      </c>
      <c r="X147">
        <v>59.717790000000001</v>
      </c>
      <c r="Y147">
        <v>61.186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1.7379570000000001E-10</v>
      </c>
      <c r="AF147">
        <v>-3.8790239999999997E-9</v>
      </c>
      <c r="AG147">
        <v>1.458448E-9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1.143185E-10</v>
      </c>
      <c r="AT147">
        <v>-3.6531899999999999E-9</v>
      </c>
      <c r="AU147">
        <v>1.335338E-9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1.7379570000000001E-10</v>
      </c>
      <c r="BH147">
        <v>-3.8790239999999997E-9</v>
      </c>
      <c r="BI147">
        <v>1.458448E-9</v>
      </c>
      <c r="BJ147">
        <v>1</v>
      </c>
      <c r="BK147">
        <v>1</v>
      </c>
      <c r="BL147">
        <v>0</v>
      </c>
      <c r="BM147">
        <v>0</v>
      </c>
      <c r="BN147">
        <v>0</v>
      </c>
      <c r="BO147">
        <v>1</v>
      </c>
      <c r="BP147">
        <v>3</v>
      </c>
      <c r="BQ147">
        <v>1</v>
      </c>
      <c r="BR147">
        <v>-1.6293660000000001E-2</v>
      </c>
      <c r="BS147">
        <v>-5.334904E-2</v>
      </c>
      <c r="BT147">
        <v>1.865546E-3</v>
      </c>
      <c r="BU147">
        <v>-2.741149E-11</v>
      </c>
      <c r="BV147">
        <v>-1.6167670000000001E-10</v>
      </c>
      <c r="BW147">
        <v>1.9066250000000001E-9</v>
      </c>
      <c r="BX147">
        <v>1</v>
      </c>
      <c r="BY147">
        <v>1</v>
      </c>
      <c r="BZ147">
        <v>0</v>
      </c>
      <c r="CA147">
        <v>0</v>
      </c>
      <c r="CB147">
        <v>0</v>
      </c>
      <c r="CC147">
        <v>1</v>
      </c>
      <c r="CD147" s="1">
        <f t="shared" si="44"/>
        <v>0</v>
      </c>
      <c r="CE147" s="1">
        <f t="shared" si="45"/>
        <v>0</v>
      </c>
      <c r="CF147" s="1">
        <f t="shared" si="46"/>
        <v>0</v>
      </c>
      <c r="CG147" s="1">
        <f t="shared" si="47"/>
        <v>5.5812934764222139E-2</v>
      </c>
      <c r="CH147" s="1">
        <f t="shared" si="48"/>
        <v>0</v>
      </c>
      <c r="CI147" s="1">
        <f t="shared" si="49"/>
        <v>0</v>
      </c>
      <c r="CJ147" s="1">
        <f t="shared" si="50"/>
        <v>0</v>
      </c>
      <c r="CK147" s="1">
        <f t="shared" si="51"/>
        <v>0</v>
      </c>
      <c r="CL147">
        <f t="shared" si="52"/>
        <v>0</v>
      </c>
      <c r="CM147">
        <f t="shared" si="53"/>
        <v>0</v>
      </c>
      <c r="CN147">
        <f t="shared" si="54"/>
        <v>0</v>
      </c>
      <c r="CO147">
        <f t="shared" si="55"/>
        <v>0</v>
      </c>
      <c r="CP147" s="2">
        <f t="shared" si="56"/>
        <v>0</v>
      </c>
      <c r="CQ147" s="2">
        <f t="shared" si="57"/>
        <v>0</v>
      </c>
      <c r="CR147" s="2">
        <f t="shared" si="58"/>
        <v>0</v>
      </c>
      <c r="CS147" s="2">
        <f t="shared" si="59"/>
        <v>0</v>
      </c>
      <c r="CT147">
        <f t="shared" si="60"/>
        <v>5.5812934764222139E-2</v>
      </c>
      <c r="CU147" s="3" t="e">
        <f>(CT147-MIN($CT$5:$CT$1744))/(MAX($CT$5:$CT$1744)-MIN($CT$5:$CT$1744))</f>
        <v>#NUM!</v>
      </c>
      <c r="CV147">
        <f t="shared" si="61"/>
        <v>0</v>
      </c>
      <c r="CW147">
        <f t="shared" si="62"/>
        <v>0</v>
      </c>
      <c r="CX147">
        <f t="shared" si="63"/>
        <v>0</v>
      </c>
      <c r="CY147">
        <f t="shared" si="64"/>
        <v>5.5812934764222139E-2</v>
      </c>
    </row>
    <row r="148" spans="1:103" ht="15" x14ac:dyDescent="0.25">
      <c r="A148">
        <v>155.6138</v>
      </c>
      <c r="B148">
        <v>2.916852</v>
      </c>
      <c r="C148">
        <v>0.79418420000000001</v>
      </c>
      <c r="D148">
        <v>2.7985980000000001</v>
      </c>
      <c r="E148">
        <v>-1.6616970000000001E-7</v>
      </c>
      <c r="F148">
        <v>1.4891519999999999E-7</v>
      </c>
      <c r="G148">
        <v>-2E-8</v>
      </c>
      <c r="H148">
        <v>1</v>
      </c>
      <c r="I148">
        <v>0.51990720000000001</v>
      </c>
      <c r="J148">
        <v>-1.0169360000000001E-2</v>
      </c>
      <c r="K148">
        <v>0.7422782</v>
      </c>
      <c r="L148">
        <v>1.126776E-2</v>
      </c>
      <c r="M148">
        <v>0.66991990000000001</v>
      </c>
      <c r="N148">
        <v>1</v>
      </c>
      <c r="O148">
        <v>0</v>
      </c>
      <c r="P148">
        <v>2.1278859999999998E-3</v>
      </c>
      <c r="Q148">
        <v>-1.857281E-4</v>
      </c>
      <c r="R148">
        <v>1.6187560000000001</v>
      </c>
      <c r="S148">
        <v>36.318109999999997</v>
      </c>
      <c r="T148">
        <v>54.56917</v>
      </c>
      <c r="U148">
        <v>69.56662</v>
      </c>
      <c r="V148">
        <v>77.169280000000001</v>
      </c>
      <c r="W148">
        <v>68.810590000000005</v>
      </c>
      <c r="X148">
        <v>60.147060000000003</v>
      </c>
      <c r="Y148">
        <v>61.6479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-3.1794029999999998E-10</v>
      </c>
      <c r="AF148">
        <v>1.074171E-8</v>
      </c>
      <c r="AG148">
        <v>1.7270440000000001E-9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-3.1004809999999999E-10</v>
      </c>
      <c r="AT148">
        <v>1.136377E-8</v>
      </c>
      <c r="AU148">
        <v>1.6592639999999999E-9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-2.8123459999999999E-10</v>
      </c>
      <c r="BH148">
        <v>9.2271369999999995E-9</v>
      </c>
      <c r="BI148">
        <v>1.676923E-9</v>
      </c>
      <c r="BJ148">
        <v>1</v>
      </c>
      <c r="BK148">
        <v>1</v>
      </c>
      <c r="BL148">
        <v>0</v>
      </c>
      <c r="BM148">
        <v>0</v>
      </c>
      <c r="BN148">
        <v>0</v>
      </c>
      <c r="BO148">
        <v>1</v>
      </c>
      <c r="BP148">
        <v>3</v>
      </c>
      <c r="BQ148">
        <v>1</v>
      </c>
      <c r="BR148">
        <v>0</v>
      </c>
      <c r="BS148">
        <v>0</v>
      </c>
      <c r="BT148">
        <v>0</v>
      </c>
      <c r="BU148">
        <v>-2.8123459999999999E-10</v>
      </c>
      <c r="BV148">
        <v>9.2271369999999995E-9</v>
      </c>
      <c r="BW148">
        <v>1.676923E-9</v>
      </c>
      <c r="BX148">
        <v>1</v>
      </c>
      <c r="BY148">
        <v>1</v>
      </c>
      <c r="BZ148">
        <v>0</v>
      </c>
      <c r="CA148">
        <v>0</v>
      </c>
      <c r="CB148">
        <v>0</v>
      </c>
      <c r="CC148">
        <v>1</v>
      </c>
      <c r="CD148" s="1">
        <f t="shared" si="44"/>
        <v>0</v>
      </c>
      <c r="CE148" s="1">
        <f t="shared" si="45"/>
        <v>0</v>
      </c>
      <c r="CF148" s="1">
        <f t="shared" si="46"/>
        <v>0</v>
      </c>
      <c r="CG148" s="1">
        <f t="shared" si="47"/>
        <v>0</v>
      </c>
      <c r="CH148" s="1">
        <f t="shared" si="48"/>
        <v>0</v>
      </c>
      <c r="CI148" s="1">
        <f t="shared" si="49"/>
        <v>0</v>
      </c>
      <c r="CJ148" s="1">
        <f t="shared" si="50"/>
        <v>0</v>
      </c>
      <c r="CK148" s="1">
        <f t="shared" si="51"/>
        <v>0</v>
      </c>
      <c r="CL148">
        <f t="shared" si="52"/>
        <v>0</v>
      </c>
      <c r="CM148">
        <f t="shared" si="53"/>
        <v>0</v>
      </c>
      <c r="CN148">
        <f t="shared" si="54"/>
        <v>0</v>
      </c>
      <c r="CO148">
        <f t="shared" si="55"/>
        <v>0</v>
      </c>
      <c r="CP148" s="2">
        <f t="shared" si="56"/>
        <v>0</v>
      </c>
      <c r="CQ148" s="2">
        <f t="shared" si="57"/>
        <v>0</v>
      </c>
      <c r="CR148" s="2">
        <f t="shared" si="58"/>
        <v>0</v>
      </c>
      <c r="CS148" s="2">
        <f t="shared" si="59"/>
        <v>0</v>
      </c>
      <c r="CT148">
        <f t="shared" si="60"/>
        <v>0</v>
      </c>
      <c r="CU148" s="3" t="e">
        <f>(CT148-MIN($CT$5:$CT$1744))/(MAX($CT$5:$CT$1744)-MIN($CT$5:$CT$1744))</f>
        <v>#NUM!</v>
      </c>
      <c r="CV148">
        <f t="shared" si="61"/>
        <v>0</v>
      </c>
      <c r="CW148">
        <f t="shared" si="62"/>
        <v>0</v>
      </c>
      <c r="CX148">
        <f t="shared" si="63"/>
        <v>0</v>
      </c>
      <c r="CY148">
        <f t="shared" si="64"/>
        <v>0</v>
      </c>
    </row>
    <row r="149" spans="1:103" ht="15" x14ac:dyDescent="0.25">
      <c r="A149">
        <v>155.66319999999999</v>
      </c>
      <c r="B149">
        <v>2.9160620000000002</v>
      </c>
      <c r="C149">
        <v>0.79573329999999998</v>
      </c>
      <c r="D149">
        <v>2.7977919999999998</v>
      </c>
      <c r="E149">
        <v>-1.6525290000000001E-7</v>
      </c>
      <c r="F149">
        <v>1.370885E-7</v>
      </c>
      <c r="G149">
        <v>8.5891270000000002E-10</v>
      </c>
      <c r="H149">
        <v>1</v>
      </c>
      <c r="I149">
        <v>0.51990720000000001</v>
      </c>
      <c r="J149">
        <v>-1.0198759999999999E-2</v>
      </c>
      <c r="K149">
        <v>0.74194769999999999</v>
      </c>
      <c r="L149">
        <v>1.128915E-2</v>
      </c>
      <c r="M149">
        <v>0.67028520000000003</v>
      </c>
      <c r="N149">
        <v>1</v>
      </c>
      <c r="O149">
        <v>0</v>
      </c>
      <c r="P149">
        <v>3.5768749999999999E-4</v>
      </c>
      <c r="Q149">
        <v>-1.5974040000000001E-4</v>
      </c>
      <c r="R149">
        <v>1.598822</v>
      </c>
      <c r="S149">
        <v>33.499569999999999</v>
      </c>
      <c r="T149">
        <v>50.351520000000001</v>
      </c>
      <c r="U149">
        <v>64.231129999999993</v>
      </c>
      <c r="V149">
        <v>71.25206</v>
      </c>
      <c r="W149">
        <v>63.571640000000002</v>
      </c>
      <c r="X149">
        <v>55.601390000000002</v>
      </c>
      <c r="Y149">
        <v>57.041370000000001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1.9357059999999999E-10</v>
      </c>
      <c r="AF149">
        <v>-6.4189380000000004E-9</v>
      </c>
      <c r="AG149">
        <v>5.6628550000000001E-9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2.452375E-10</v>
      </c>
      <c r="AT149">
        <v>-1.3505709999999999E-9</v>
      </c>
      <c r="AU149">
        <v>5.226091E-9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2.8631390000000002E-10</v>
      </c>
      <c r="BH149">
        <v>-5.1489679999999996E-10</v>
      </c>
      <c r="BI149">
        <v>5.2432369999999996E-9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  <c r="BP149">
        <v>3</v>
      </c>
      <c r="BQ149">
        <v>1</v>
      </c>
      <c r="BR149">
        <v>0</v>
      </c>
      <c r="BS149">
        <v>0</v>
      </c>
      <c r="BT149">
        <v>0</v>
      </c>
      <c r="BU149">
        <v>1.780081E-10</v>
      </c>
      <c r="BV149">
        <v>-3.5329639999999998E-9</v>
      </c>
      <c r="BW149">
        <v>4.7554549999999997E-9</v>
      </c>
      <c r="BX149">
        <v>1</v>
      </c>
      <c r="BY149">
        <v>1</v>
      </c>
      <c r="BZ149">
        <v>0</v>
      </c>
      <c r="CA149">
        <v>0</v>
      </c>
      <c r="CB149">
        <v>0</v>
      </c>
      <c r="CC149">
        <v>1</v>
      </c>
      <c r="CD149" s="1">
        <f t="shared" si="44"/>
        <v>0</v>
      </c>
      <c r="CE149" s="1">
        <f t="shared" si="45"/>
        <v>0</v>
      </c>
      <c r="CF149" s="1">
        <f t="shared" si="46"/>
        <v>0</v>
      </c>
      <c r="CG149" s="1">
        <f t="shared" si="47"/>
        <v>0</v>
      </c>
      <c r="CH149" s="1">
        <f t="shared" si="48"/>
        <v>0</v>
      </c>
      <c r="CI149" s="1">
        <f t="shared" si="49"/>
        <v>0</v>
      </c>
      <c r="CJ149" s="1">
        <f t="shared" si="50"/>
        <v>0</v>
      </c>
      <c r="CK149" s="1">
        <f t="shared" si="51"/>
        <v>0</v>
      </c>
      <c r="CL149">
        <f t="shared" si="52"/>
        <v>0</v>
      </c>
      <c r="CM149">
        <f t="shared" si="53"/>
        <v>0</v>
      </c>
      <c r="CN149">
        <f t="shared" si="54"/>
        <v>0</v>
      </c>
      <c r="CO149">
        <f t="shared" si="55"/>
        <v>0</v>
      </c>
      <c r="CP149" s="2">
        <f t="shared" si="56"/>
        <v>0</v>
      </c>
      <c r="CQ149" s="2">
        <f t="shared" si="57"/>
        <v>0</v>
      </c>
      <c r="CR149" s="2">
        <f t="shared" si="58"/>
        <v>0</v>
      </c>
      <c r="CS149" s="2">
        <f t="shared" si="59"/>
        <v>0</v>
      </c>
      <c r="CT149">
        <f t="shared" si="60"/>
        <v>0</v>
      </c>
      <c r="CU149" s="3" t="e">
        <f>(CT149-MIN($CT$5:$CT$1744))/(MAX($CT$5:$CT$1744)-MIN($CT$5:$CT$1744))</f>
        <v>#NUM!</v>
      </c>
      <c r="CV149">
        <f t="shared" si="61"/>
        <v>0</v>
      </c>
      <c r="CW149">
        <f t="shared" si="62"/>
        <v>0</v>
      </c>
      <c r="CX149">
        <f t="shared" si="63"/>
        <v>0</v>
      </c>
      <c r="CY149">
        <f t="shared" si="64"/>
        <v>0</v>
      </c>
    </row>
    <row r="150" spans="1:103" ht="15" x14ac:dyDescent="0.25">
      <c r="A150">
        <v>155.71289999999999</v>
      </c>
      <c r="B150">
        <v>2.9159290000000002</v>
      </c>
      <c r="C150">
        <v>0.79599370000000003</v>
      </c>
      <c r="D150">
        <v>2.7970730000000001</v>
      </c>
      <c r="E150">
        <v>-1.6475140000000001E-7</v>
      </c>
      <c r="F150">
        <v>1.5563560000000001E-7</v>
      </c>
      <c r="G150">
        <v>6.3651079999999999E-9</v>
      </c>
      <c r="H150">
        <v>1</v>
      </c>
      <c r="I150">
        <v>0.51990720000000001</v>
      </c>
      <c r="J150">
        <v>-1.023044E-2</v>
      </c>
      <c r="K150">
        <v>0.74170259999999999</v>
      </c>
      <c r="L150">
        <v>1.131591E-2</v>
      </c>
      <c r="M150">
        <v>0.67055540000000002</v>
      </c>
      <c r="N150">
        <v>1</v>
      </c>
      <c r="O150">
        <v>0</v>
      </c>
      <c r="P150">
        <v>6.0141089999999999E-5</v>
      </c>
      <c r="Q150">
        <v>-1.3613699999999999E-4</v>
      </c>
      <c r="R150">
        <v>1.7570129999999999</v>
      </c>
      <c r="S150">
        <v>36.262180000000001</v>
      </c>
      <c r="T150">
        <v>54.513339999999999</v>
      </c>
      <c r="U150">
        <v>69.55753</v>
      </c>
      <c r="V150">
        <v>77.162220000000005</v>
      </c>
      <c r="W150">
        <v>68.853030000000004</v>
      </c>
      <c r="X150">
        <v>60.227530000000002</v>
      </c>
      <c r="Y150">
        <v>61.809669999999997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1.041635E-10</v>
      </c>
      <c r="AF150">
        <v>6.2432979999999999E-9</v>
      </c>
      <c r="AG150">
        <v>1.8720610000000002E-9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2.2583359999999999E-10</v>
      </c>
      <c r="AT150">
        <v>6.6263150000000004E-9</v>
      </c>
      <c r="AU150">
        <v>2.393317E-9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9.0707610000000006E-11</v>
      </c>
      <c r="BH150">
        <v>3.4582910000000001E-10</v>
      </c>
      <c r="BI150">
        <v>4.1664439999999998E-10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  <c r="BP150">
        <v>3</v>
      </c>
      <c r="BQ150">
        <v>1</v>
      </c>
      <c r="BR150">
        <v>0</v>
      </c>
      <c r="BS150">
        <v>0</v>
      </c>
      <c r="BT150">
        <v>0</v>
      </c>
      <c r="BU150">
        <v>8.0889710000000005E-11</v>
      </c>
      <c r="BV150">
        <v>5.3315300000000001E-9</v>
      </c>
      <c r="BW150">
        <v>8.2416800000000004E-10</v>
      </c>
      <c r="BX150">
        <v>1</v>
      </c>
      <c r="BY150">
        <v>1</v>
      </c>
      <c r="BZ150">
        <v>0</v>
      </c>
      <c r="CA150">
        <v>0</v>
      </c>
      <c r="CB150">
        <v>0</v>
      </c>
      <c r="CC150">
        <v>1</v>
      </c>
      <c r="CD150" s="1">
        <f t="shared" si="44"/>
        <v>0</v>
      </c>
      <c r="CE150" s="1">
        <f t="shared" si="45"/>
        <v>0</v>
      </c>
      <c r="CF150" s="1">
        <f t="shared" si="46"/>
        <v>0</v>
      </c>
      <c r="CG150" s="1">
        <f t="shared" si="47"/>
        <v>0</v>
      </c>
      <c r="CH150" s="1">
        <f t="shared" si="48"/>
        <v>0</v>
      </c>
      <c r="CI150" s="1">
        <f t="shared" si="49"/>
        <v>0</v>
      </c>
      <c r="CJ150" s="1">
        <f t="shared" si="50"/>
        <v>0</v>
      </c>
      <c r="CK150" s="1">
        <f t="shared" si="51"/>
        <v>0</v>
      </c>
      <c r="CL150">
        <f t="shared" si="52"/>
        <v>0</v>
      </c>
      <c r="CM150">
        <f t="shared" si="53"/>
        <v>0</v>
      </c>
      <c r="CN150">
        <f t="shared" si="54"/>
        <v>0</v>
      </c>
      <c r="CO150">
        <f t="shared" si="55"/>
        <v>0</v>
      </c>
      <c r="CP150" s="2">
        <f t="shared" si="56"/>
        <v>0</v>
      </c>
      <c r="CQ150" s="2">
        <f t="shared" si="57"/>
        <v>0</v>
      </c>
      <c r="CR150" s="2">
        <f t="shared" si="58"/>
        <v>0</v>
      </c>
      <c r="CS150" s="2">
        <f t="shared" si="59"/>
        <v>0</v>
      </c>
      <c r="CT150">
        <f t="shared" si="60"/>
        <v>0</v>
      </c>
      <c r="CU150" s="3" t="e">
        <f>(CT150-MIN($CT$5:$CT$1744))/(MAX($CT$5:$CT$1744)-MIN($CT$5:$CT$1744))</f>
        <v>#NUM!</v>
      </c>
      <c r="CV150">
        <f t="shared" si="61"/>
        <v>0</v>
      </c>
      <c r="CW150">
        <f t="shared" si="62"/>
        <v>0</v>
      </c>
      <c r="CX150">
        <f t="shared" si="63"/>
        <v>0</v>
      </c>
      <c r="CY150">
        <f t="shared" si="64"/>
        <v>0</v>
      </c>
    </row>
    <row r="151" spans="1:103" ht="15" x14ac:dyDescent="0.25">
      <c r="A151">
        <v>155.76329999999999</v>
      </c>
      <c r="B151">
        <v>2.9159069999999998</v>
      </c>
      <c r="C151">
        <v>0.79603749999999995</v>
      </c>
      <c r="D151">
        <v>2.7964560000000001</v>
      </c>
      <c r="E151">
        <v>-1.662936E-7</v>
      </c>
      <c r="F151">
        <v>1.02E-7</v>
      </c>
      <c r="G151">
        <v>4.3940640000000001E-9</v>
      </c>
      <c r="H151">
        <v>1</v>
      </c>
      <c r="I151">
        <v>0.51990720000000001</v>
      </c>
      <c r="J151">
        <v>-1.0256589999999999E-2</v>
      </c>
      <c r="K151">
        <v>0.74152220000000002</v>
      </c>
      <c r="L151">
        <v>1.133871E-2</v>
      </c>
      <c r="M151">
        <v>0.67075410000000002</v>
      </c>
      <c r="N151">
        <v>1</v>
      </c>
      <c r="O151">
        <v>0</v>
      </c>
      <c r="P151">
        <v>1.0073180000000001E-5</v>
      </c>
      <c r="Q151">
        <v>-1.158714E-4</v>
      </c>
      <c r="R151">
        <v>1.8946639999999999</v>
      </c>
      <c r="S151">
        <v>39.038420000000002</v>
      </c>
      <c r="T151">
        <v>58.688220000000001</v>
      </c>
      <c r="U151">
        <v>74.888949999999994</v>
      </c>
      <c r="V151">
        <v>83.076229999999995</v>
      </c>
      <c r="W151">
        <v>74.130110000000002</v>
      </c>
      <c r="X151">
        <v>64.842410000000001</v>
      </c>
      <c r="Y151">
        <v>66.553669999999997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-3.7211119999999999E-10</v>
      </c>
      <c r="AF151">
        <v>-1.481712E-8</v>
      </c>
      <c r="AG151">
        <v>-4.9200540000000002E-10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-3.5814420000000001E-10</v>
      </c>
      <c r="AT151">
        <v>-1.138195E-8</v>
      </c>
      <c r="AU151">
        <v>-3.3540090000000002E-11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-4.3666030000000001E-10</v>
      </c>
      <c r="BH151">
        <v>-1.5589169999999999E-8</v>
      </c>
      <c r="BI151">
        <v>-9.2263060000000003E-10</v>
      </c>
      <c r="BJ151">
        <v>1</v>
      </c>
      <c r="BK151">
        <v>1</v>
      </c>
      <c r="BL151">
        <v>0</v>
      </c>
      <c r="BM151">
        <v>0</v>
      </c>
      <c r="BN151">
        <v>0</v>
      </c>
      <c r="BO151">
        <v>1</v>
      </c>
      <c r="BP151">
        <v>3</v>
      </c>
      <c r="BQ151">
        <v>1</v>
      </c>
      <c r="BR151">
        <v>0</v>
      </c>
      <c r="BS151">
        <v>0</v>
      </c>
      <c r="BT151">
        <v>0</v>
      </c>
      <c r="BU151">
        <v>-3.753482E-10</v>
      </c>
      <c r="BV151">
        <v>-1.1887809999999999E-8</v>
      </c>
      <c r="BW151">
        <v>-5.2285810000000001E-10</v>
      </c>
      <c r="BX151">
        <v>1</v>
      </c>
      <c r="BY151">
        <v>1</v>
      </c>
      <c r="BZ151">
        <v>0</v>
      </c>
      <c r="CA151">
        <v>0</v>
      </c>
      <c r="CB151">
        <v>0</v>
      </c>
      <c r="CC151">
        <v>1</v>
      </c>
      <c r="CD151" s="1">
        <f t="shared" si="44"/>
        <v>0</v>
      </c>
      <c r="CE151" s="1">
        <f t="shared" si="45"/>
        <v>0</v>
      </c>
      <c r="CF151" s="1">
        <f t="shared" si="46"/>
        <v>0</v>
      </c>
      <c r="CG151" s="1">
        <f t="shared" si="47"/>
        <v>0</v>
      </c>
      <c r="CH151" s="1">
        <f t="shared" si="48"/>
        <v>0</v>
      </c>
      <c r="CI151" s="1">
        <f t="shared" si="49"/>
        <v>0</v>
      </c>
      <c r="CJ151" s="1">
        <f t="shared" si="50"/>
        <v>0</v>
      </c>
      <c r="CK151" s="1">
        <f t="shared" si="51"/>
        <v>0</v>
      </c>
      <c r="CL151">
        <f t="shared" si="52"/>
        <v>0</v>
      </c>
      <c r="CM151">
        <f t="shared" si="53"/>
        <v>0</v>
      </c>
      <c r="CN151">
        <f t="shared" si="54"/>
        <v>0</v>
      </c>
      <c r="CO151">
        <f t="shared" si="55"/>
        <v>0</v>
      </c>
      <c r="CP151" s="2">
        <f t="shared" si="56"/>
        <v>0</v>
      </c>
      <c r="CQ151" s="2">
        <f t="shared" si="57"/>
        <v>0</v>
      </c>
      <c r="CR151" s="2">
        <f t="shared" si="58"/>
        <v>0</v>
      </c>
      <c r="CS151" s="2">
        <f t="shared" si="59"/>
        <v>0</v>
      </c>
      <c r="CT151">
        <f t="shared" si="60"/>
        <v>0</v>
      </c>
      <c r="CU151" s="3" t="e">
        <f>(CT151-MIN($CT$5:$CT$1744))/(MAX($CT$5:$CT$1744)-MIN($CT$5:$CT$1744))</f>
        <v>#NUM!</v>
      </c>
      <c r="CV151">
        <f t="shared" si="61"/>
        <v>0</v>
      </c>
      <c r="CW151">
        <f t="shared" si="62"/>
        <v>0</v>
      </c>
      <c r="CX151">
        <f t="shared" si="63"/>
        <v>0</v>
      </c>
      <c r="CY151">
        <f t="shared" si="64"/>
        <v>0</v>
      </c>
    </row>
    <row r="152" spans="1:103" ht="15" x14ac:dyDescent="0.25">
      <c r="A152">
        <v>155.81379999999999</v>
      </c>
      <c r="B152">
        <v>3.0129860000000002</v>
      </c>
      <c r="C152">
        <v>0.80514989999999997</v>
      </c>
      <c r="D152">
        <v>2.8065150000000001</v>
      </c>
      <c r="E152">
        <v>-1.6707600000000001E-7</v>
      </c>
      <c r="F152">
        <v>1.02E-7</v>
      </c>
      <c r="G152">
        <v>4.464409E-9</v>
      </c>
      <c r="H152">
        <v>1</v>
      </c>
      <c r="I152">
        <v>0.51990720000000001</v>
      </c>
      <c r="J152">
        <v>-1.0335540000000001E-2</v>
      </c>
      <c r="K152">
        <v>0.74120459999999999</v>
      </c>
      <c r="L152">
        <v>1.1415170000000001E-2</v>
      </c>
      <c r="M152">
        <v>0.67110250000000005</v>
      </c>
      <c r="N152">
        <v>1</v>
      </c>
      <c r="O152">
        <v>0</v>
      </c>
      <c r="P152">
        <v>-5.3712129999999997E-3</v>
      </c>
      <c r="Q152">
        <v>-1.3501880000000001E-2</v>
      </c>
      <c r="R152">
        <v>1.6681539999999999</v>
      </c>
      <c r="S152">
        <v>37.544789999999999</v>
      </c>
      <c r="T152">
        <v>56.533009999999997</v>
      </c>
      <c r="U152">
        <v>72.164619999999999</v>
      </c>
      <c r="V152">
        <v>80.097700000000003</v>
      </c>
      <c r="W152">
        <v>71.457660000000004</v>
      </c>
      <c r="X152">
        <v>62.515929999999997</v>
      </c>
      <c r="Y152">
        <v>64.118309999999994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-2.860576E-10</v>
      </c>
      <c r="AF152">
        <v>-2.4473359999999999E-9</v>
      </c>
      <c r="AG152">
        <v>-5.4664300000000001E-10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0.1800794</v>
      </c>
      <c r="AQ152">
        <v>3.855861E-2</v>
      </c>
      <c r="AR152">
        <v>3.8960349999999998E-2</v>
      </c>
      <c r="AS152">
        <v>-2.6835810000000001E-10</v>
      </c>
      <c r="AT152">
        <v>-3.1942470000000001E-9</v>
      </c>
      <c r="AU152">
        <v>-1.122875E-9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-6.6047449999999996E-11</v>
      </c>
      <c r="BH152">
        <v>5.8641609999999996E-9</v>
      </c>
      <c r="BI152">
        <v>1.3837130000000001E-9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1</v>
      </c>
      <c r="BP152">
        <v>3</v>
      </c>
      <c r="BQ152">
        <v>1</v>
      </c>
      <c r="BR152">
        <v>0</v>
      </c>
      <c r="BS152">
        <v>0</v>
      </c>
      <c r="BT152">
        <v>0</v>
      </c>
      <c r="BU152">
        <v>-1.619183E-10</v>
      </c>
      <c r="BV152">
        <v>-1.6362839999999999E-10</v>
      </c>
      <c r="BW152">
        <v>3.5614979999999999E-10</v>
      </c>
      <c r="BX152">
        <v>1</v>
      </c>
      <c r="BY152">
        <v>1</v>
      </c>
      <c r="BZ152">
        <v>0</v>
      </c>
      <c r="CA152">
        <v>0</v>
      </c>
      <c r="CB152">
        <v>0</v>
      </c>
      <c r="CC152">
        <v>1</v>
      </c>
      <c r="CD152" s="1">
        <f t="shared" si="44"/>
        <v>0</v>
      </c>
      <c r="CE152" s="1">
        <f t="shared" si="45"/>
        <v>0.18823725874973476</v>
      </c>
      <c r="CF152" s="1">
        <f t="shared" si="46"/>
        <v>0</v>
      </c>
      <c r="CG152" s="1">
        <f t="shared" si="47"/>
        <v>0</v>
      </c>
      <c r="CH152" s="1">
        <f t="shared" si="48"/>
        <v>0</v>
      </c>
      <c r="CI152" s="1">
        <f t="shared" si="49"/>
        <v>0</v>
      </c>
      <c r="CJ152" s="1">
        <f t="shared" si="50"/>
        <v>0</v>
      </c>
      <c r="CK152" s="1">
        <f t="shared" si="51"/>
        <v>0</v>
      </c>
      <c r="CL152">
        <f t="shared" si="52"/>
        <v>0</v>
      </c>
      <c r="CM152">
        <f t="shared" si="53"/>
        <v>0</v>
      </c>
      <c r="CN152">
        <f t="shared" si="54"/>
        <v>0</v>
      </c>
      <c r="CO152">
        <f t="shared" si="55"/>
        <v>0</v>
      </c>
      <c r="CP152" s="2">
        <f t="shared" si="56"/>
        <v>0</v>
      </c>
      <c r="CQ152" s="2">
        <f t="shared" si="57"/>
        <v>0</v>
      </c>
      <c r="CR152" s="2">
        <f t="shared" si="58"/>
        <v>0</v>
      </c>
      <c r="CS152" s="2">
        <f t="shared" si="59"/>
        <v>0</v>
      </c>
      <c r="CT152">
        <f t="shared" si="60"/>
        <v>0.18823725874973476</v>
      </c>
      <c r="CU152" s="3" t="e">
        <f>(CT152-MIN($CT$5:$CT$1744))/(MAX($CT$5:$CT$1744)-MIN($CT$5:$CT$1744))</f>
        <v>#NUM!</v>
      </c>
      <c r="CV152">
        <f t="shared" si="61"/>
        <v>0</v>
      </c>
      <c r="CW152">
        <f t="shared" si="62"/>
        <v>0.18823725874973476</v>
      </c>
      <c r="CX152">
        <f t="shared" si="63"/>
        <v>0</v>
      </c>
      <c r="CY152">
        <f t="shared" si="64"/>
        <v>0</v>
      </c>
    </row>
    <row r="153" spans="1:103" ht="15" x14ac:dyDescent="0.25">
      <c r="A153">
        <v>155.86420000000001</v>
      </c>
      <c r="B153">
        <v>3.1578189999999999</v>
      </c>
      <c r="C153">
        <v>0.80211250000000001</v>
      </c>
      <c r="D153">
        <v>2.8160889999999998</v>
      </c>
      <c r="E153">
        <v>-1.6791660000000001E-7</v>
      </c>
      <c r="F153">
        <v>1.3338350000000001E-7</v>
      </c>
      <c r="G153">
        <v>1.2E-8</v>
      </c>
      <c r="H153">
        <v>1</v>
      </c>
      <c r="I153">
        <v>0.51990720000000001</v>
      </c>
      <c r="J153">
        <v>-1.03783E-2</v>
      </c>
      <c r="K153">
        <v>0.74060199999999998</v>
      </c>
      <c r="L153">
        <v>1.144176E-2</v>
      </c>
      <c r="M153">
        <v>0.67176630000000004</v>
      </c>
      <c r="N153">
        <v>1</v>
      </c>
      <c r="O153">
        <v>0</v>
      </c>
      <c r="P153">
        <v>-5.2762629999999998E-3</v>
      </c>
      <c r="Q153">
        <v>-5.1784520000000003E-4</v>
      </c>
      <c r="R153">
        <v>1.8312360000000001</v>
      </c>
      <c r="S153">
        <v>35.06767</v>
      </c>
      <c r="T153">
        <v>53.815109999999997</v>
      </c>
      <c r="U153">
        <v>68.896420000000006</v>
      </c>
      <c r="V153">
        <v>76.994659999999996</v>
      </c>
      <c r="W153">
        <v>68.440839999999994</v>
      </c>
      <c r="X153">
        <v>59.956319999999998</v>
      </c>
      <c r="Y153">
        <v>60.793280000000003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-2.549147E-10</v>
      </c>
      <c r="AF153">
        <v>7.7033300000000005E-9</v>
      </c>
      <c r="AG153">
        <v>1.8945040000000001E-9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0.1121038</v>
      </c>
      <c r="AQ153">
        <v>2.4991940000000001E-2</v>
      </c>
      <c r="AR153">
        <v>1.7984770000000001E-2</v>
      </c>
      <c r="AS153">
        <v>-2.5437730000000002E-10</v>
      </c>
      <c r="AT153">
        <v>1.176089E-8</v>
      </c>
      <c r="AU153">
        <v>2.386757E-9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-1.274241E-10</v>
      </c>
      <c r="BH153">
        <v>4.4677730000000003E-9</v>
      </c>
      <c r="BI153">
        <v>1.811633E-9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3</v>
      </c>
      <c r="BQ153">
        <v>1</v>
      </c>
      <c r="BR153">
        <v>0</v>
      </c>
      <c r="BS153">
        <v>0</v>
      </c>
      <c r="BT153">
        <v>0</v>
      </c>
      <c r="BU153">
        <v>-2.038624E-10</v>
      </c>
      <c r="BV153">
        <v>7.4330000000000003E-9</v>
      </c>
      <c r="BW153">
        <v>1.4218179999999999E-9</v>
      </c>
      <c r="BX153">
        <v>1</v>
      </c>
      <c r="BY153">
        <v>1</v>
      </c>
      <c r="BZ153">
        <v>0</v>
      </c>
      <c r="CA153">
        <v>0</v>
      </c>
      <c r="CB153">
        <v>0</v>
      </c>
      <c r="CC153">
        <v>1</v>
      </c>
      <c r="CD153" s="1">
        <f t="shared" si="44"/>
        <v>0</v>
      </c>
      <c r="CE153" s="1">
        <f t="shared" si="45"/>
        <v>0.11625536973127952</v>
      </c>
      <c r="CF153" s="1">
        <f t="shared" si="46"/>
        <v>0</v>
      </c>
      <c r="CG153" s="1">
        <f t="shared" si="47"/>
        <v>0</v>
      </c>
      <c r="CH153" s="1">
        <f t="shared" si="48"/>
        <v>0</v>
      </c>
      <c r="CI153" s="1">
        <f t="shared" si="49"/>
        <v>0</v>
      </c>
      <c r="CJ153" s="1">
        <f t="shared" si="50"/>
        <v>0</v>
      </c>
      <c r="CK153" s="1">
        <f t="shared" si="51"/>
        <v>0</v>
      </c>
      <c r="CL153">
        <f t="shared" si="52"/>
        <v>0</v>
      </c>
      <c r="CM153">
        <f t="shared" si="53"/>
        <v>0</v>
      </c>
      <c r="CN153">
        <f t="shared" si="54"/>
        <v>0</v>
      </c>
      <c r="CO153">
        <f t="shared" si="55"/>
        <v>0</v>
      </c>
      <c r="CP153" s="2">
        <f t="shared" si="56"/>
        <v>0</v>
      </c>
      <c r="CQ153" s="2">
        <f t="shared" si="57"/>
        <v>0</v>
      </c>
      <c r="CR153" s="2">
        <f t="shared" si="58"/>
        <v>0</v>
      </c>
      <c r="CS153" s="2">
        <f t="shared" si="59"/>
        <v>0</v>
      </c>
      <c r="CT153">
        <f t="shared" si="60"/>
        <v>0.11625536973127952</v>
      </c>
      <c r="CU153" s="3" t="e">
        <f>(CT153-MIN($CT$5:$CT$1744))/(MAX($CT$5:$CT$1744)-MIN($CT$5:$CT$1744))</f>
        <v>#NUM!</v>
      </c>
      <c r="CV153">
        <f t="shared" si="61"/>
        <v>0</v>
      </c>
      <c r="CW153">
        <f t="shared" si="62"/>
        <v>0.11625536973127952</v>
      </c>
      <c r="CX153">
        <f t="shared" si="63"/>
        <v>0</v>
      </c>
      <c r="CY153">
        <f t="shared" si="64"/>
        <v>0</v>
      </c>
    </row>
    <row r="154" spans="1:103" ht="15" x14ac:dyDescent="0.25">
      <c r="A154">
        <v>155.91380000000001</v>
      </c>
      <c r="B154">
        <v>3.2076349999999998</v>
      </c>
      <c r="C154">
        <v>0.79749440000000005</v>
      </c>
      <c r="D154">
        <v>2.8049369999999998</v>
      </c>
      <c r="E154">
        <v>-1.675691E-7</v>
      </c>
      <c r="F154">
        <v>1.316221E-7</v>
      </c>
      <c r="G154">
        <v>1.640693E-8</v>
      </c>
      <c r="H154">
        <v>1</v>
      </c>
      <c r="I154">
        <v>0.51990720000000001</v>
      </c>
      <c r="J154">
        <v>-1.0294269999999999E-2</v>
      </c>
      <c r="K154">
        <v>0.74017580000000005</v>
      </c>
      <c r="L154">
        <v>1.133462E-2</v>
      </c>
      <c r="M154">
        <v>0.67223909999999998</v>
      </c>
      <c r="N154">
        <v>1</v>
      </c>
      <c r="O154">
        <v>0</v>
      </c>
      <c r="P154">
        <v>-1.6396049999999999E-3</v>
      </c>
      <c r="Q154">
        <v>-3.6883350000000001E-4</v>
      </c>
      <c r="R154">
        <v>4.7216449999999996</v>
      </c>
      <c r="S154">
        <v>34.030450000000002</v>
      </c>
      <c r="T154">
        <v>53.217460000000003</v>
      </c>
      <c r="U154">
        <v>68.209620000000001</v>
      </c>
      <c r="V154">
        <v>76.822109999999995</v>
      </c>
      <c r="W154">
        <v>67.923029999999997</v>
      </c>
      <c r="X154">
        <v>59.689810000000001</v>
      </c>
      <c r="Y154">
        <v>59.441850000000002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1.1717419999999999E-10</v>
      </c>
      <c r="AF154">
        <v>2.6706440000000001E-10</v>
      </c>
      <c r="AG154">
        <v>1.3235060000000001E-9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1.0440720000000001E-2</v>
      </c>
      <c r="AQ154">
        <v>2.2648820000000002E-3</v>
      </c>
      <c r="AR154">
        <v>2.982892E-3</v>
      </c>
      <c r="AS154">
        <v>6.4355769999999999E-11</v>
      </c>
      <c r="AT154">
        <v>-1.3963119999999999E-9</v>
      </c>
      <c r="AU154">
        <v>8.7130020000000004E-10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1.01621E-10</v>
      </c>
      <c r="BH154">
        <v>7.6415140000000003E-10</v>
      </c>
      <c r="BI154">
        <v>1.361708E-9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3</v>
      </c>
      <c r="BQ154">
        <v>1</v>
      </c>
      <c r="BR154">
        <v>0</v>
      </c>
      <c r="BS154">
        <v>0</v>
      </c>
      <c r="BT154">
        <v>0</v>
      </c>
      <c r="BU154">
        <v>6.4355769999999999E-11</v>
      </c>
      <c r="BV154">
        <v>-1.3963119999999999E-9</v>
      </c>
      <c r="BW154">
        <v>8.7130020000000004E-10</v>
      </c>
      <c r="BX154">
        <v>1</v>
      </c>
      <c r="BY154">
        <v>1</v>
      </c>
      <c r="BZ154">
        <v>0</v>
      </c>
      <c r="CA154">
        <v>0</v>
      </c>
      <c r="CB154">
        <v>0</v>
      </c>
      <c r="CC154">
        <v>1</v>
      </c>
      <c r="CD154" s="1">
        <f t="shared" si="44"/>
        <v>0</v>
      </c>
      <c r="CE154" s="1">
        <f t="shared" si="45"/>
        <v>1.1092158008069846E-2</v>
      </c>
      <c r="CF154" s="1">
        <f t="shared" si="46"/>
        <v>0</v>
      </c>
      <c r="CG154" s="1">
        <f t="shared" si="47"/>
        <v>0</v>
      </c>
      <c r="CH154" s="1">
        <f t="shared" si="48"/>
        <v>0</v>
      </c>
      <c r="CI154" s="1">
        <f t="shared" si="49"/>
        <v>0</v>
      </c>
      <c r="CJ154" s="1">
        <f t="shared" si="50"/>
        <v>0</v>
      </c>
      <c r="CK154" s="1">
        <f t="shared" si="51"/>
        <v>0</v>
      </c>
      <c r="CL154">
        <f t="shared" si="52"/>
        <v>0</v>
      </c>
      <c r="CM154">
        <f t="shared" si="53"/>
        <v>0</v>
      </c>
      <c r="CN154">
        <f t="shared" si="54"/>
        <v>0</v>
      </c>
      <c r="CO154">
        <f t="shared" si="55"/>
        <v>0</v>
      </c>
      <c r="CP154" s="2">
        <f t="shared" si="56"/>
        <v>0</v>
      </c>
      <c r="CQ154" s="2">
        <f t="shared" si="57"/>
        <v>0</v>
      </c>
      <c r="CR154" s="2">
        <f t="shared" si="58"/>
        <v>0</v>
      </c>
      <c r="CS154" s="2">
        <f t="shared" si="59"/>
        <v>0</v>
      </c>
      <c r="CT154">
        <f t="shared" si="60"/>
        <v>1.1092158008069846E-2</v>
      </c>
      <c r="CU154" s="3" t="e">
        <f>(CT154-MIN($CT$5:$CT$1744))/(MAX($CT$5:$CT$1744)-MIN($CT$5:$CT$1744))</f>
        <v>#NUM!</v>
      </c>
      <c r="CV154">
        <f t="shared" si="61"/>
        <v>0</v>
      </c>
      <c r="CW154">
        <f t="shared" si="62"/>
        <v>1.1092158008069846E-2</v>
      </c>
      <c r="CX154">
        <f t="shared" si="63"/>
        <v>0</v>
      </c>
      <c r="CY154">
        <f t="shared" si="64"/>
        <v>0</v>
      </c>
    </row>
    <row r="155" spans="1:103" ht="15" x14ac:dyDescent="0.25">
      <c r="A155">
        <v>155.9631</v>
      </c>
      <c r="B155">
        <v>3.2147510000000001</v>
      </c>
      <c r="C155">
        <v>0.79617320000000003</v>
      </c>
      <c r="D155">
        <v>2.806854</v>
      </c>
      <c r="E155">
        <v>-1.6729629999999999E-7</v>
      </c>
      <c r="F155">
        <v>1.248982E-7</v>
      </c>
      <c r="G155">
        <v>2.2436609999999999E-8</v>
      </c>
      <c r="H155">
        <v>1</v>
      </c>
      <c r="I155">
        <v>0.51990720000000001</v>
      </c>
      <c r="J155">
        <v>-1.0184260000000001E-2</v>
      </c>
      <c r="K155">
        <v>0.73976589999999998</v>
      </c>
      <c r="L155">
        <v>1.11997E-2</v>
      </c>
      <c r="M155">
        <v>0.67269409999999996</v>
      </c>
      <c r="N155">
        <v>1</v>
      </c>
      <c r="O155">
        <v>0</v>
      </c>
      <c r="P155">
        <v>-1.456141E-4</v>
      </c>
      <c r="Q155">
        <v>-9.7608570000000004E-4</v>
      </c>
      <c r="R155">
        <v>6.1619859999999997</v>
      </c>
      <c r="S155">
        <v>33.694580000000002</v>
      </c>
      <c r="T155">
        <v>53.049230000000001</v>
      </c>
      <c r="U155">
        <v>67.970730000000003</v>
      </c>
      <c r="V155">
        <v>76.879900000000006</v>
      </c>
      <c r="W155">
        <v>67.742329999999995</v>
      </c>
      <c r="X155">
        <v>59.85904</v>
      </c>
      <c r="Y155">
        <v>58.840089999999996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6.2409089999999999E-11</v>
      </c>
      <c r="AF155">
        <v>-3.6954969999999999E-10</v>
      </c>
      <c r="AG155">
        <v>2.3747560000000001E-9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-2.3363160000000002E-3</v>
      </c>
      <c r="AQ155">
        <v>-1.1667170000000001E-3</v>
      </c>
      <c r="AR155">
        <v>5.775021E-3</v>
      </c>
      <c r="AS155">
        <v>7.2701140000000004E-11</v>
      </c>
      <c r="AT155">
        <v>-1.331042E-9</v>
      </c>
      <c r="AU155">
        <v>1.344712E-9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6.4993790000000004E-11</v>
      </c>
      <c r="BH155">
        <v>-3.6922130000000001E-9</v>
      </c>
      <c r="BI155">
        <v>1.0000000000000001E-9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  <c r="BP155">
        <v>3</v>
      </c>
      <c r="BQ155">
        <v>1</v>
      </c>
      <c r="BR155">
        <v>0</v>
      </c>
      <c r="BS155">
        <v>0</v>
      </c>
      <c r="BT155">
        <v>0</v>
      </c>
      <c r="BU155">
        <v>7.2701140000000004E-11</v>
      </c>
      <c r="BV155">
        <v>-1.331042E-9</v>
      </c>
      <c r="BW155">
        <v>1.344712E-9</v>
      </c>
      <c r="BX155">
        <v>1</v>
      </c>
      <c r="BY155">
        <v>1</v>
      </c>
      <c r="BZ155">
        <v>0</v>
      </c>
      <c r="CA155">
        <v>0</v>
      </c>
      <c r="CB155">
        <v>0</v>
      </c>
      <c r="CC155">
        <v>1</v>
      </c>
      <c r="CD155" s="1">
        <f t="shared" si="44"/>
        <v>0</v>
      </c>
      <c r="CE155" s="1">
        <f t="shared" si="45"/>
        <v>6.3380177153733175E-3</v>
      </c>
      <c r="CF155" s="1">
        <f t="shared" si="46"/>
        <v>0</v>
      </c>
      <c r="CG155" s="1">
        <f t="shared" si="47"/>
        <v>0</v>
      </c>
      <c r="CH155" s="1">
        <f t="shared" si="48"/>
        <v>0</v>
      </c>
      <c r="CI155" s="1">
        <f t="shared" si="49"/>
        <v>0</v>
      </c>
      <c r="CJ155" s="1">
        <f t="shared" si="50"/>
        <v>0</v>
      </c>
      <c r="CK155" s="1">
        <f t="shared" si="51"/>
        <v>0</v>
      </c>
      <c r="CL155">
        <f t="shared" si="52"/>
        <v>0</v>
      </c>
      <c r="CM155">
        <f t="shared" si="53"/>
        <v>0</v>
      </c>
      <c r="CN155">
        <f t="shared" si="54"/>
        <v>0</v>
      </c>
      <c r="CO155">
        <f t="shared" si="55"/>
        <v>0</v>
      </c>
      <c r="CP155" s="2">
        <f t="shared" si="56"/>
        <v>0</v>
      </c>
      <c r="CQ155" s="2">
        <f t="shared" si="57"/>
        <v>0</v>
      </c>
      <c r="CR155" s="2">
        <f t="shared" si="58"/>
        <v>0</v>
      </c>
      <c r="CS155" s="2">
        <f t="shared" si="59"/>
        <v>0</v>
      </c>
      <c r="CT155">
        <f t="shared" si="60"/>
        <v>6.3380177153733175E-3</v>
      </c>
      <c r="CU155" s="3" t="e">
        <f>(CT155-MIN($CT$5:$CT$1744))/(MAX($CT$5:$CT$1744)-MIN($CT$5:$CT$1744))</f>
        <v>#NUM!</v>
      </c>
      <c r="CV155">
        <f t="shared" si="61"/>
        <v>0</v>
      </c>
      <c r="CW155">
        <f t="shared" si="62"/>
        <v>6.3380177153733175E-3</v>
      </c>
      <c r="CX155">
        <f t="shared" si="63"/>
        <v>0</v>
      </c>
      <c r="CY155">
        <f t="shared" si="64"/>
        <v>0</v>
      </c>
    </row>
    <row r="156" spans="1:103" ht="15" x14ac:dyDescent="0.25">
      <c r="A156">
        <v>156.0137</v>
      </c>
      <c r="B156">
        <v>3.2122739999999999</v>
      </c>
      <c r="C156">
        <v>0.78674370000000005</v>
      </c>
      <c r="D156">
        <v>2.778791</v>
      </c>
      <c r="E156">
        <v>-1.6679689999999999E-7</v>
      </c>
      <c r="F156">
        <v>1.4408999999999999E-7</v>
      </c>
      <c r="G156">
        <v>1.909851E-8</v>
      </c>
      <c r="H156">
        <v>1</v>
      </c>
      <c r="I156">
        <v>0.51990720000000001</v>
      </c>
      <c r="J156">
        <v>-1.002843E-2</v>
      </c>
      <c r="K156">
        <v>0.73960979999999998</v>
      </c>
      <c r="L156">
        <v>1.1023109999999999E-2</v>
      </c>
      <c r="M156">
        <v>0.67287090000000005</v>
      </c>
      <c r="N156">
        <v>1</v>
      </c>
      <c r="O156">
        <v>0</v>
      </c>
      <c r="P156">
        <v>8.2635880000000005E-3</v>
      </c>
      <c r="Q156">
        <v>1.0085109999999999E-4</v>
      </c>
      <c r="R156">
        <v>6.0715269999999997</v>
      </c>
      <c r="S156">
        <v>31.049119999999998</v>
      </c>
      <c r="T156">
        <v>48.953650000000003</v>
      </c>
      <c r="U156">
        <v>62.703580000000002</v>
      </c>
      <c r="V156">
        <v>71.010729999999995</v>
      </c>
      <c r="W156">
        <v>62.502429999999997</v>
      </c>
      <c r="X156">
        <v>55.319040000000001</v>
      </c>
      <c r="Y156">
        <v>54.164400000000001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8.7810879999999996E-11</v>
      </c>
      <c r="AF156">
        <v>5.0719739999999998E-9</v>
      </c>
      <c r="AG156">
        <v>-4.4307020000000001E-10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1.5547449999999999E-10</v>
      </c>
      <c r="AT156">
        <v>4.4964529999999998E-9</v>
      </c>
      <c r="AU156">
        <v>-1.4345309999999999E-9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1.5547449999999999E-10</v>
      </c>
      <c r="BH156">
        <v>4.4964529999999998E-9</v>
      </c>
      <c r="BI156">
        <v>-1.4345309999999999E-9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  <c r="BP156">
        <v>3</v>
      </c>
      <c r="BQ156">
        <v>1</v>
      </c>
      <c r="BR156">
        <v>-7.203409E-3</v>
      </c>
      <c r="BS156">
        <v>-3.4532920000000002E-2</v>
      </c>
      <c r="BT156">
        <v>-5.3368140000000001E-2</v>
      </c>
      <c r="BU156">
        <v>1.007189E-10</v>
      </c>
      <c r="BV156">
        <v>5.1269289999999999E-9</v>
      </c>
      <c r="BW156">
        <v>-2.597378E-11</v>
      </c>
      <c r="BX156">
        <v>1</v>
      </c>
      <c r="BY156">
        <v>1</v>
      </c>
      <c r="BZ156">
        <v>0</v>
      </c>
      <c r="CA156">
        <v>0</v>
      </c>
      <c r="CB156">
        <v>0</v>
      </c>
      <c r="CC156">
        <v>1</v>
      </c>
      <c r="CD156" s="1">
        <f t="shared" si="44"/>
        <v>0</v>
      </c>
      <c r="CE156" s="1">
        <f t="shared" si="45"/>
        <v>0</v>
      </c>
      <c r="CF156" s="1">
        <f t="shared" si="46"/>
        <v>0</v>
      </c>
      <c r="CG156" s="1">
        <f t="shared" si="47"/>
        <v>6.397319776287004E-2</v>
      </c>
      <c r="CH156" s="1">
        <f t="shared" si="48"/>
        <v>0</v>
      </c>
      <c r="CI156" s="1">
        <f t="shared" si="49"/>
        <v>0</v>
      </c>
      <c r="CJ156" s="1">
        <f t="shared" si="50"/>
        <v>0</v>
      </c>
      <c r="CK156" s="1">
        <f t="shared" si="51"/>
        <v>0</v>
      </c>
      <c r="CL156">
        <f t="shared" si="52"/>
        <v>0</v>
      </c>
      <c r="CM156">
        <f t="shared" si="53"/>
        <v>0</v>
      </c>
      <c r="CN156">
        <f t="shared" si="54"/>
        <v>0</v>
      </c>
      <c r="CO156">
        <f t="shared" si="55"/>
        <v>0</v>
      </c>
      <c r="CP156" s="2">
        <f t="shared" si="56"/>
        <v>0</v>
      </c>
      <c r="CQ156" s="2">
        <f t="shared" si="57"/>
        <v>0</v>
      </c>
      <c r="CR156" s="2">
        <f t="shared" si="58"/>
        <v>0</v>
      </c>
      <c r="CS156" s="2">
        <f t="shared" si="59"/>
        <v>0</v>
      </c>
      <c r="CT156">
        <f t="shared" si="60"/>
        <v>6.397319776287004E-2</v>
      </c>
      <c r="CU156" s="3" t="e">
        <f>(CT156-MIN($CT$5:$CT$1744))/(MAX($CT$5:$CT$1744)-MIN($CT$5:$CT$1744))</f>
        <v>#NUM!</v>
      </c>
      <c r="CV156">
        <f t="shared" si="61"/>
        <v>0</v>
      </c>
      <c r="CW156">
        <f t="shared" si="62"/>
        <v>0</v>
      </c>
      <c r="CX156">
        <f t="shared" si="63"/>
        <v>0</v>
      </c>
      <c r="CY156">
        <f t="shared" si="64"/>
        <v>6.397319776287004E-2</v>
      </c>
    </row>
    <row r="157" spans="1:103" ht="15" x14ac:dyDescent="0.25">
      <c r="A157">
        <v>156.06290000000001</v>
      </c>
      <c r="B157">
        <v>3.2032509999999998</v>
      </c>
      <c r="C157">
        <v>0.78702780000000006</v>
      </c>
      <c r="D157">
        <v>2.7812169999999998</v>
      </c>
      <c r="E157">
        <v>-1.6663079999999999E-7</v>
      </c>
      <c r="F157">
        <v>1.140893E-7</v>
      </c>
      <c r="G157">
        <v>2.5137610000000001E-8</v>
      </c>
      <c r="H157">
        <v>1</v>
      </c>
      <c r="I157">
        <v>0.51990720000000001</v>
      </c>
      <c r="J157">
        <v>-9.8103449999999998E-3</v>
      </c>
      <c r="K157">
        <v>0.73978189999999999</v>
      </c>
      <c r="L157">
        <v>1.0788819999999999E-2</v>
      </c>
      <c r="M157">
        <v>0.67268879999999998</v>
      </c>
      <c r="N157">
        <v>1</v>
      </c>
      <c r="O157">
        <v>0</v>
      </c>
      <c r="P157">
        <v>9.404361E-3</v>
      </c>
      <c r="Q157">
        <v>1.3594149999999999E-2</v>
      </c>
      <c r="R157">
        <v>6.3050030000000001</v>
      </c>
      <c r="S157">
        <v>32.408299999999997</v>
      </c>
      <c r="T157">
        <v>50.932229999999997</v>
      </c>
      <c r="U157">
        <v>65.137370000000004</v>
      </c>
      <c r="V157">
        <v>73.708669999999998</v>
      </c>
      <c r="W157">
        <v>64.789069999999995</v>
      </c>
      <c r="X157">
        <v>57.229129999999998</v>
      </c>
      <c r="Y157">
        <v>56.005130000000001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4.3974990000000003E-11</v>
      </c>
      <c r="AF157">
        <v>-7.2187620000000002E-9</v>
      </c>
      <c r="AG157">
        <v>1.250332E-9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4.3974990000000003E-11</v>
      </c>
      <c r="AT157">
        <v>-7.2187620000000002E-9</v>
      </c>
      <c r="AU157">
        <v>1.250332E-9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5.3996179999999999E-11</v>
      </c>
      <c r="BH157">
        <v>-8.7375719999999994E-9</v>
      </c>
      <c r="BI157">
        <v>1.745129E-9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  <c r="BP157">
        <v>3</v>
      </c>
      <c r="BQ157">
        <v>1</v>
      </c>
      <c r="BR157">
        <v>-9.1167439999999995E-3</v>
      </c>
      <c r="BS157">
        <v>-4.1226289999999999E-2</v>
      </c>
      <c r="BT157">
        <v>-5.1292610000000002E-2</v>
      </c>
      <c r="BU157">
        <v>2.4071260000000001E-11</v>
      </c>
      <c r="BV157">
        <v>-6.8255779999999997E-9</v>
      </c>
      <c r="BW157">
        <v>1.793307E-9</v>
      </c>
      <c r="BX157">
        <v>1</v>
      </c>
      <c r="BY157">
        <v>1</v>
      </c>
      <c r="BZ157">
        <v>0</v>
      </c>
      <c r="CA157">
        <v>0</v>
      </c>
      <c r="CB157">
        <v>0</v>
      </c>
      <c r="CC157">
        <v>1</v>
      </c>
      <c r="CD157" s="1">
        <f t="shared" si="44"/>
        <v>0</v>
      </c>
      <c r="CE157" s="1">
        <f t="shared" si="45"/>
        <v>0</v>
      </c>
      <c r="CF157" s="1">
        <f t="shared" si="46"/>
        <v>0</v>
      </c>
      <c r="CG157" s="1">
        <f t="shared" si="47"/>
        <v>6.6435335845751065E-2</v>
      </c>
      <c r="CH157" s="1">
        <f t="shared" si="48"/>
        <v>0</v>
      </c>
      <c r="CI157" s="1">
        <f t="shared" si="49"/>
        <v>0</v>
      </c>
      <c r="CJ157" s="1">
        <f t="shared" si="50"/>
        <v>0</v>
      </c>
      <c r="CK157" s="1">
        <f t="shared" si="51"/>
        <v>0</v>
      </c>
      <c r="CL157">
        <f t="shared" si="52"/>
        <v>0</v>
      </c>
      <c r="CM157">
        <f t="shared" si="53"/>
        <v>0</v>
      </c>
      <c r="CN157">
        <f t="shared" si="54"/>
        <v>0</v>
      </c>
      <c r="CO157">
        <f t="shared" si="55"/>
        <v>0</v>
      </c>
      <c r="CP157" s="2">
        <f t="shared" si="56"/>
        <v>0</v>
      </c>
      <c r="CQ157" s="2">
        <f t="shared" si="57"/>
        <v>0</v>
      </c>
      <c r="CR157" s="2">
        <f t="shared" si="58"/>
        <v>0</v>
      </c>
      <c r="CS157" s="2">
        <f t="shared" si="59"/>
        <v>0</v>
      </c>
      <c r="CT157">
        <f t="shared" si="60"/>
        <v>6.6435335845751065E-2</v>
      </c>
      <c r="CU157" s="3" t="e">
        <f>(CT157-MIN($CT$5:$CT$1744))/(MAX($CT$5:$CT$1744)-MIN($CT$5:$CT$1744))</f>
        <v>#NUM!</v>
      </c>
      <c r="CV157">
        <f t="shared" si="61"/>
        <v>0</v>
      </c>
      <c r="CW157">
        <f t="shared" si="62"/>
        <v>0</v>
      </c>
      <c r="CX157">
        <f t="shared" si="63"/>
        <v>0</v>
      </c>
      <c r="CY157">
        <f t="shared" si="64"/>
        <v>6.6435335845751065E-2</v>
      </c>
    </row>
    <row r="158" spans="1:103" ht="15" x14ac:dyDescent="0.25">
      <c r="A158">
        <v>156.11330000000001</v>
      </c>
      <c r="B158">
        <v>3.197829</v>
      </c>
      <c r="C158">
        <v>0.79195450000000001</v>
      </c>
      <c r="D158">
        <v>2.7732049999999999</v>
      </c>
      <c r="E158">
        <v>-1.6694610000000001E-7</v>
      </c>
      <c r="F158">
        <v>1.552989E-7</v>
      </c>
      <c r="G158">
        <v>2.470923E-8</v>
      </c>
      <c r="H158">
        <v>1</v>
      </c>
      <c r="I158">
        <v>0.51990720000000001</v>
      </c>
      <c r="J158">
        <v>-9.7085929999999997E-3</v>
      </c>
      <c r="K158">
        <v>0.73997800000000002</v>
      </c>
      <c r="L158">
        <v>1.0683120000000001E-2</v>
      </c>
      <c r="M158">
        <v>0.67247619999999997</v>
      </c>
      <c r="N158">
        <v>1</v>
      </c>
      <c r="O158">
        <v>0</v>
      </c>
      <c r="P158">
        <v>4.3647290000000004E-3</v>
      </c>
      <c r="Q158">
        <v>3.6256309999999998E-3</v>
      </c>
      <c r="R158">
        <v>6.3951799999999999</v>
      </c>
      <c r="S158">
        <v>33.72504</v>
      </c>
      <c r="T158">
        <v>52.9178</v>
      </c>
      <c r="U158">
        <v>67.653959999999998</v>
      </c>
      <c r="V158">
        <v>76.497619999999998</v>
      </c>
      <c r="W158">
        <v>67.233220000000003</v>
      </c>
      <c r="X158">
        <v>59.300660000000001</v>
      </c>
      <c r="Y158">
        <v>58.122320000000002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-9.3936760000000005E-11</v>
      </c>
      <c r="AF158">
        <v>1.0198449999999999E-8</v>
      </c>
      <c r="AG158">
        <v>-1.274833E-10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-6.0560489999999994E-11</v>
      </c>
      <c r="AT158">
        <v>9.2433270000000005E-9</v>
      </c>
      <c r="AU158">
        <v>-8.6802319999999995E-11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-1.040059E-10</v>
      </c>
      <c r="BH158">
        <v>1.110285E-8</v>
      </c>
      <c r="BI158">
        <v>3.0437009999999998E-10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  <c r="BP158">
        <v>3</v>
      </c>
      <c r="BQ158">
        <v>1</v>
      </c>
      <c r="BR158">
        <v>-3.6010069999999998E-3</v>
      </c>
      <c r="BS158">
        <v>-1.5990150000000002E-2</v>
      </c>
      <c r="BT158">
        <v>-1.8339299999999999E-2</v>
      </c>
      <c r="BU158">
        <v>-5.6586869999999998E-11</v>
      </c>
      <c r="BV158">
        <v>1.066485E-8</v>
      </c>
      <c r="BW158">
        <v>-5.1846590000000001E-10</v>
      </c>
      <c r="BX158">
        <v>1</v>
      </c>
      <c r="BY158">
        <v>1</v>
      </c>
      <c r="BZ158">
        <v>0</v>
      </c>
      <c r="CA158">
        <v>0</v>
      </c>
      <c r="CB158">
        <v>0</v>
      </c>
      <c r="CC158">
        <v>1</v>
      </c>
      <c r="CD158" s="1">
        <f t="shared" si="44"/>
        <v>0</v>
      </c>
      <c r="CE158" s="1">
        <f t="shared" si="45"/>
        <v>0</v>
      </c>
      <c r="CF158" s="1">
        <f t="shared" si="46"/>
        <v>0</v>
      </c>
      <c r="CG158" s="1">
        <f t="shared" si="47"/>
        <v>2.4596383330208305E-2</v>
      </c>
      <c r="CH158" s="1">
        <f t="shared" si="48"/>
        <v>0</v>
      </c>
      <c r="CI158" s="1">
        <f t="shared" si="49"/>
        <v>0</v>
      </c>
      <c r="CJ158" s="1">
        <f t="shared" si="50"/>
        <v>0</v>
      </c>
      <c r="CK158" s="1">
        <f t="shared" si="51"/>
        <v>0</v>
      </c>
      <c r="CL158">
        <f t="shared" si="52"/>
        <v>0</v>
      </c>
      <c r="CM158">
        <f t="shared" si="53"/>
        <v>0</v>
      </c>
      <c r="CN158">
        <f t="shared" si="54"/>
        <v>0</v>
      </c>
      <c r="CO158">
        <f t="shared" si="55"/>
        <v>0</v>
      </c>
      <c r="CP158" s="2">
        <f t="shared" si="56"/>
        <v>0</v>
      </c>
      <c r="CQ158" s="2">
        <f t="shared" si="57"/>
        <v>0</v>
      </c>
      <c r="CR158" s="2">
        <f t="shared" si="58"/>
        <v>0</v>
      </c>
      <c r="CS158" s="2">
        <f t="shared" si="59"/>
        <v>0</v>
      </c>
      <c r="CT158">
        <f t="shared" si="60"/>
        <v>2.4596383330208305E-2</v>
      </c>
      <c r="CU158" s="3" t="e">
        <f>(CT158-MIN($CT$5:$CT$1744))/(MAX($CT$5:$CT$1744)-MIN($CT$5:$CT$1744))</f>
        <v>#NUM!</v>
      </c>
      <c r="CV158">
        <f t="shared" si="61"/>
        <v>0</v>
      </c>
      <c r="CW158">
        <f t="shared" si="62"/>
        <v>0</v>
      </c>
      <c r="CX158">
        <f t="shared" si="63"/>
        <v>0</v>
      </c>
      <c r="CY158">
        <f t="shared" si="64"/>
        <v>2.4596383330208305E-2</v>
      </c>
    </row>
    <row r="159" spans="1:103" ht="15" x14ac:dyDescent="0.25">
      <c r="A159">
        <v>156.1634</v>
      </c>
      <c r="B159">
        <v>3.1957939999999998</v>
      </c>
      <c r="C159">
        <v>0.79379719999999998</v>
      </c>
      <c r="D159">
        <v>2.7709100000000002</v>
      </c>
      <c r="E159">
        <v>-1.6829330000000001E-7</v>
      </c>
      <c r="F159">
        <v>1.86E-7</v>
      </c>
      <c r="G159">
        <v>2.4274940000000001E-8</v>
      </c>
      <c r="H159">
        <v>1</v>
      </c>
      <c r="I159">
        <v>0.51990720000000001</v>
      </c>
      <c r="J159">
        <v>-9.6868159999999991E-3</v>
      </c>
      <c r="K159">
        <v>0.74016349999999997</v>
      </c>
      <c r="L159">
        <v>1.0665060000000001E-2</v>
      </c>
      <c r="M159">
        <v>0.6722726</v>
      </c>
      <c r="N159">
        <v>1</v>
      </c>
      <c r="O159">
        <v>0</v>
      </c>
      <c r="P159">
        <v>2.3035410000000001E-3</v>
      </c>
      <c r="Q159">
        <v>3.7407880000000001E-3</v>
      </c>
      <c r="R159">
        <v>6.2620440000000004</v>
      </c>
      <c r="S159">
        <v>33.63749</v>
      </c>
      <c r="T159">
        <v>52.793239999999997</v>
      </c>
      <c r="U159">
        <v>67.526799999999994</v>
      </c>
      <c r="V159">
        <v>76.335080000000005</v>
      </c>
      <c r="W159">
        <v>67.098140000000001</v>
      </c>
      <c r="X159">
        <v>59.138240000000003</v>
      </c>
      <c r="Y159">
        <v>58.056730000000002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-2.51432E-10</v>
      </c>
      <c r="AF159">
        <v>6.321929E-9</v>
      </c>
      <c r="AG159">
        <v>3.3447569999999999E-10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-2.9419939999999999E-10</v>
      </c>
      <c r="AT159">
        <v>6.9014100000000001E-9</v>
      </c>
      <c r="AU159">
        <v>-6.609465E-10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-4.0078870000000002E-10</v>
      </c>
      <c r="BH159">
        <v>8.7609479999999998E-9</v>
      </c>
      <c r="BI159">
        <v>-5.3911820000000002E-11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  <c r="BP159">
        <v>3</v>
      </c>
      <c r="BQ159">
        <v>1</v>
      </c>
      <c r="BR159">
        <v>-1.2588269999999999E-3</v>
      </c>
      <c r="BS159">
        <v>-6.6923299999999998E-3</v>
      </c>
      <c r="BT159">
        <v>-1.9647959999999999E-2</v>
      </c>
      <c r="BU159">
        <v>-4.0078870000000002E-10</v>
      </c>
      <c r="BV159">
        <v>8.7609479999999998E-9</v>
      </c>
      <c r="BW159">
        <v>-5.3911820000000002E-11</v>
      </c>
      <c r="BX159">
        <v>1</v>
      </c>
      <c r="BY159">
        <v>1</v>
      </c>
      <c r="BZ159">
        <v>0</v>
      </c>
      <c r="CA159">
        <v>0</v>
      </c>
      <c r="CB159">
        <v>0</v>
      </c>
      <c r="CC159">
        <v>1</v>
      </c>
      <c r="CD159" s="1">
        <f t="shared" si="44"/>
        <v>0</v>
      </c>
      <c r="CE159" s="1">
        <f t="shared" si="45"/>
        <v>0</v>
      </c>
      <c r="CF159" s="1">
        <f t="shared" si="46"/>
        <v>0</v>
      </c>
      <c r="CG159" s="1">
        <f t="shared" si="47"/>
        <v>2.079457281134741E-2</v>
      </c>
      <c r="CH159" s="1">
        <f t="shared" si="48"/>
        <v>0</v>
      </c>
      <c r="CI159" s="1">
        <f t="shared" si="49"/>
        <v>0</v>
      </c>
      <c r="CJ159" s="1">
        <f t="shared" si="50"/>
        <v>0</v>
      </c>
      <c r="CK159" s="1">
        <f t="shared" si="51"/>
        <v>0</v>
      </c>
      <c r="CL159">
        <f t="shared" si="52"/>
        <v>0</v>
      </c>
      <c r="CM159">
        <f t="shared" si="53"/>
        <v>0</v>
      </c>
      <c r="CN159">
        <f t="shared" si="54"/>
        <v>0</v>
      </c>
      <c r="CO159">
        <f t="shared" si="55"/>
        <v>0</v>
      </c>
      <c r="CP159" s="2">
        <f t="shared" si="56"/>
        <v>0</v>
      </c>
      <c r="CQ159" s="2">
        <f t="shared" si="57"/>
        <v>0</v>
      </c>
      <c r="CR159" s="2">
        <f t="shared" si="58"/>
        <v>0</v>
      </c>
      <c r="CS159" s="2">
        <f t="shared" si="59"/>
        <v>0</v>
      </c>
      <c r="CT159">
        <f t="shared" si="60"/>
        <v>2.079457281134741E-2</v>
      </c>
      <c r="CU159" s="3" t="e">
        <f>(CT159-MIN($CT$5:$CT$1744))/(MAX($CT$5:$CT$1744)-MIN($CT$5:$CT$1744))</f>
        <v>#NUM!</v>
      </c>
      <c r="CV159">
        <f t="shared" si="61"/>
        <v>0</v>
      </c>
      <c r="CW159">
        <f t="shared" si="62"/>
        <v>0</v>
      </c>
      <c r="CX159">
        <f t="shared" si="63"/>
        <v>0</v>
      </c>
      <c r="CY159">
        <f t="shared" si="64"/>
        <v>2.079457281134741E-2</v>
      </c>
    </row>
    <row r="160" spans="1:103" ht="15" x14ac:dyDescent="0.25">
      <c r="A160">
        <v>156.21440000000001</v>
      </c>
      <c r="B160">
        <v>3.1939150000000001</v>
      </c>
      <c r="C160">
        <v>0.79376089999999999</v>
      </c>
      <c r="D160">
        <v>2.770527</v>
      </c>
      <c r="E160">
        <v>-1.6912190000000001E-7</v>
      </c>
      <c r="F160">
        <v>1.4999999999999999E-7</v>
      </c>
      <c r="G160">
        <v>1.965363E-8</v>
      </c>
      <c r="H160">
        <v>1</v>
      </c>
      <c r="I160">
        <v>0.51990720000000001</v>
      </c>
      <c r="J160">
        <v>-9.671855E-3</v>
      </c>
      <c r="K160">
        <v>0.74035050000000002</v>
      </c>
      <c r="L160">
        <v>1.0654540000000001E-2</v>
      </c>
      <c r="M160">
        <v>0.67206699999999997</v>
      </c>
      <c r="N160">
        <v>1</v>
      </c>
      <c r="O160">
        <v>0</v>
      </c>
      <c r="P160">
        <v>2.2988919999999999E-3</v>
      </c>
      <c r="Q160">
        <v>7.8759190000000003E-3</v>
      </c>
      <c r="R160">
        <v>6.4372069999999999</v>
      </c>
      <c r="S160">
        <v>34.885240000000003</v>
      </c>
      <c r="T160">
        <v>54.751260000000002</v>
      </c>
      <c r="U160">
        <v>70.044269999999997</v>
      </c>
      <c r="V160">
        <v>79.168499999999995</v>
      </c>
      <c r="W160">
        <v>69.588409999999996</v>
      </c>
      <c r="X160">
        <v>61.304499999999997</v>
      </c>
      <c r="Y160">
        <v>60.232489999999999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-2.662622E-10</v>
      </c>
      <c r="AF160">
        <v>-9.5652310000000008E-9</v>
      </c>
      <c r="AG160">
        <v>-1.060823E-9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-1.9130230000000001E-10</v>
      </c>
      <c r="AT160">
        <v>-1.0169729999999999E-8</v>
      </c>
      <c r="AU160">
        <v>-5.4921119999999998E-10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-1.343504E-10</v>
      </c>
      <c r="BH160">
        <v>-6.788028E-9</v>
      </c>
      <c r="BI160">
        <v>-1.441692E-9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  <c r="BP160">
        <v>3</v>
      </c>
      <c r="BQ160">
        <v>1</v>
      </c>
      <c r="BR160">
        <v>-1.838073E-3</v>
      </c>
      <c r="BS160">
        <v>-9.8878679999999993E-3</v>
      </c>
      <c r="BT160">
        <v>-2.6309289999999999E-2</v>
      </c>
      <c r="BU160">
        <v>-2.367606E-10</v>
      </c>
      <c r="BV160">
        <v>-9.5658249999999999E-9</v>
      </c>
      <c r="BW160">
        <v>-1.5695780000000001E-9</v>
      </c>
      <c r="BX160">
        <v>1</v>
      </c>
      <c r="BY160">
        <v>1</v>
      </c>
      <c r="BZ160">
        <v>0</v>
      </c>
      <c r="CA160">
        <v>0</v>
      </c>
      <c r="CB160">
        <v>0</v>
      </c>
      <c r="CC160">
        <v>1</v>
      </c>
      <c r="CD160" s="1">
        <f t="shared" si="44"/>
        <v>0</v>
      </c>
      <c r="CE160" s="1">
        <f t="shared" si="45"/>
        <v>0</v>
      </c>
      <c r="CF160" s="1">
        <f t="shared" si="46"/>
        <v>0</v>
      </c>
      <c r="CG160" s="1">
        <f t="shared" si="47"/>
        <v>2.8166064443632392E-2</v>
      </c>
      <c r="CH160" s="1">
        <f t="shared" si="48"/>
        <v>0</v>
      </c>
      <c r="CI160" s="1">
        <f t="shared" si="49"/>
        <v>0</v>
      </c>
      <c r="CJ160" s="1">
        <f t="shared" si="50"/>
        <v>0</v>
      </c>
      <c r="CK160" s="1">
        <f t="shared" si="51"/>
        <v>0</v>
      </c>
      <c r="CL160">
        <f t="shared" si="52"/>
        <v>0</v>
      </c>
      <c r="CM160">
        <f t="shared" si="53"/>
        <v>0</v>
      </c>
      <c r="CN160">
        <f t="shared" si="54"/>
        <v>0</v>
      </c>
      <c r="CO160">
        <f t="shared" si="55"/>
        <v>0</v>
      </c>
      <c r="CP160" s="2">
        <f t="shared" si="56"/>
        <v>0</v>
      </c>
      <c r="CQ160" s="2">
        <f t="shared" si="57"/>
        <v>0</v>
      </c>
      <c r="CR160" s="2">
        <f t="shared" si="58"/>
        <v>0</v>
      </c>
      <c r="CS160" s="2">
        <f t="shared" si="59"/>
        <v>0</v>
      </c>
      <c r="CT160">
        <f t="shared" si="60"/>
        <v>2.8166064443632392E-2</v>
      </c>
      <c r="CU160" s="3" t="e">
        <f>(CT160-MIN($CT$5:$CT$1744))/(MAX($CT$5:$CT$1744)-MIN($CT$5:$CT$1744))</f>
        <v>#NUM!</v>
      </c>
      <c r="CV160">
        <f t="shared" si="61"/>
        <v>0</v>
      </c>
      <c r="CW160">
        <f t="shared" si="62"/>
        <v>0</v>
      </c>
      <c r="CX160">
        <f t="shared" si="63"/>
        <v>0</v>
      </c>
      <c r="CY160">
        <f t="shared" si="64"/>
        <v>2.8166064443632392E-2</v>
      </c>
    </row>
    <row r="161" spans="1:103" ht="15" x14ac:dyDescent="0.25">
      <c r="A161">
        <v>156.2645</v>
      </c>
      <c r="B161">
        <v>3.1933039999999999</v>
      </c>
      <c r="C161">
        <v>0.79562840000000001</v>
      </c>
      <c r="D161">
        <v>2.7754859999999999</v>
      </c>
      <c r="E161">
        <v>-1.6761530000000001E-7</v>
      </c>
      <c r="F161">
        <v>1.164415E-7</v>
      </c>
      <c r="G161">
        <v>3.8999999999999998E-8</v>
      </c>
      <c r="H161">
        <v>1</v>
      </c>
      <c r="I161">
        <v>0.51990720000000001</v>
      </c>
      <c r="J161">
        <v>-9.685786E-3</v>
      </c>
      <c r="K161">
        <v>0.7404309</v>
      </c>
      <c r="L161">
        <v>1.067245E-2</v>
      </c>
      <c r="M161">
        <v>0.67197810000000002</v>
      </c>
      <c r="N161">
        <v>1</v>
      </c>
      <c r="O161">
        <v>0</v>
      </c>
      <c r="P161">
        <v>4.7653909999999998E-4</v>
      </c>
      <c r="Q161">
        <v>2.1259780000000002E-3</v>
      </c>
      <c r="R161">
        <v>6.386018</v>
      </c>
      <c r="S161">
        <v>34.876440000000002</v>
      </c>
      <c r="T161">
        <v>54.739420000000003</v>
      </c>
      <c r="U161">
        <v>70.038749999999993</v>
      </c>
      <c r="V161">
        <v>79.154529999999994</v>
      </c>
      <c r="W161">
        <v>69.586429999999993</v>
      </c>
      <c r="X161">
        <v>61.294069999999998</v>
      </c>
      <c r="Y161">
        <v>60.253410000000002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3.9078979999999999E-10</v>
      </c>
      <c r="AF161">
        <v>-9.7037000000000007E-9</v>
      </c>
      <c r="AG161">
        <v>4.4096559999999998E-9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3.625508E-10</v>
      </c>
      <c r="AT161">
        <v>-7.0532079999999997E-9</v>
      </c>
      <c r="AU161">
        <v>5.2744090000000003E-9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3.625508E-10</v>
      </c>
      <c r="BH161">
        <v>-7.0532079999999997E-9</v>
      </c>
      <c r="BI161">
        <v>5.2744090000000003E-9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  <c r="BP161">
        <v>3</v>
      </c>
      <c r="BQ161">
        <v>1</v>
      </c>
      <c r="BR161">
        <v>1.189875E-5</v>
      </c>
      <c r="BS161">
        <v>-7.6879140000000003E-5</v>
      </c>
      <c r="BT161">
        <v>-1.7628959999999999E-3</v>
      </c>
      <c r="BU161">
        <v>3.9078979999999999E-10</v>
      </c>
      <c r="BV161">
        <v>-9.7037000000000007E-9</v>
      </c>
      <c r="BW161">
        <v>4.4096559999999998E-9</v>
      </c>
      <c r="BX161">
        <v>1</v>
      </c>
      <c r="BY161">
        <v>1</v>
      </c>
      <c r="BZ161">
        <v>0</v>
      </c>
      <c r="CA161">
        <v>0</v>
      </c>
      <c r="CB161">
        <v>0</v>
      </c>
      <c r="CC161">
        <v>1</v>
      </c>
      <c r="CD161" s="1">
        <f t="shared" si="44"/>
        <v>0</v>
      </c>
      <c r="CE161" s="1">
        <f t="shared" si="45"/>
        <v>0</v>
      </c>
      <c r="CF161" s="1">
        <f t="shared" si="46"/>
        <v>0</v>
      </c>
      <c r="CG161" s="1">
        <f t="shared" si="47"/>
        <v>1.7646116539439215E-3</v>
      </c>
      <c r="CH161" s="1">
        <f t="shared" si="48"/>
        <v>0</v>
      </c>
      <c r="CI161" s="1">
        <f t="shared" si="49"/>
        <v>0</v>
      </c>
      <c r="CJ161" s="1">
        <f t="shared" si="50"/>
        <v>0</v>
      </c>
      <c r="CK161" s="1">
        <f t="shared" si="51"/>
        <v>0</v>
      </c>
      <c r="CL161">
        <f t="shared" si="52"/>
        <v>0</v>
      </c>
      <c r="CM161">
        <f t="shared" si="53"/>
        <v>0</v>
      </c>
      <c r="CN161">
        <f t="shared" si="54"/>
        <v>0</v>
      </c>
      <c r="CO161">
        <f t="shared" si="55"/>
        <v>0</v>
      </c>
      <c r="CP161" s="2">
        <f t="shared" si="56"/>
        <v>0</v>
      </c>
      <c r="CQ161" s="2">
        <f t="shared" si="57"/>
        <v>0</v>
      </c>
      <c r="CR161" s="2">
        <f t="shared" si="58"/>
        <v>0</v>
      </c>
      <c r="CS161" s="2">
        <f t="shared" si="59"/>
        <v>0</v>
      </c>
      <c r="CT161">
        <f t="shared" si="60"/>
        <v>1.7646116539439215E-3</v>
      </c>
      <c r="CU161" s="3" t="e">
        <f>(CT161-MIN($CT$5:$CT$1744))/(MAX($CT$5:$CT$1744)-MIN($CT$5:$CT$1744))</f>
        <v>#NUM!</v>
      </c>
      <c r="CV161">
        <f t="shared" si="61"/>
        <v>0</v>
      </c>
      <c r="CW161">
        <f t="shared" si="62"/>
        <v>0</v>
      </c>
      <c r="CX161">
        <f t="shared" si="63"/>
        <v>0</v>
      </c>
      <c r="CY161">
        <f t="shared" si="64"/>
        <v>1.7646116539439215E-3</v>
      </c>
    </row>
    <row r="162" spans="1:103" ht="15" x14ac:dyDescent="0.25">
      <c r="A162">
        <v>156.31290000000001</v>
      </c>
      <c r="B162">
        <v>3.1931780000000001</v>
      </c>
      <c r="C162">
        <v>0.79613210000000001</v>
      </c>
      <c r="D162">
        <v>2.7852440000000001</v>
      </c>
      <c r="E162">
        <v>-1.68E-7</v>
      </c>
      <c r="F162">
        <v>1.4821300000000001E-7</v>
      </c>
      <c r="G162">
        <v>4.6804190000000001E-8</v>
      </c>
      <c r="H162">
        <v>1</v>
      </c>
      <c r="I162">
        <v>0.51990720000000001</v>
      </c>
      <c r="J162">
        <v>-9.7112229999999997E-3</v>
      </c>
      <c r="K162">
        <v>0.74039390000000005</v>
      </c>
      <c r="L162">
        <v>1.069931E-2</v>
      </c>
      <c r="M162">
        <v>0.67201789999999995</v>
      </c>
      <c r="N162">
        <v>1</v>
      </c>
      <c r="O162">
        <v>0</v>
      </c>
      <c r="P162">
        <v>-5.841255E-5</v>
      </c>
      <c r="Q162">
        <v>3.4475329999999999E-4</v>
      </c>
      <c r="R162">
        <v>6.1146240000000001</v>
      </c>
      <c r="S162">
        <v>33.583530000000003</v>
      </c>
      <c r="T162">
        <v>52.737830000000002</v>
      </c>
      <c r="U162">
        <v>67.497699999999995</v>
      </c>
      <c r="V162">
        <v>76.288799999999995</v>
      </c>
      <c r="W162">
        <v>67.09102</v>
      </c>
      <c r="X162">
        <v>59.115870000000001</v>
      </c>
      <c r="Y162">
        <v>58.128509999999999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-5.5382520000000001E-11</v>
      </c>
      <c r="AF162">
        <v>7.4936949999999995E-9</v>
      </c>
      <c r="AG162">
        <v>2.3605490000000002E-9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-1.5326929999999999E-10</v>
      </c>
      <c r="AT162">
        <v>1E-8</v>
      </c>
      <c r="AU162">
        <v>1.840243E-9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-5.2667320000000001E-11</v>
      </c>
      <c r="BH162">
        <v>7.6853360000000002E-9</v>
      </c>
      <c r="BI162">
        <v>2.2509130000000002E-9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  <c r="BP162">
        <v>3</v>
      </c>
      <c r="BQ162">
        <v>1</v>
      </c>
      <c r="BR162">
        <v>-4.8033930000000003E-5</v>
      </c>
      <c r="BS162">
        <v>5.7839070000000005E-4</v>
      </c>
      <c r="BT162">
        <v>1.378835E-2</v>
      </c>
      <c r="BU162">
        <v>-1.3282850000000001E-10</v>
      </c>
      <c r="BV162">
        <v>6.6275769999999998E-9</v>
      </c>
      <c r="BW162">
        <v>1.330713E-9</v>
      </c>
      <c r="BX162">
        <v>1</v>
      </c>
      <c r="BY162">
        <v>1</v>
      </c>
      <c r="BZ162">
        <v>0</v>
      </c>
      <c r="CA162">
        <v>0</v>
      </c>
      <c r="CB162">
        <v>0</v>
      </c>
      <c r="CC162">
        <v>1</v>
      </c>
      <c r="CD162" s="1">
        <f t="shared" si="44"/>
        <v>0</v>
      </c>
      <c r="CE162" s="1">
        <f t="shared" si="45"/>
        <v>0</v>
      </c>
      <c r="CF162" s="1">
        <f t="shared" si="46"/>
        <v>0</v>
      </c>
      <c r="CG162" s="1">
        <f t="shared" si="47"/>
        <v>1.380055936485104E-2</v>
      </c>
      <c r="CH162" s="1">
        <f t="shared" si="48"/>
        <v>0</v>
      </c>
      <c r="CI162" s="1">
        <f t="shared" si="49"/>
        <v>0</v>
      </c>
      <c r="CJ162" s="1">
        <f t="shared" si="50"/>
        <v>0</v>
      </c>
      <c r="CK162" s="1">
        <f t="shared" si="51"/>
        <v>0</v>
      </c>
      <c r="CL162">
        <f t="shared" si="52"/>
        <v>0</v>
      </c>
      <c r="CM162">
        <f t="shared" si="53"/>
        <v>0</v>
      </c>
      <c r="CN162">
        <f t="shared" si="54"/>
        <v>0</v>
      </c>
      <c r="CO162">
        <f t="shared" si="55"/>
        <v>0</v>
      </c>
      <c r="CP162" s="2">
        <f t="shared" si="56"/>
        <v>0</v>
      </c>
      <c r="CQ162" s="2">
        <f t="shared" si="57"/>
        <v>0</v>
      </c>
      <c r="CR162" s="2">
        <f t="shared" si="58"/>
        <v>0</v>
      </c>
      <c r="CS162" s="2">
        <f t="shared" si="59"/>
        <v>0</v>
      </c>
      <c r="CT162">
        <f t="shared" si="60"/>
        <v>1.380055936485104E-2</v>
      </c>
      <c r="CU162" s="3" t="e">
        <f>(CT162-MIN($CT$5:$CT$1744))/(MAX($CT$5:$CT$1744)-MIN($CT$5:$CT$1744))</f>
        <v>#NUM!</v>
      </c>
      <c r="CV162">
        <f t="shared" si="61"/>
        <v>0</v>
      </c>
      <c r="CW162">
        <f t="shared" si="62"/>
        <v>0</v>
      </c>
      <c r="CX162">
        <f t="shared" si="63"/>
        <v>0</v>
      </c>
      <c r="CY162">
        <f t="shared" si="64"/>
        <v>1.380055936485104E-2</v>
      </c>
    </row>
    <row r="163" spans="1:103" ht="15" x14ac:dyDescent="0.25">
      <c r="A163">
        <v>156.36279999999999</v>
      </c>
      <c r="B163">
        <v>3.1931240000000001</v>
      </c>
      <c r="C163">
        <v>0.79613659999999997</v>
      </c>
      <c r="D163">
        <v>2.7940339999999999</v>
      </c>
      <c r="E163">
        <v>-1.681267E-7</v>
      </c>
      <c r="F163">
        <v>1.2780280000000001E-7</v>
      </c>
      <c r="G163">
        <v>4.527886E-8</v>
      </c>
      <c r="H163">
        <v>1</v>
      </c>
      <c r="I163">
        <v>0.51990720000000001</v>
      </c>
      <c r="J163">
        <v>-9.7364280000000001E-3</v>
      </c>
      <c r="K163">
        <v>0.74020249999999999</v>
      </c>
      <c r="L163">
        <v>1.072096E-2</v>
      </c>
      <c r="M163">
        <v>0.6722281</v>
      </c>
      <c r="N163">
        <v>1</v>
      </c>
      <c r="O163">
        <v>0</v>
      </c>
      <c r="P163">
        <v>-4.0292739999999997E-5</v>
      </c>
      <c r="Q163">
        <v>3.409386E-5</v>
      </c>
      <c r="R163">
        <v>6.3224109999999998</v>
      </c>
      <c r="S163">
        <v>34.914999999999999</v>
      </c>
      <c r="T163">
        <v>54.862780000000001</v>
      </c>
      <c r="U163">
        <v>70.238169999999997</v>
      </c>
      <c r="V163">
        <v>79.396820000000005</v>
      </c>
      <c r="W163">
        <v>69.865960000000001</v>
      </c>
      <c r="X163">
        <v>61.604660000000003</v>
      </c>
      <c r="Y163">
        <v>60.580019999999998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-4.8700179999999998E-11</v>
      </c>
      <c r="AF163">
        <v>-6E-9</v>
      </c>
      <c r="AG163">
        <v>-1.0601330000000001E-9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-9.9542669999999996E-12</v>
      </c>
      <c r="AT163">
        <v>-4.2023250000000004E-9</v>
      </c>
      <c r="AU163">
        <v>2.9746359999999998E-10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-4.8700179999999998E-11</v>
      </c>
      <c r="BH163">
        <v>-6E-9</v>
      </c>
      <c r="BI163">
        <v>-1.0601330000000001E-9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  <c r="BP163">
        <v>3</v>
      </c>
      <c r="BQ163">
        <v>1</v>
      </c>
      <c r="BR163">
        <v>-4.1578890000000002E-5</v>
      </c>
      <c r="BS163">
        <v>2.7732970000000001E-4</v>
      </c>
      <c r="BT163">
        <v>6.7200849999999998E-3</v>
      </c>
      <c r="BU163">
        <v>-9.9542669999999996E-12</v>
      </c>
      <c r="BV163">
        <v>-4.2023250000000004E-9</v>
      </c>
      <c r="BW163">
        <v>2.9746359999999998E-10</v>
      </c>
      <c r="BX163">
        <v>1</v>
      </c>
      <c r="BY163">
        <v>1</v>
      </c>
      <c r="BZ163">
        <v>0</v>
      </c>
      <c r="CA163">
        <v>0</v>
      </c>
      <c r="CB163">
        <v>0</v>
      </c>
      <c r="CC163">
        <v>1</v>
      </c>
      <c r="CD163" s="1">
        <f t="shared" si="44"/>
        <v>0</v>
      </c>
      <c r="CE163" s="1">
        <f t="shared" si="45"/>
        <v>0</v>
      </c>
      <c r="CF163" s="1">
        <f t="shared" si="46"/>
        <v>0</v>
      </c>
      <c r="CG163" s="1">
        <f t="shared" si="47"/>
        <v>6.7259336135454617E-3</v>
      </c>
      <c r="CH163" s="1">
        <f t="shared" si="48"/>
        <v>0</v>
      </c>
      <c r="CI163" s="1">
        <f t="shared" si="49"/>
        <v>0</v>
      </c>
      <c r="CJ163" s="1">
        <f t="shared" si="50"/>
        <v>0</v>
      </c>
      <c r="CK163" s="1">
        <f t="shared" si="51"/>
        <v>0</v>
      </c>
      <c r="CL163">
        <f t="shared" si="52"/>
        <v>0</v>
      </c>
      <c r="CM163">
        <f t="shared" si="53"/>
        <v>0</v>
      </c>
      <c r="CN163">
        <f t="shared" si="54"/>
        <v>0</v>
      </c>
      <c r="CO163">
        <f t="shared" si="55"/>
        <v>0</v>
      </c>
      <c r="CP163" s="2">
        <f t="shared" si="56"/>
        <v>0</v>
      </c>
      <c r="CQ163" s="2">
        <f t="shared" si="57"/>
        <v>0</v>
      </c>
      <c r="CR163" s="2">
        <f t="shared" si="58"/>
        <v>0</v>
      </c>
      <c r="CS163" s="2">
        <f t="shared" si="59"/>
        <v>0</v>
      </c>
      <c r="CT163">
        <f t="shared" si="60"/>
        <v>6.7259336135454617E-3</v>
      </c>
      <c r="CU163" s="3" t="e">
        <f>(CT163-MIN($CT$5:$CT$1744))/(MAX($CT$5:$CT$1744)-MIN($CT$5:$CT$1744))</f>
        <v>#NUM!</v>
      </c>
      <c r="CV163">
        <f t="shared" si="61"/>
        <v>0</v>
      </c>
      <c r="CW163">
        <f t="shared" si="62"/>
        <v>0</v>
      </c>
      <c r="CX163">
        <f t="shared" si="63"/>
        <v>0</v>
      </c>
      <c r="CY163">
        <f t="shared" si="64"/>
        <v>6.7259336135454617E-3</v>
      </c>
    </row>
    <row r="164" spans="1:103" ht="15" x14ac:dyDescent="0.25">
      <c r="A164">
        <v>156.41290000000001</v>
      </c>
      <c r="B164">
        <v>3.1928399999999999</v>
      </c>
      <c r="C164">
        <v>0.79538120000000001</v>
      </c>
      <c r="D164">
        <v>2.807277</v>
      </c>
      <c r="E164">
        <v>-1.672421E-7</v>
      </c>
      <c r="F164">
        <v>1.223092E-7</v>
      </c>
      <c r="G164">
        <v>4.8249869999999997E-8</v>
      </c>
      <c r="H164">
        <v>1</v>
      </c>
      <c r="I164">
        <v>0.51990720000000001</v>
      </c>
      <c r="J164">
        <v>-9.7577299999999992E-3</v>
      </c>
      <c r="K164">
        <v>0.73988849999999995</v>
      </c>
      <c r="L164">
        <v>1.073435E-2</v>
      </c>
      <c r="M164">
        <v>0.67257310000000003</v>
      </c>
      <c r="N164">
        <v>1</v>
      </c>
      <c r="O164">
        <v>0</v>
      </c>
      <c r="P164">
        <v>-1.044273E-4</v>
      </c>
      <c r="Q164">
        <v>-3.3736230000000001E-4</v>
      </c>
      <c r="R164">
        <v>6.3159729999999996</v>
      </c>
      <c r="S164">
        <v>34.972659999999998</v>
      </c>
      <c r="T164">
        <v>54.983029999999999</v>
      </c>
      <c r="U164">
        <v>70.409570000000002</v>
      </c>
      <c r="V164">
        <v>79.600790000000003</v>
      </c>
      <c r="W164">
        <v>70.09057</v>
      </c>
      <c r="X164">
        <v>61.851109999999998</v>
      </c>
      <c r="Y164">
        <v>60.822040000000001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2.119855E-10</v>
      </c>
      <c r="AF164">
        <v>-1.592424E-9</v>
      </c>
      <c r="AG164">
        <v>8.5134080000000003E-10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2.468074E-10</v>
      </c>
      <c r="AT164">
        <v>-7.2656810000000002E-10</v>
      </c>
      <c r="AU164">
        <v>8.9164309999999999E-10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1.7898550000000001E-10</v>
      </c>
      <c r="BH164">
        <v>-2.4481540000000001E-9</v>
      </c>
      <c r="BI164">
        <v>3.363674E-10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  <c r="BP164">
        <v>3</v>
      </c>
      <c r="BQ164">
        <v>1</v>
      </c>
      <c r="BR164">
        <v>-8.2139500000000005E-4</v>
      </c>
      <c r="BS164">
        <v>-2.083227E-3</v>
      </c>
      <c r="BT164">
        <v>1.8847180000000002E-2</v>
      </c>
      <c r="BU164">
        <v>2.468074E-10</v>
      </c>
      <c r="BV164">
        <v>-7.2656810000000002E-10</v>
      </c>
      <c r="BW164">
        <v>8.9164309999999999E-10</v>
      </c>
      <c r="BX164">
        <v>1</v>
      </c>
      <c r="BY164">
        <v>1</v>
      </c>
      <c r="BZ164">
        <v>0</v>
      </c>
      <c r="CA164">
        <v>0</v>
      </c>
      <c r="CB164">
        <v>0</v>
      </c>
      <c r="CC164">
        <v>1</v>
      </c>
      <c r="CD164" s="1">
        <f t="shared" si="44"/>
        <v>0</v>
      </c>
      <c r="CE164" s="1">
        <f t="shared" si="45"/>
        <v>0</v>
      </c>
      <c r="CF164" s="1">
        <f t="shared" si="46"/>
        <v>0</v>
      </c>
      <c r="CG164" s="1">
        <f t="shared" si="47"/>
        <v>1.8979744951709811E-2</v>
      </c>
      <c r="CH164" s="1">
        <f t="shared" si="48"/>
        <v>0</v>
      </c>
      <c r="CI164" s="1">
        <f t="shared" si="49"/>
        <v>0</v>
      </c>
      <c r="CJ164" s="1">
        <f t="shared" si="50"/>
        <v>0</v>
      </c>
      <c r="CK164" s="1">
        <f t="shared" si="51"/>
        <v>0</v>
      </c>
      <c r="CL164">
        <f t="shared" si="52"/>
        <v>0</v>
      </c>
      <c r="CM164">
        <f t="shared" si="53"/>
        <v>0</v>
      </c>
      <c r="CN164">
        <f t="shared" si="54"/>
        <v>0</v>
      </c>
      <c r="CO164">
        <f t="shared" si="55"/>
        <v>0</v>
      </c>
      <c r="CP164" s="2">
        <f t="shared" si="56"/>
        <v>0</v>
      </c>
      <c r="CQ164" s="2">
        <f t="shared" si="57"/>
        <v>0</v>
      </c>
      <c r="CR164" s="2">
        <f t="shared" si="58"/>
        <v>0</v>
      </c>
      <c r="CS164" s="2">
        <f t="shared" si="59"/>
        <v>0</v>
      </c>
      <c r="CT164">
        <f t="shared" si="60"/>
        <v>1.8979744951709811E-2</v>
      </c>
      <c r="CU164" s="3" t="e">
        <f>(CT164-MIN($CT$5:$CT$1744))/(MAX($CT$5:$CT$1744)-MIN($CT$5:$CT$1744))</f>
        <v>#NUM!</v>
      </c>
      <c r="CV164">
        <f t="shared" si="61"/>
        <v>0</v>
      </c>
      <c r="CW164">
        <f t="shared" si="62"/>
        <v>0</v>
      </c>
      <c r="CX164">
        <f t="shared" si="63"/>
        <v>0</v>
      </c>
      <c r="CY164">
        <f t="shared" si="64"/>
        <v>1.8979744951709811E-2</v>
      </c>
    </row>
    <row r="165" spans="1:103" ht="15" x14ac:dyDescent="0.25">
      <c r="A165">
        <v>156.46430000000001</v>
      </c>
      <c r="B165">
        <v>3.192367</v>
      </c>
      <c r="C165">
        <v>0.79506790000000005</v>
      </c>
      <c r="D165">
        <v>2.8068140000000001</v>
      </c>
      <c r="E165">
        <v>-1.6706979999999999E-7</v>
      </c>
      <c r="F165">
        <v>9.3384419999999999E-8</v>
      </c>
      <c r="G165">
        <v>5.0064450000000002E-8</v>
      </c>
      <c r="H165">
        <v>1</v>
      </c>
      <c r="I165">
        <v>0.51990720000000001</v>
      </c>
      <c r="J165">
        <v>-9.7567869999999994E-3</v>
      </c>
      <c r="K165">
        <v>0.73955269999999995</v>
      </c>
      <c r="L165">
        <v>1.0722550000000001E-2</v>
      </c>
      <c r="M165">
        <v>0.6729425</v>
      </c>
      <c r="N165">
        <v>1</v>
      </c>
      <c r="O165">
        <v>0</v>
      </c>
      <c r="P165">
        <v>7.1114300000000002E-4</v>
      </c>
      <c r="Q165">
        <v>-1.1026860000000001E-3</v>
      </c>
      <c r="R165">
        <v>6.331048</v>
      </c>
      <c r="S165">
        <v>35.060989999999997</v>
      </c>
      <c r="T165">
        <v>55.135159999999999</v>
      </c>
      <c r="U165">
        <v>70.612769999999998</v>
      </c>
      <c r="V165">
        <v>79.834530000000001</v>
      </c>
      <c r="W165">
        <v>70.344430000000003</v>
      </c>
      <c r="X165">
        <v>62.12191</v>
      </c>
      <c r="Y165">
        <v>61.086449999999999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3.133838E-11</v>
      </c>
      <c r="AF165">
        <v>-6.9999999999999998E-9</v>
      </c>
      <c r="AG165">
        <v>2.2407810000000001E-10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5.6195540000000001E-11</v>
      </c>
      <c r="AT165">
        <v>-7.7397830000000005E-9</v>
      </c>
      <c r="AU165">
        <v>6.9596099999999995E-10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5.3394240000000001E-11</v>
      </c>
      <c r="BH165">
        <v>-7.2374799999999997E-9</v>
      </c>
      <c r="BI165">
        <v>6.7047090000000004E-10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  <c r="BP165">
        <v>3</v>
      </c>
      <c r="BQ165">
        <v>1</v>
      </c>
      <c r="BR165">
        <v>0</v>
      </c>
      <c r="BS165">
        <v>0</v>
      </c>
      <c r="BT165">
        <v>0</v>
      </c>
      <c r="BU165">
        <v>3.133838E-11</v>
      </c>
      <c r="BV165">
        <v>-6.9999999999999998E-9</v>
      </c>
      <c r="BW165">
        <v>2.2407810000000001E-10</v>
      </c>
      <c r="BX165">
        <v>1</v>
      </c>
      <c r="BY165">
        <v>1</v>
      </c>
      <c r="BZ165">
        <v>0</v>
      </c>
      <c r="CA165">
        <v>0</v>
      </c>
      <c r="CB165">
        <v>0</v>
      </c>
      <c r="CC165">
        <v>1</v>
      </c>
      <c r="CD165" s="1">
        <f t="shared" si="44"/>
        <v>0</v>
      </c>
      <c r="CE165" s="1">
        <f t="shared" si="45"/>
        <v>0</v>
      </c>
      <c r="CF165" s="1">
        <f t="shared" si="46"/>
        <v>0</v>
      </c>
      <c r="CG165" s="1">
        <f t="shared" si="47"/>
        <v>0</v>
      </c>
      <c r="CH165" s="1">
        <f t="shared" si="48"/>
        <v>0</v>
      </c>
      <c r="CI165" s="1">
        <f t="shared" si="49"/>
        <v>0</v>
      </c>
      <c r="CJ165" s="1">
        <f t="shared" si="50"/>
        <v>0</v>
      </c>
      <c r="CK165" s="1">
        <f t="shared" si="51"/>
        <v>0</v>
      </c>
      <c r="CL165">
        <f t="shared" si="52"/>
        <v>0</v>
      </c>
      <c r="CM165">
        <f t="shared" si="53"/>
        <v>0</v>
      </c>
      <c r="CN165">
        <f t="shared" si="54"/>
        <v>0</v>
      </c>
      <c r="CO165">
        <f t="shared" si="55"/>
        <v>0</v>
      </c>
      <c r="CP165" s="2">
        <f t="shared" si="56"/>
        <v>0</v>
      </c>
      <c r="CQ165" s="2">
        <f t="shared" si="57"/>
        <v>0</v>
      </c>
      <c r="CR165" s="2">
        <f t="shared" si="58"/>
        <v>0</v>
      </c>
      <c r="CS165" s="2">
        <f t="shared" si="59"/>
        <v>0</v>
      </c>
      <c r="CT165">
        <f t="shared" si="60"/>
        <v>0</v>
      </c>
      <c r="CU165" s="3" t="e">
        <f>(CT165-MIN($CT$5:$CT$1744))/(MAX($CT$5:$CT$1744)-MIN($CT$5:$CT$1744))</f>
        <v>#NUM!</v>
      </c>
      <c r="CV165">
        <f t="shared" si="61"/>
        <v>0</v>
      </c>
      <c r="CW165">
        <f t="shared" si="62"/>
        <v>0</v>
      </c>
      <c r="CX165">
        <f t="shared" si="63"/>
        <v>0</v>
      </c>
      <c r="CY165">
        <f t="shared" si="64"/>
        <v>0</v>
      </c>
    </row>
    <row r="166" spans="1:103" ht="15" x14ac:dyDescent="0.25">
      <c r="A166">
        <v>156.5137</v>
      </c>
      <c r="B166">
        <v>3.192288</v>
      </c>
      <c r="C166">
        <v>0.79601699999999997</v>
      </c>
      <c r="D166">
        <v>2.8055780000000001</v>
      </c>
      <c r="E166">
        <v>-1.672056E-7</v>
      </c>
      <c r="F166">
        <v>8.6338720000000006E-8</v>
      </c>
      <c r="G166">
        <v>3.9732440000000003E-8</v>
      </c>
      <c r="H166">
        <v>1</v>
      </c>
      <c r="I166">
        <v>0.51990720000000001</v>
      </c>
      <c r="J166">
        <v>-9.7723800000000006E-3</v>
      </c>
      <c r="K166">
        <v>0.73931959999999997</v>
      </c>
      <c r="L166">
        <v>1.0732220000000001E-2</v>
      </c>
      <c r="M166">
        <v>0.67319830000000003</v>
      </c>
      <c r="N166">
        <v>1</v>
      </c>
      <c r="O166">
        <v>0</v>
      </c>
      <c r="P166">
        <v>3.9041000000000001E-5</v>
      </c>
      <c r="Q166">
        <v>-4.1341780000000002E-4</v>
      </c>
      <c r="R166">
        <v>6.3271740000000003</v>
      </c>
      <c r="S166">
        <v>35.079929999999997</v>
      </c>
      <c r="T166">
        <v>55.166220000000003</v>
      </c>
      <c r="U166">
        <v>70.654809999999998</v>
      </c>
      <c r="V166">
        <v>79.881039999999999</v>
      </c>
      <c r="W166">
        <v>70.396739999999994</v>
      </c>
      <c r="X166">
        <v>62.17577</v>
      </c>
      <c r="Y166">
        <v>61.143799999999999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-3.620049E-11</v>
      </c>
      <c r="AF166">
        <v>-1.4337160000000001E-9</v>
      </c>
      <c r="AG166">
        <v>-2.7237910000000001E-9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-6.9100909999999995E-11</v>
      </c>
      <c r="AT166">
        <v>-3.268605E-9</v>
      </c>
      <c r="AU166">
        <v>-2.666241E-9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1.425919E-11</v>
      </c>
      <c r="BH166">
        <v>-1.377743E-9</v>
      </c>
      <c r="BI166">
        <v>-2.2539909999999999E-9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  <c r="BP166">
        <v>3</v>
      </c>
      <c r="BQ166">
        <v>1</v>
      </c>
      <c r="BR166">
        <v>0</v>
      </c>
      <c r="BS166">
        <v>0</v>
      </c>
      <c r="BT166">
        <v>0</v>
      </c>
      <c r="BU166">
        <v>-4.4900059999999997E-11</v>
      </c>
      <c r="BV166">
        <v>-1.0000000000000001E-9</v>
      </c>
      <c r="BW166">
        <v>-2.6880190000000001E-9</v>
      </c>
      <c r="BX166">
        <v>1</v>
      </c>
      <c r="BY166">
        <v>1</v>
      </c>
      <c r="BZ166">
        <v>0</v>
      </c>
      <c r="CA166">
        <v>0</v>
      </c>
      <c r="CB166">
        <v>0</v>
      </c>
      <c r="CC166">
        <v>1</v>
      </c>
      <c r="CD166" s="1">
        <f t="shared" si="44"/>
        <v>0</v>
      </c>
      <c r="CE166" s="1">
        <f t="shared" si="45"/>
        <v>0</v>
      </c>
      <c r="CF166" s="1">
        <f t="shared" si="46"/>
        <v>0</v>
      </c>
      <c r="CG166" s="1">
        <f t="shared" si="47"/>
        <v>0</v>
      </c>
      <c r="CH166" s="1">
        <f t="shared" si="48"/>
        <v>0</v>
      </c>
      <c r="CI166" s="1">
        <f t="shared" si="49"/>
        <v>0</v>
      </c>
      <c r="CJ166" s="1">
        <f t="shared" si="50"/>
        <v>0</v>
      </c>
      <c r="CK166" s="1">
        <f t="shared" si="51"/>
        <v>0</v>
      </c>
      <c r="CL166">
        <f t="shared" si="52"/>
        <v>0</v>
      </c>
      <c r="CM166">
        <f t="shared" si="53"/>
        <v>0</v>
      </c>
      <c r="CN166">
        <f t="shared" si="54"/>
        <v>0</v>
      </c>
      <c r="CO166">
        <f t="shared" si="55"/>
        <v>0</v>
      </c>
      <c r="CP166" s="2">
        <f t="shared" si="56"/>
        <v>0</v>
      </c>
      <c r="CQ166" s="2">
        <f t="shared" si="57"/>
        <v>0</v>
      </c>
      <c r="CR166" s="2">
        <f t="shared" si="58"/>
        <v>0</v>
      </c>
      <c r="CS166" s="2">
        <f t="shared" si="59"/>
        <v>0</v>
      </c>
      <c r="CT166">
        <f t="shared" si="60"/>
        <v>0</v>
      </c>
      <c r="CU166" s="3" t="e">
        <f>(CT166-MIN($CT$5:$CT$1744))/(MAX($CT$5:$CT$1744)-MIN($CT$5:$CT$1744))</f>
        <v>#NUM!</v>
      </c>
      <c r="CV166">
        <f t="shared" si="61"/>
        <v>0</v>
      </c>
      <c r="CW166">
        <f t="shared" si="62"/>
        <v>0</v>
      </c>
      <c r="CX166">
        <f t="shared" si="63"/>
        <v>0</v>
      </c>
      <c r="CY166">
        <f t="shared" si="64"/>
        <v>0</v>
      </c>
    </row>
    <row r="167" spans="1:103" ht="15" x14ac:dyDescent="0.25">
      <c r="A167">
        <v>156.5633</v>
      </c>
      <c r="B167">
        <v>3.1922739999999998</v>
      </c>
      <c r="C167">
        <v>0.79604169999999996</v>
      </c>
      <c r="D167">
        <v>2.8038910000000001</v>
      </c>
      <c r="E167">
        <v>-1.676848E-7</v>
      </c>
      <c r="F167">
        <v>9.9296390000000003E-8</v>
      </c>
      <c r="G167">
        <v>4.8E-8</v>
      </c>
      <c r="H167">
        <v>1</v>
      </c>
      <c r="I167">
        <v>0.51990720000000001</v>
      </c>
      <c r="J167">
        <v>-9.7871529999999998E-3</v>
      </c>
      <c r="K167">
        <v>0.73916230000000005</v>
      </c>
      <c r="L167">
        <v>1.07434E-2</v>
      </c>
      <c r="M167">
        <v>0.67337069999999999</v>
      </c>
      <c r="N167">
        <v>1</v>
      </c>
      <c r="O167">
        <v>0</v>
      </c>
      <c r="P167">
        <v>5.2452089999999998E-6</v>
      </c>
      <c r="Q167">
        <v>-3.6072730000000003E-4</v>
      </c>
      <c r="R167">
        <v>6.3201999999999998</v>
      </c>
      <c r="S167">
        <v>35.060139999999997</v>
      </c>
      <c r="T167">
        <v>55.141779999999997</v>
      </c>
      <c r="U167">
        <v>70.628489999999999</v>
      </c>
      <c r="V167">
        <v>79.852869999999996</v>
      </c>
      <c r="W167">
        <v>70.369410000000002</v>
      </c>
      <c r="X167">
        <v>62.148699999999998</v>
      </c>
      <c r="Y167">
        <v>61.122309999999999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-1.5906540000000001E-10</v>
      </c>
      <c r="AF167">
        <v>3.7045400000000001E-9</v>
      </c>
      <c r="AG167">
        <v>2.2580930000000001E-9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-8.0479640000000002E-11</v>
      </c>
      <c r="AT167">
        <v>2.7743090000000002E-9</v>
      </c>
      <c r="AU167">
        <v>1.876599E-9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-1.5906540000000001E-10</v>
      </c>
      <c r="BH167">
        <v>3.7045400000000001E-9</v>
      </c>
      <c r="BI167">
        <v>2.2580930000000001E-9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  <c r="BP167">
        <v>3</v>
      </c>
      <c r="BQ167">
        <v>1</v>
      </c>
      <c r="BR167">
        <v>0</v>
      </c>
      <c r="BS167">
        <v>0</v>
      </c>
      <c r="BT167">
        <v>0</v>
      </c>
      <c r="BU167">
        <v>-8.0479640000000002E-11</v>
      </c>
      <c r="BV167">
        <v>2.7743090000000002E-9</v>
      </c>
      <c r="BW167">
        <v>1.876599E-9</v>
      </c>
      <c r="BX167">
        <v>1</v>
      </c>
      <c r="BY167">
        <v>1</v>
      </c>
      <c r="BZ167">
        <v>0</v>
      </c>
      <c r="CA167">
        <v>0</v>
      </c>
      <c r="CB167">
        <v>0</v>
      </c>
      <c r="CC167">
        <v>1</v>
      </c>
      <c r="CD167" s="1">
        <f t="shared" si="44"/>
        <v>0</v>
      </c>
      <c r="CE167" s="1">
        <f t="shared" si="45"/>
        <v>0</v>
      </c>
      <c r="CF167" s="1">
        <f t="shared" si="46"/>
        <v>0</v>
      </c>
      <c r="CG167" s="1">
        <f t="shared" si="47"/>
        <v>0</v>
      </c>
      <c r="CH167" s="1">
        <f t="shared" si="48"/>
        <v>0</v>
      </c>
      <c r="CI167" s="1">
        <f t="shared" si="49"/>
        <v>0</v>
      </c>
      <c r="CJ167" s="1">
        <f t="shared" si="50"/>
        <v>0</v>
      </c>
      <c r="CK167" s="1">
        <f t="shared" si="51"/>
        <v>0</v>
      </c>
      <c r="CL167">
        <f t="shared" si="52"/>
        <v>0</v>
      </c>
      <c r="CM167">
        <f t="shared" si="53"/>
        <v>0</v>
      </c>
      <c r="CN167">
        <f t="shared" si="54"/>
        <v>0</v>
      </c>
      <c r="CO167">
        <f t="shared" si="55"/>
        <v>0</v>
      </c>
      <c r="CP167" s="2">
        <f t="shared" si="56"/>
        <v>0</v>
      </c>
      <c r="CQ167" s="2">
        <f t="shared" si="57"/>
        <v>0</v>
      </c>
      <c r="CR167" s="2">
        <f t="shared" si="58"/>
        <v>0</v>
      </c>
      <c r="CS167" s="2">
        <f t="shared" si="59"/>
        <v>0</v>
      </c>
      <c r="CT167">
        <f t="shared" si="60"/>
        <v>0</v>
      </c>
      <c r="CU167" s="3" t="e">
        <f>(CT167-MIN($CT$5:$CT$1744))/(MAX($CT$5:$CT$1744)-MIN($CT$5:$CT$1744))</f>
        <v>#NUM!</v>
      </c>
      <c r="CV167">
        <f t="shared" si="61"/>
        <v>0</v>
      </c>
      <c r="CW167">
        <f t="shared" si="62"/>
        <v>0</v>
      </c>
      <c r="CX167">
        <f t="shared" si="63"/>
        <v>0</v>
      </c>
      <c r="CY167">
        <f t="shared" si="64"/>
        <v>0</v>
      </c>
    </row>
    <row r="168" spans="1:103" ht="15" x14ac:dyDescent="0.25">
      <c r="A168">
        <v>156.613</v>
      </c>
      <c r="B168">
        <v>3.192272</v>
      </c>
      <c r="C168">
        <v>0.79604549999999996</v>
      </c>
      <c r="D168">
        <v>2.8022840000000002</v>
      </c>
      <c r="E168">
        <v>-1.674061E-7</v>
      </c>
      <c r="F168">
        <v>1.15433E-7</v>
      </c>
      <c r="G168">
        <v>5.441508E-8</v>
      </c>
      <c r="H168">
        <v>1</v>
      </c>
      <c r="I168">
        <v>0.51990720000000001</v>
      </c>
      <c r="J168">
        <v>-9.7982050000000008E-3</v>
      </c>
      <c r="K168">
        <v>0.73906590000000005</v>
      </c>
      <c r="L168">
        <v>1.075245E-2</v>
      </c>
      <c r="M168">
        <v>0.67347610000000002</v>
      </c>
      <c r="N168">
        <v>1</v>
      </c>
      <c r="O168">
        <v>0</v>
      </c>
      <c r="P168">
        <v>8.9406970000000003E-7</v>
      </c>
      <c r="Q168">
        <v>-3.0827520000000001E-4</v>
      </c>
      <c r="R168">
        <v>6.5487029999999997</v>
      </c>
      <c r="S168">
        <v>36.345039999999997</v>
      </c>
      <c r="T168">
        <v>57.160829999999997</v>
      </c>
      <c r="U168">
        <v>73.213759999999994</v>
      </c>
      <c r="V168">
        <v>82.774810000000002</v>
      </c>
      <c r="W168">
        <v>72.937640000000002</v>
      </c>
      <c r="X168">
        <v>64.409509999999997</v>
      </c>
      <c r="Y168">
        <v>63.347430000000003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2.8953349999999999E-11</v>
      </c>
      <c r="AF168">
        <v>2.1541819999999999E-9</v>
      </c>
      <c r="AG168">
        <v>1.5948070000000001E-9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1.653165E-10</v>
      </c>
      <c r="AT168">
        <v>3.0656500000000002E-10</v>
      </c>
      <c r="AU168">
        <v>1.186672E-9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-1.655028E-11</v>
      </c>
      <c r="BH168">
        <v>9.1853859999999998E-9</v>
      </c>
      <c r="BI168">
        <v>2.0000000000000001E-9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  <c r="BP168">
        <v>3</v>
      </c>
      <c r="BQ168">
        <v>1</v>
      </c>
      <c r="BR168">
        <v>0</v>
      </c>
      <c r="BS168">
        <v>0</v>
      </c>
      <c r="BT168">
        <v>0</v>
      </c>
      <c r="BU168">
        <v>1.0091840000000001E-10</v>
      </c>
      <c r="BV168">
        <v>4.4904969999999996E-9</v>
      </c>
      <c r="BW168">
        <v>1.5891949999999999E-9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1</v>
      </c>
      <c r="CD168" s="1">
        <f t="shared" si="44"/>
        <v>0</v>
      </c>
      <c r="CE168" s="1">
        <f t="shared" si="45"/>
        <v>0</v>
      </c>
      <c r="CF168" s="1">
        <f t="shared" si="46"/>
        <v>0</v>
      </c>
      <c r="CG168" s="1">
        <f t="shared" si="47"/>
        <v>0</v>
      </c>
      <c r="CH168" s="1">
        <f t="shared" si="48"/>
        <v>0</v>
      </c>
      <c r="CI168" s="1">
        <f t="shared" si="49"/>
        <v>0</v>
      </c>
      <c r="CJ168" s="1">
        <f t="shared" si="50"/>
        <v>0</v>
      </c>
      <c r="CK168" s="1">
        <f t="shared" si="51"/>
        <v>0</v>
      </c>
      <c r="CL168">
        <f t="shared" si="52"/>
        <v>0</v>
      </c>
      <c r="CM168">
        <f t="shared" si="53"/>
        <v>0</v>
      </c>
      <c r="CN168">
        <f t="shared" si="54"/>
        <v>0</v>
      </c>
      <c r="CO168">
        <f t="shared" si="55"/>
        <v>0</v>
      </c>
      <c r="CP168" s="2">
        <f t="shared" si="56"/>
        <v>0</v>
      </c>
      <c r="CQ168" s="2">
        <f t="shared" si="57"/>
        <v>0</v>
      </c>
      <c r="CR168" s="2">
        <f t="shared" si="58"/>
        <v>0</v>
      </c>
      <c r="CS168" s="2">
        <f t="shared" si="59"/>
        <v>0</v>
      </c>
      <c r="CT168">
        <f t="shared" si="60"/>
        <v>0</v>
      </c>
      <c r="CU168" s="3" t="e">
        <f>(CT168-MIN($CT$5:$CT$1744))/(MAX($CT$5:$CT$1744)-MIN($CT$5:$CT$1744))</f>
        <v>#NUM!</v>
      </c>
      <c r="CV168">
        <f t="shared" si="61"/>
        <v>0</v>
      </c>
      <c r="CW168">
        <f t="shared" si="62"/>
        <v>0</v>
      </c>
      <c r="CX168">
        <f t="shared" si="63"/>
        <v>0</v>
      </c>
      <c r="CY168">
        <f t="shared" si="64"/>
        <v>0</v>
      </c>
    </row>
    <row r="169" spans="1:103" ht="15" x14ac:dyDescent="0.25">
      <c r="A169">
        <v>156.6636</v>
      </c>
      <c r="B169">
        <v>3.192272</v>
      </c>
      <c r="C169">
        <v>0.79604609999999998</v>
      </c>
      <c r="D169">
        <v>2.8008899999999999</v>
      </c>
      <c r="E169">
        <v>-1.6583690000000001E-7</v>
      </c>
      <c r="F169">
        <v>1.566086E-7</v>
      </c>
      <c r="G169">
        <v>7.0858589999999994E-8</v>
      </c>
      <c r="H169">
        <v>1</v>
      </c>
      <c r="I169">
        <v>0.51990720000000001</v>
      </c>
      <c r="J169">
        <v>-9.8063360000000006E-3</v>
      </c>
      <c r="K169">
        <v>0.73901380000000005</v>
      </c>
      <c r="L169">
        <v>1.0759700000000001E-2</v>
      </c>
      <c r="M169">
        <v>0.6735331</v>
      </c>
      <c r="N169">
        <v>1</v>
      </c>
      <c r="O169">
        <v>0</v>
      </c>
      <c r="P169">
        <v>1.7881390000000001E-7</v>
      </c>
      <c r="Q169">
        <v>-2.6226039999999997E-4</v>
      </c>
      <c r="R169">
        <v>6.7778239999999998</v>
      </c>
      <c r="S169">
        <v>37.63147</v>
      </c>
      <c r="T169">
        <v>59.180169999999997</v>
      </c>
      <c r="U169">
        <v>75.797939999999997</v>
      </c>
      <c r="V169">
        <v>85.694919999999996</v>
      </c>
      <c r="W169">
        <v>75.503209999999996</v>
      </c>
      <c r="X169">
        <v>66.666889999999995</v>
      </c>
      <c r="Y169">
        <v>65.568290000000005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4.0426459999999998E-10</v>
      </c>
      <c r="AF169">
        <v>1.0770039999999999E-8</v>
      </c>
      <c r="AG169">
        <v>4.0000000000000002E-9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4.0426459999999998E-10</v>
      </c>
      <c r="AT169">
        <v>1.0770039999999999E-8</v>
      </c>
      <c r="AU169">
        <v>4.0000000000000002E-9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4.0426459999999998E-10</v>
      </c>
      <c r="BH169">
        <v>1.0770039999999999E-8</v>
      </c>
      <c r="BI169">
        <v>4.0000000000000002E-9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  <c r="BP169">
        <v>3</v>
      </c>
      <c r="BQ169">
        <v>1</v>
      </c>
      <c r="BR169">
        <v>0</v>
      </c>
      <c r="BS169">
        <v>0</v>
      </c>
      <c r="BT169">
        <v>0</v>
      </c>
      <c r="BU169">
        <v>3.5650119999999998E-10</v>
      </c>
      <c r="BV169">
        <v>8.8655310000000008E-9</v>
      </c>
      <c r="BW169">
        <v>4.4347030000000001E-9</v>
      </c>
      <c r="BX169">
        <v>1</v>
      </c>
      <c r="BY169">
        <v>1</v>
      </c>
      <c r="BZ169">
        <v>0</v>
      </c>
      <c r="CA169">
        <v>0</v>
      </c>
      <c r="CB169">
        <v>0</v>
      </c>
      <c r="CC169">
        <v>1</v>
      </c>
      <c r="CD169" s="1">
        <f t="shared" si="44"/>
        <v>0</v>
      </c>
      <c r="CE169" s="1">
        <f t="shared" si="45"/>
        <v>0</v>
      </c>
      <c r="CF169" s="1">
        <f t="shared" si="46"/>
        <v>0</v>
      </c>
      <c r="CG169" s="1">
        <f t="shared" si="47"/>
        <v>0</v>
      </c>
      <c r="CH169" s="1">
        <f t="shared" si="48"/>
        <v>0</v>
      </c>
      <c r="CI169" s="1">
        <f t="shared" si="49"/>
        <v>0</v>
      </c>
      <c r="CJ169" s="1">
        <f t="shared" si="50"/>
        <v>0</v>
      </c>
      <c r="CK169" s="1">
        <f t="shared" si="51"/>
        <v>0</v>
      </c>
      <c r="CL169">
        <f t="shared" si="52"/>
        <v>0</v>
      </c>
      <c r="CM169">
        <f t="shared" si="53"/>
        <v>0</v>
      </c>
      <c r="CN169">
        <f t="shared" si="54"/>
        <v>0</v>
      </c>
      <c r="CO169">
        <f t="shared" si="55"/>
        <v>0</v>
      </c>
      <c r="CP169" s="2">
        <f t="shared" si="56"/>
        <v>0</v>
      </c>
      <c r="CQ169" s="2">
        <f t="shared" si="57"/>
        <v>0</v>
      </c>
      <c r="CR169" s="2">
        <f t="shared" si="58"/>
        <v>0</v>
      </c>
      <c r="CS169" s="2">
        <f t="shared" si="59"/>
        <v>0</v>
      </c>
      <c r="CT169">
        <f t="shared" si="60"/>
        <v>0</v>
      </c>
      <c r="CU169" s="3" t="e">
        <f>(CT169-MIN($CT$5:$CT$1744))/(MAX($CT$5:$CT$1744)-MIN($CT$5:$CT$1744))</f>
        <v>#NUM!</v>
      </c>
      <c r="CV169">
        <f t="shared" si="61"/>
        <v>0</v>
      </c>
      <c r="CW169">
        <f t="shared" si="62"/>
        <v>0</v>
      </c>
      <c r="CX169">
        <f t="shared" si="63"/>
        <v>0</v>
      </c>
      <c r="CY169">
        <f t="shared" si="64"/>
        <v>0</v>
      </c>
    </row>
    <row r="170" spans="1:103" ht="15" x14ac:dyDescent="0.25">
      <c r="A170">
        <v>156.7131</v>
      </c>
      <c r="B170">
        <v>3.1940469999999999</v>
      </c>
      <c r="C170">
        <v>0.79856689999999997</v>
      </c>
      <c r="D170">
        <v>2.7715139999999998</v>
      </c>
      <c r="E170">
        <v>-1.6519839999999999E-7</v>
      </c>
      <c r="F170">
        <v>1.5840269999999999E-7</v>
      </c>
      <c r="G170">
        <v>8.6379710000000003E-8</v>
      </c>
      <c r="H170">
        <v>1</v>
      </c>
      <c r="I170">
        <v>0.51990720000000001</v>
      </c>
      <c r="J170">
        <v>-9.826642E-3</v>
      </c>
      <c r="K170">
        <v>0.73913989999999996</v>
      </c>
      <c r="L170">
        <v>1.078605E-2</v>
      </c>
      <c r="M170">
        <v>0.67339400000000005</v>
      </c>
      <c r="N170">
        <v>1</v>
      </c>
      <c r="O170">
        <v>0</v>
      </c>
      <c r="P170">
        <v>-2.2404790000000001E-3</v>
      </c>
      <c r="Q170">
        <v>3.1757349999999998E-4</v>
      </c>
      <c r="R170">
        <v>6.5397860000000003</v>
      </c>
      <c r="S170">
        <v>36.313940000000002</v>
      </c>
      <c r="T170">
        <v>57.104970000000002</v>
      </c>
      <c r="U170">
        <v>73.138080000000002</v>
      </c>
      <c r="V170">
        <v>82.686700000000002</v>
      </c>
      <c r="W170">
        <v>72.84187</v>
      </c>
      <c r="X170">
        <v>64.306209999999993</v>
      </c>
      <c r="Y170">
        <v>63.247120000000002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1.6891989999999999E-10</v>
      </c>
      <c r="AF170">
        <v>-4.9704229999999998E-10</v>
      </c>
      <c r="AG170">
        <v>4.2084309999999996E-9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1.2646060000000001E-10</v>
      </c>
      <c r="AT170">
        <v>1.355261E-9</v>
      </c>
      <c r="AU170">
        <v>3.771095E-9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2.1663579999999999E-10</v>
      </c>
      <c r="BH170">
        <v>-4.1932180000000001E-10</v>
      </c>
      <c r="BI170">
        <v>3.7704789999999997E-9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  <c r="BP170">
        <v>3</v>
      </c>
      <c r="BQ170">
        <v>1</v>
      </c>
      <c r="BR170">
        <v>3.4798979999999999E-3</v>
      </c>
      <c r="BS170">
        <v>9.3354779999999995E-3</v>
      </c>
      <c r="BT170">
        <v>-5.6328110000000001E-2</v>
      </c>
      <c r="BU170">
        <v>1.2646060000000001E-10</v>
      </c>
      <c r="BV170">
        <v>1.355261E-9</v>
      </c>
      <c r="BW170">
        <v>3.771095E-9</v>
      </c>
      <c r="BX170">
        <v>1</v>
      </c>
      <c r="BY170">
        <v>1</v>
      </c>
      <c r="BZ170">
        <v>0</v>
      </c>
      <c r="CA170">
        <v>0</v>
      </c>
      <c r="CB170">
        <v>0</v>
      </c>
      <c r="CC170">
        <v>1</v>
      </c>
      <c r="CD170" s="1">
        <f t="shared" si="44"/>
        <v>0</v>
      </c>
      <c r="CE170" s="1">
        <f t="shared" si="45"/>
        <v>0</v>
      </c>
      <c r="CF170" s="1">
        <f t="shared" si="46"/>
        <v>0</v>
      </c>
      <c r="CG170" s="1">
        <f t="shared" si="47"/>
        <v>5.7202419666924825E-2</v>
      </c>
      <c r="CH170" s="1">
        <f t="shared" si="48"/>
        <v>0</v>
      </c>
      <c r="CI170" s="1">
        <f t="shared" si="49"/>
        <v>0</v>
      </c>
      <c r="CJ170" s="1">
        <f t="shared" si="50"/>
        <v>0</v>
      </c>
      <c r="CK170" s="1">
        <f t="shared" si="51"/>
        <v>0</v>
      </c>
      <c r="CL170">
        <f t="shared" si="52"/>
        <v>0</v>
      </c>
      <c r="CM170">
        <f t="shared" si="53"/>
        <v>0</v>
      </c>
      <c r="CN170">
        <f t="shared" si="54"/>
        <v>0</v>
      </c>
      <c r="CO170">
        <f t="shared" si="55"/>
        <v>0</v>
      </c>
      <c r="CP170" s="2">
        <f t="shared" si="56"/>
        <v>0</v>
      </c>
      <c r="CQ170" s="2">
        <f t="shared" si="57"/>
        <v>0</v>
      </c>
      <c r="CR170" s="2">
        <f t="shared" si="58"/>
        <v>0</v>
      </c>
      <c r="CS170" s="2">
        <f t="shared" si="59"/>
        <v>0</v>
      </c>
      <c r="CT170">
        <f t="shared" si="60"/>
        <v>5.7202419666924825E-2</v>
      </c>
      <c r="CU170" s="3" t="e">
        <f>(CT170-MIN($CT$5:$CT$1744))/(MAX($CT$5:$CT$1744)-MIN($CT$5:$CT$1744))</f>
        <v>#NUM!</v>
      </c>
      <c r="CV170">
        <f t="shared" si="61"/>
        <v>0</v>
      </c>
      <c r="CW170">
        <f t="shared" si="62"/>
        <v>0</v>
      </c>
      <c r="CX170">
        <f t="shared" si="63"/>
        <v>0</v>
      </c>
      <c r="CY170">
        <f t="shared" si="64"/>
        <v>5.7202419666924825E-2</v>
      </c>
    </row>
    <row r="171" spans="1:103" ht="15" x14ac:dyDescent="0.25">
      <c r="A171">
        <v>156.7637</v>
      </c>
      <c r="B171">
        <v>3.1956760000000002</v>
      </c>
      <c r="C171">
        <v>0.79613789999999995</v>
      </c>
      <c r="D171">
        <v>2.7605490000000001</v>
      </c>
      <c r="E171">
        <v>-1.6376289999999999E-7</v>
      </c>
      <c r="F171">
        <v>1.1488319999999999E-7</v>
      </c>
      <c r="G171">
        <v>8.4677640000000003E-8</v>
      </c>
      <c r="H171">
        <v>1</v>
      </c>
      <c r="I171">
        <v>0.51990720000000001</v>
      </c>
      <c r="J171">
        <v>-9.8253430000000003E-3</v>
      </c>
      <c r="K171">
        <v>0.73972079999999996</v>
      </c>
      <c r="L171">
        <v>1.080335E-2</v>
      </c>
      <c r="M171">
        <v>0.67275549999999995</v>
      </c>
      <c r="N171">
        <v>1</v>
      </c>
      <c r="O171">
        <v>0</v>
      </c>
      <c r="P171">
        <v>-1.5407800000000001E-4</v>
      </c>
      <c r="Q171">
        <v>1.308846E-2</v>
      </c>
      <c r="R171">
        <v>6.3627339999999997</v>
      </c>
      <c r="S171">
        <v>34.823700000000002</v>
      </c>
      <c r="T171">
        <v>54.717350000000003</v>
      </c>
      <c r="U171">
        <v>70.050240000000002</v>
      </c>
      <c r="V171">
        <v>79.186729999999997</v>
      </c>
      <c r="W171">
        <v>69.638819999999996</v>
      </c>
      <c r="X171">
        <v>61.369070000000001</v>
      </c>
      <c r="Y171">
        <v>60.348010000000002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3.6686570000000002E-10</v>
      </c>
      <c r="AF171">
        <v>-1.089207E-8</v>
      </c>
      <c r="AG171">
        <v>-6.555491E-10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3.6686570000000002E-10</v>
      </c>
      <c r="AT171">
        <v>-1.089207E-8</v>
      </c>
      <c r="AU171">
        <v>-6.555491E-10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3.2380020000000002E-10</v>
      </c>
      <c r="BH171">
        <v>-1E-8</v>
      </c>
      <c r="BI171">
        <v>2.5420050000000002E-10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  <c r="BP171">
        <v>3</v>
      </c>
      <c r="BQ171">
        <v>1</v>
      </c>
      <c r="BR171">
        <v>3.0820430000000001E-4</v>
      </c>
      <c r="BS171">
        <v>-1.9967259999999999E-3</v>
      </c>
      <c r="BT171">
        <v>-5.0464410000000001E-2</v>
      </c>
      <c r="BU171">
        <v>3.7801309999999998E-10</v>
      </c>
      <c r="BV171">
        <v>-1.177799E-8</v>
      </c>
      <c r="BW171">
        <v>-6.4517419999999995E-10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1</v>
      </c>
      <c r="CD171" s="1">
        <f t="shared" si="44"/>
        <v>0</v>
      </c>
      <c r="CE171" s="1">
        <f t="shared" si="45"/>
        <v>0</v>
      </c>
      <c r="CF171" s="1">
        <f t="shared" si="46"/>
        <v>0</v>
      </c>
      <c r="CG171" s="1">
        <f t="shared" si="47"/>
        <v>5.0504837206526217E-2</v>
      </c>
      <c r="CH171" s="1">
        <f t="shared" si="48"/>
        <v>0</v>
      </c>
      <c r="CI171" s="1">
        <f t="shared" si="49"/>
        <v>0</v>
      </c>
      <c r="CJ171" s="1">
        <f t="shared" si="50"/>
        <v>0</v>
      </c>
      <c r="CK171" s="1">
        <f t="shared" si="51"/>
        <v>0</v>
      </c>
      <c r="CL171">
        <f t="shared" si="52"/>
        <v>0</v>
      </c>
      <c r="CM171">
        <f t="shared" si="53"/>
        <v>0</v>
      </c>
      <c r="CN171">
        <f t="shared" si="54"/>
        <v>0</v>
      </c>
      <c r="CO171">
        <f t="shared" si="55"/>
        <v>0</v>
      </c>
      <c r="CP171" s="2">
        <f t="shared" si="56"/>
        <v>0</v>
      </c>
      <c r="CQ171" s="2">
        <f t="shared" si="57"/>
        <v>0</v>
      </c>
      <c r="CR171" s="2">
        <f t="shared" si="58"/>
        <v>0</v>
      </c>
      <c r="CS171" s="2">
        <f t="shared" si="59"/>
        <v>0</v>
      </c>
      <c r="CT171">
        <f t="shared" si="60"/>
        <v>5.0504837206526217E-2</v>
      </c>
      <c r="CU171" s="3" t="e">
        <f>(CT171-MIN($CT$5:$CT$1744))/(MAX($CT$5:$CT$1744)-MIN($CT$5:$CT$1744))</f>
        <v>#NUM!</v>
      </c>
      <c r="CV171">
        <f t="shared" si="61"/>
        <v>0</v>
      </c>
      <c r="CW171">
        <f t="shared" si="62"/>
        <v>0</v>
      </c>
      <c r="CX171">
        <f t="shared" si="63"/>
        <v>0</v>
      </c>
      <c r="CY171">
        <f t="shared" si="64"/>
        <v>5.0504837206526217E-2</v>
      </c>
    </row>
    <row r="172" spans="1:103" ht="15" x14ac:dyDescent="0.25">
      <c r="A172">
        <v>156.81389999999999</v>
      </c>
      <c r="B172">
        <v>3.1938110000000002</v>
      </c>
      <c r="C172">
        <v>0.79419709999999999</v>
      </c>
      <c r="D172">
        <v>2.770302</v>
      </c>
      <c r="E172">
        <v>-1.6388070000000001E-7</v>
      </c>
      <c r="F172">
        <v>1.2283860000000001E-7</v>
      </c>
      <c r="G172">
        <v>8.1632950000000004E-8</v>
      </c>
      <c r="H172">
        <v>1</v>
      </c>
      <c r="I172">
        <v>0.51990720000000001</v>
      </c>
      <c r="J172">
        <v>-9.7832079999999998E-3</v>
      </c>
      <c r="K172">
        <v>0.74002060000000003</v>
      </c>
      <c r="L172">
        <v>1.0766639999999999E-2</v>
      </c>
      <c r="M172">
        <v>0.67242679999999999</v>
      </c>
      <c r="N172">
        <v>1</v>
      </c>
      <c r="O172">
        <v>0</v>
      </c>
      <c r="P172">
        <v>1.88309E-3</v>
      </c>
      <c r="Q172">
        <v>9.9289419999999996E-3</v>
      </c>
      <c r="R172">
        <v>6.1830769999999999</v>
      </c>
      <c r="S172">
        <v>33.520229999999998</v>
      </c>
      <c r="T172">
        <v>52.616070000000001</v>
      </c>
      <c r="U172">
        <v>67.324330000000003</v>
      </c>
      <c r="V172">
        <v>76.091610000000003</v>
      </c>
      <c r="W172">
        <v>66.867840000000001</v>
      </c>
      <c r="X172">
        <v>58.880890000000001</v>
      </c>
      <c r="Y172">
        <v>57.879860000000001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-5.0792539999999999E-11</v>
      </c>
      <c r="AF172">
        <v>2.2463969999999999E-9</v>
      </c>
      <c r="AG172">
        <v>-2.4992299999999998E-10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-8.0875789999999996E-12</v>
      </c>
      <c r="AT172">
        <v>1.7313470000000001E-9</v>
      </c>
      <c r="AU172">
        <v>-1.272407E-9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-5.3014930000000004E-12</v>
      </c>
      <c r="BH172">
        <v>1.363281E-9</v>
      </c>
      <c r="BI172">
        <v>1.658363E-10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  <c r="BP172">
        <v>3</v>
      </c>
      <c r="BQ172">
        <v>1</v>
      </c>
      <c r="BR172">
        <v>-2.8862950000000001E-3</v>
      </c>
      <c r="BS172">
        <v>-1.2685490000000001E-2</v>
      </c>
      <c r="BT172">
        <v>-2.6737199999999999E-2</v>
      </c>
      <c r="BU172">
        <v>-5.3578620000000002E-11</v>
      </c>
      <c r="BV172">
        <v>2.6144619999999999E-9</v>
      </c>
      <c r="BW172">
        <v>-1.6881659999999999E-9</v>
      </c>
      <c r="BX172">
        <v>1</v>
      </c>
      <c r="BY172">
        <v>1</v>
      </c>
      <c r="BZ172">
        <v>0</v>
      </c>
      <c r="CA172">
        <v>0</v>
      </c>
      <c r="CB172">
        <v>0</v>
      </c>
      <c r="CC172">
        <v>1</v>
      </c>
      <c r="CD172" s="1">
        <f t="shared" si="44"/>
        <v>0</v>
      </c>
      <c r="CE172" s="1">
        <f t="shared" si="45"/>
        <v>0</v>
      </c>
      <c r="CF172" s="1">
        <f t="shared" si="46"/>
        <v>0</v>
      </c>
      <c r="CG172" s="1">
        <f t="shared" si="47"/>
        <v>2.9734327286944376E-2</v>
      </c>
      <c r="CH172" s="1">
        <f t="shared" si="48"/>
        <v>0</v>
      </c>
      <c r="CI172" s="1">
        <f t="shared" si="49"/>
        <v>0</v>
      </c>
      <c r="CJ172" s="1">
        <f t="shared" si="50"/>
        <v>0</v>
      </c>
      <c r="CK172" s="1">
        <f t="shared" si="51"/>
        <v>0</v>
      </c>
      <c r="CL172">
        <f t="shared" si="52"/>
        <v>0</v>
      </c>
      <c r="CM172">
        <f t="shared" si="53"/>
        <v>0</v>
      </c>
      <c r="CN172">
        <f t="shared" si="54"/>
        <v>0</v>
      </c>
      <c r="CO172">
        <f t="shared" si="55"/>
        <v>0</v>
      </c>
      <c r="CP172" s="2">
        <f t="shared" si="56"/>
        <v>0</v>
      </c>
      <c r="CQ172" s="2">
        <f t="shared" si="57"/>
        <v>0</v>
      </c>
      <c r="CR172" s="2">
        <f t="shared" si="58"/>
        <v>0</v>
      </c>
      <c r="CS172" s="2">
        <f t="shared" si="59"/>
        <v>0</v>
      </c>
      <c r="CT172">
        <f t="shared" si="60"/>
        <v>2.9734327286944376E-2</v>
      </c>
      <c r="CU172" s="3" t="e">
        <f>(CT172-MIN($CT$5:$CT$1744))/(MAX($CT$5:$CT$1744)-MIN($CT$5:$CT$1744))</f>
        <v>#NUM!</v>
      </c>
      <c r="CV172">
        <f t="shared" si="61"/>
        <v>0</v>
      </c>
      <c r="CW172">
        <f t="shared" si="62"/>
        <v>0</v>
      </c>
      <c r="CX172">
        <f t="shared" si="63"/>
        <v>0</v>
      </c>
      <c r="CY172">
        <f t="shared" si="64"/>
        <v>2.9734327286944376E-2</v>
      </c>
    </row>
    <row r="173" spans="1:103" ht="15" x14ac:dyDescent="0.25">
      <c r="A173">
        <v>156.86439999999999</v>
      </c>
      <c r="B173">
        <v>3.1933159999999998</v>
      </c>
      <c r="C173">
        <v>0.79566919999999997</v>
      </c>
      <c r="D173">
        <v>2.7729780000000002</v>
      </c>
      <c r="E173">
        <v>-1.633336E-7</v>
      </c>
      <c r="F173">
        <v>7.9446459999999997E-8</v>
      </c>
      <c r="G173">
        <v>8.6000000000000002E-8</v>
      </c>
      <c r="H173">
        <v>1</v>
      </c>
      <c r="I173">
        <v>0.51990720000000001</v>
      </c>
      <c r="J173">
        <v>-9.773828E-3</v>
      </c>
      <c r="K173">
        <v>0.74021420000000004</v>
      </c>
      <c r="L173">
        <v>1.0762539999999999E-2</v>
      </c>
      <c r="M173">
        <v>0.67221390000000003</v>
      </c>
      <c r="N173">
        <v>1</v>
      </c>
      <c r="O173">
        <v>0</v>
      </c>
      <c r="P173">
        <v>4.0304659999999999E-4</v>
      </c>
      <c r="Q173">
        <v>3.1073089999999999E-3</v>
      </c>
      <c r="R173">
        <v>6.3850819999999997</v>
      </c>
      <c r="S173">
        <v>34.850990000000003</v>
      </c>
      <c r="T173">
        <v>54.699649999999998</v>
      </c>
      <c r="U173">
        <v>69.989909999999995</v>
      </c>
      <c r="V173">
        <v>79.098200000000006</v>
      </c>
      <c r="W173">
        <v>69.528819999999996</v>
      </c>
      <c r="X173">
        <v>61.232399999999998</v>
      </c>
      <c r="Y173">
        <v>60.200429999999997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1.581403E-10</v>
      </c>
      <c r="AF173">
        <v>-1.145427E-8</v>
      </c>
      <c r="AG173">
        <v>8.6890099999999998E-10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1.581403E-10</v>
      </c>
      <c r="AT173">
        <v>-1.145427E-8</v>
      </c>
      <c r="AU173">
        <v>8.6890099999999998E-10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1.581403E-10</v>
      </c>
      <c r="BH173">
        <v>-1.145427E-8</v>
      </c>
      <c r="BI173">
        <v>8.6890099999999998E-10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  <c r="BP173">
        <v>3</v>
      </c>
      <c r="BQ173">
        <v>1</v>
      </c>
      <c r="BR173">
        <v>5.4066700000000002E-5</v>
      </c>
      <c r="BS173">
        <v>-3.09652E-4</v>
      </c>
      <c r="BT173">
        <v>-7.8882459999999998E-3</v>
      </c>
      <c r="BU173">
        <v>7.2713010000000006E-11</v>
      </c>
      <c r="BV173">
        <v>-8.9999999999999995E-9</v>
      </c>
      <c r="BW173">
        <v>1.807897E-9</v>
      </c>
      <c r="BX173">
        <v>1</v>
      </c>
      <c r="BY173">
        <v>1</v>
      </c>
      <c r="BZ173">
        <v>0</v>
      </c>
      <c r="CA173">
        <v>0</v>
      </c>
      <c r="CB173">
        <v>0</v>
      </c>
      <c r="CC173">
        <v>1</v>
      </c>
      <c r="CD173" s="1">
        <f t="shared" si="44"/>
        <v>0</v>
      </c>
      <c r="CE173" s="1">
        <f t="shared" si="45"/>
        <v>0</v>
      </c>
      <c r="CF173" s="1">
        <f t="shared" si="46"/>
        <v>0</v>
      </c>
      <c r="CG173" s="1">
        <f t="shared" si="47"/>
        <v>7.894506477650701E-3</v>
      </c>
      <c r="CH173" s="1">
        <f t="shared" si="48"/>
        <v>0</v>
      </c>
      <c r="CI173" s="1">
        <f t="shared" si="49"/>
        <v>0</v>
      </c>
      <c r="CJ173" s="1">
        <f t="shared" si="50"/>
        <v>0</v>
      </c>
      <c r="CK173" s="1">
        <f t="shared" si="51"/>
        <v>0</v>
      </c>
      <c r="CL173">
        <f t="shared" si="52"/>
        <v>0</v>
      </c>
      <c r="CM173">
        <f t="shared" si="53"/>
        <v>0</v>
      </c>
      <c r="CN173">
        <f t="shared" si="54"/>
        <v>0</v>
      </c>
      <c r="CO173">
        <f t="shared" si="55"/>
        <v>0</v>
      </c>
      <c r="CP173" s="2">
        <f t="shared" si="56"/>
        <v>0</v>
      </c>
      <c r="CQ173" s="2">
        <f t="shared" si="57"/>
        <v>0</v>
      </c>
      <c r="CR173" s="2">
        <f t="shared" si="58"/>
        <v>0</v>
      </c>
      <c r="CS173" s="2">
        <f t="shared" si="59"/>
        <v>0</v>
      </c>
      <c r="CT173">
        <f t="shared" si="60"/>
        <v>7.894506477650701E-3</v>
      </c>
      <c r="CU173" s="3" t="e">
        <f>(CT173-MIN($CT$5:$CT$1744))/(MAX($CT$5:$CT$1744)-MIN($CT$5:$CT$1744))</f>
        <v>#NUM!</v>
      </c>
      <c r="CV173">
        <f t="shared" si="61"/>
        <v>0</v>
      </c>
      <c r="CW173">
        <f t="shared" si="62"/>
        <v>0</v>
      </c>
      <c r="CX173">
        <f t="shared" si="63"/>
        <v>0</v>
      </c>
      <c r="CY173">
        <f t="shared" si="64"/>
        <v>7.894506477650701E-3</v>
      </c>
    </row>
    <row r="174" spans="1:103" ht="15" x14ac:dyDescent="0.25">
      <c r="A174">
        <v>156.91409999999999</v>
      </c>
      <c r="B174">
        <v>3.193273</v>
      </c>
      <c r="C174">
        <v>0.79588329999999996</v>
      </c>
      <c r="D174">
        <v>2.7747009999999999</v>
      </c>
      <c r="E174">
        <v>-1.643065E-7</v>
      </c>
      <c r="F174">
        <v>6.1152160000000002E-8</v>
      </c>
      <c r="G174">
        <v>7.9909460000000005E-8</v>
      </c>
      <c r="H174">
        <v>1</v>
      </c>
      <c r="I174">
        <v>0.51990720000000001</v>
      </c>
      <c r="J174">
        <v>-9.7767819999999995E-3</v>
      </c>
      <c r="K174">
        <v>0.74029929999999999</v>
      </c>
      <c r="L174">
        <v>1.076853E-2</v>
      </c>
      <c r="M174">
        <v>0.67212000000000005</v>
      </c>
      <c r="N174">
        <v>1</v>
      </c>
      <c r="O174">
        <v>0</v>
      </c>
      <c r="P174">
        <v>9.983778E-5</v>
      </c>
      <c r="Q174">
        <v>1.377344E-3</v>
      </c>
      <c r="R174">
        <v>6.1203190000000003</v>
      </c>
      <c r="S174">
        <v>33.566560000000003</v>
      </c>
      <c r="T174">
        <v>52.705660000000002</v>
      </c>
      <c r="U174">
        <v>67.453860000000006</v>
      </c>
      <c r="V174">
        <v>76.237200000000001</v>
      </c>
      <c r="W174">
        <v>67.035290000000003</v>
      </c>
      <c r="X174">
        <v>59.055280000000003</v>
      </c>
      <c r="Y174">
        <v>58.070770000000003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-2.3882100000000002E-10</v>
      </c>
      <c r="AF174">
        <v>-4.8204499999999998E-9</v>
      </c>
      <c r="AG174">
        <v>-1.624028E-9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-2.3882100000000002E-10</v>
      </c>
      <c r="AT174">
        <v>-4.8204499999999998E-9</v>
      </c>
      <c r="AU174">
        <v>-1.624028E-9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-2.9757109999999998E-10</v>
      </c>
      <c r="BH174">
        <v>-5.6714999999999997E-9</v>
      </c>
      <c r="BI174">
        <v>-2.1187989999999999E-9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  <c r="BP174">
        <v>3</v>
      </c>
      <c r="BQ174">
        <v>1</v>
      </c>
      <c r="BR174">
        <v>7.4120119999999997E-5</v>
      </c>
      <c r="BS174">
        <v>-3.6560910000000001E-4</v>
      </c>
      <c r="BT174">
        <v>-8.9096230000000002E-3</v>
      </c>
      <c r="BU174">
        <v>-1.9774560000000001E-10</v>
      </c>
      <c r="BV174">
        <v>-3E-9</v>
      </c>
      <c r="BW174">
        <v>-7.7125059999999998E-10</v>
      </c>
      <c r="BX174">
        <v>1</v>
      </c>
      <c r="BY174">
        <v>1</v>
      </c>
      <c r="BZ174">
        <v>0</v>
      </c>
      <c r="CA174">
        <v>0</v>
      </c>
      <c r="CB174">
        <v>0</v>
      </c>
      <c r="CC174">
        <v>1</v>
      </c>
      <c r="CD174" s="1">
        <f t="shared" si="44"/>
        <v>0</v>
      </c>
      <c r="CE174" s="1">
        <f t="shared" si="45"/>
        <v>0</v>
      </c>
      <c r="CF174" s="1">
        <f t="shared" si="46"/>
        <v>0</v>
      </c>
      <c r="CG174" s="1">
        <f t="shared" si="47"/>
        <v>8.9174293273521724E-3</v>
      </c>
      <c r="CH174" s="1">
        <f t="shared" si="48"/>
        <v>0</v>
      </c>
      <c r="CI174" s="1">
        <f t="shared" si="49"/>
        <v>0</v>
      </c>
      <c r="CJ174" s="1">
        <f t="shared" si="50"/>
        <v>0</v>
      </c>
      <c r="CK174" s="1">
        <f t="shared" si="51"/>
        <v>0</v>
      </c>
      <c r="CL174">
        <f t="shared" si="52"/>
        <v>0</v>
      </c>
      <c r="CM174">
        <f t="shared" si="53"/>
        <v>0</v>
      </c>
      <c r="CN174">
        <f t="shared" si="54"/>
        <v>0</v>
      </c>
      <c r="CO174">
        <f t="shared" si="55"/>
        <v>0</v>
      </c>
      <c r="CP174" s="2">
        <f t="shared" si="56"/>
        <v>0</v>
      </c>
      <c r="CQ174" s="2">
        <f t="shared" si="57"/>
        <v>0</v>
      </c>
      <c r="CR174" s="2">
        <f t="shared" si="58"/>
        <v>0</v>
      </c>
      <c r="CS174" s="2">
        <f t="shared" si="59"/>
        <v>0</v>
      </c>
      <c r="CT174">
        <f t="shared" si="60"/>
        <v>8.9174293273521724E-3</v>
      </c>
      <c r="CU174" s="3" t="e">
        <f>(CT174-MIN($CT$5:$CT$1744))/(MAX($CT$5:$CT$1744)-MIN($CT$5:$CT$1744))</f>
        <v>#NUM!</v>
      </c>
      <c r="CV174">
        <f t="shared" si="61"/>
        <v>0</v>
      </c>
      <c r="CW174">
        <f t="shared" si="62"/>
        <v>0</v>
      </c>
      <c r="CX174">
        <f t="shared" si="63"/>
        <v>0</v>
      </c>
      <c r="CY174">
        <f t="shared" si="64"/>
        <v>8.9174293273521724E-3</v>
      </c>
    </row>
    <row r="175" spans="1:103" ht="15" x14ac:dyDescent="0.25">
      <c r="A175">
        <v>156.96449999999999</v>
      </c>
      <c r="B175">
        <v>3.1933509999999998</v>
      </c>
      <c r="C175">
        <v>0.79055470000000005</v>
      </c>
      <c r="D175">
        <v>2.7719260000000001</v>
      </c>
      <c r="E175">
        <v>-1.632782E-7</v>
      </c>
      <c r="F175">
        <v>3.1587339999999999E-8</v>
      </c>
      <c r="G175">
        <v>7.7246479999999996E-8</v>
      </c>
      <c r="H175">
        <v>1</v>
      </c>
      <c r="I175">
        <v>0.52878610000000004</v>
      </c>
      <c r="J175">
        <v>-9.7533380000000003E-3</v>
      </c>
      <c r="K175">
        <v>0.74039940000000004</v>
      </c>
      <c r="L175">
        <v>1.0745909999999999E-2</v>
      </c>
      <c r="M175">
        <v>0.67201049999999996</v>
      </c>
      <c r="N175">
        <v>1</v>
      </c>
      <c r="O175">
        <v>0</v>
      </c>
      <c r="P175">
        <v>-9.9545720000000001E-4</v>
      </c>
      <c r="Q175">
        <v>1.9540790000000001E-3</v>
      </c>
      <c r="R175">
        <v>6.1601869999999996</v>
      </c>
      <c r="S175">
        <v>33.623649999999998</v>
      </c>
      <c r="T175">
        <v>52.772590000000001</v>
      </c>
      <c r="U175">
        <v>67.531229999999994</v>
      </c>
      <c r="V175">
        <v>76.313890000000001</v>
      </c>
      <c r="W175">
        <v>67.116609999999994</v>
      </c>
      <c r="X175">
        <v>59.136299999999999</v>
      </c>
      <c r="Y175">
        <v>58.154519999999998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2.4893309999999999E-10</v>
      </c>
      <c r="AF175">
        <v>-8.0000000000000005E-9</v>
      </c>
      <c r="AG175">
        <v>8.4459110000000005E-12</v>
      </c>
      <c r="AH175">
        <v>1</v>
      </c>
      <c r="AI175">
        <v>1.0170779999999999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2.4893309999999999E-10</v>
      </c>
      <c r="AT175">
        <v>-8.0000000000000005E-9</v>
      </c>
      <c r="AU175">
        <v>8.4459110000000005E-12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2.219184E-10</v>
      </c>
      <c r="BH175">
        <v>-6.794723E-9</v>
      </c>
      <c r="BI175">
        <v>-1.3861100000000001E-9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  <c r="BP175">
        <v>3</v>
      </c>
      <c r="BQ175">
        <v>1</v>
      </c>
      <c r="BR175">
        <v>7.2360140000000001E-5</v>
      </c>
      <c r="BS175">
        <v>-3.434698E-4</v>
      </c>
      <c r="BT175">
        <v>-8.6149139999999996E-3</v>
      </c>
      <c r="BU175">
        <v>3.083728E-10</v>
      </c>
      <c r="BV175">
        <v>-6.7563049999999999E-9</v>
      </c>
      <c r="BW175">
        <v>-1.2938210000000001E-9</v>
      </c>
      <c r="BX175">
        <v>1</v>
      </c>
      <c r="BY175">
        <v>1</v>
      </c>
      <c r="BZ175">
        <v>0</v>
      </c>
      <c r="CA175">
        <v>0</v>
      </c>
      <c r="CB175">
        <v>0</v>
      </c>
      <c r="CC175">
        <v>1</v>
      </c>
      <c r="CD175" s="1">
        <f t="shared" si="44"/>
        <v>0</v>
      </c>
      <c r="CE175" s="1">
        <f t="shared" si="45"/>
        <v>0</v>
      </c>
      <c r="CF175" s="1">
        <f t="shared" si="46"/>
        <v>0</v>
      </c>
      <c r="CG175" s="1">
        <f t="shared" si="47"/>
        <v>8.6220618601798981E-3</v>
      </c>
      <c r="CH175" s="1">
        <f t="shared" si="48"/>
        <v>0</v>
      </c>
      <c r="CI175" s="1">
        <f t="shared" si="49"/>
        <v>0</v>
      </c>
      <c r="CJ175" s="1">
        <f t="shared" si="50"/>
        <v>0</v>
      </c>
      <c r="CK175" s="1">
        <f t="shared" si="51"/>
        <v>0</v>
      </c>
      <c r="CL175">
        <f t="shared" si="52"/>
        <v>1.7077999999999927E-2</v>
      </c>
      <c r="CM175">
        <f t="shared" si="53"/>
        <v>0</v>
      </c>
      <c r="CN175">
        <f t="shared" si="54"/>
        <v>0</v>
      </c>
      <c r="CO175">
        <f t="shared" si="55"/>
        <v>0</v>
      </c>
      <c r="CP175" s="2">
        <f t="shared" si="56"/>
        <v>0</v>
      </c>
      <c r="CQ175" s="2">
        <f t="shared" si="57"/>
        <v>0</v>
      </c>
      <c r="CR175" s="2">
        <f t="shared" si="58"/>
        <v>0</v>
      </c>
      <c r="CS175" s="2">
        <f t="shared" si="59"/>
        <v>0</v>
      </c>
      <c r="CT175">
        <f t="shared" si="60"/>
        <v>2.5700061860179826E-2</v>
      </c>
      <c r="CU175" s="3" t="e">
        <f>(CT175-MIN($CT$5:$CT$1744))/(MAX($CT$5:$CT$1744)-MIN($CT$5:$CT$1744))</f>
        <v>#NUM!</v>
      </c>
      <c r="CV175">
        <f t="shared" si="61"/>
        <v>1.7077999999999927E-2</v>
      </c>
      <c r="CW175">
        <f t="shared" si="62"/>
        <v>0</v>
      </c>
      <c r="CX175">
        <f t="shared" si="63"/>
        <v>0</v>
      </c>
      <c r="CY175">
        <f t="shared" si="64"/>
        <v>8.6220618601798981E-3</v>
      </c>
    </row>
    <row r="176" spans="1:103" ht="15" x14ac:dyDescent="0.25">
      <c r="A176">
        <v>157.01390000000001</v>
      </c>
      <c r="B176">
        <v>3.1919490000000001</v>
      </c>
      <c r="C176">
        <v>0.79261599999999999</v>
      </c>
      <c r="D176">
        <v>2.7852459999999999</v>
      </c>
      <c r="E176">
        <v>-1.6299999999999999E-7</v>
      </c>
      <c r="F176">
        <v>1.2878839999999999E-8</v>
      </c>
      <c r="G176">
        <v>7.174457E-8</v>
      </c>
      <c r="H176">
        <v>1</v>
      </c>
      <c r="I176">
        <v>0.51977819999999997</v>
      </c>
      <c r="J176">
        <v>-9.7194410000000005E-3</v>
      </c>
      <c r="K176">
        <v>0.74041889999999999</v>
      </c>
      <c r="L176">
        <v>1.070917E-2</v>
      </c>
      <c r="M176">
        <v>0.67199019999999998</v>
      </c>
      <c r="N176">
        <v>1</v>
      </c>
      <c r="O176">
        <v>0</v>
      </c>
      <c r="P176">
        <v>1.2788179999999999E-3</v>
      </c>
      <c r="Q176">
        <v>1.7824169999999999E-3</v>
      </c>
      <c r="R176">
        <v>5.957827</v>
      </c>
      <c r="S176">
        <v>32.418300000000002</v>
      </c>
      <c r="T176">
        <v>50.824039999999997</v>
      </c>
      <c r="U176">
        <v>65.004819999999995</v>
      </c>
      <c r="V176">
        <v>73.438190000000006</v>
      </c>
      <c r="W176">
        <v>64.586209999999994</v>
      </c>
      <c r="X176">
        <v>56.897750000000002</v>
      </c>
      <c r="Y176">
        <v>55.941450000000003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9.6121690000000006E-11</v>
      </c>
      <c r="AF176">
        <v>-4.8829449999999996E-9</v>
      </c>
      <c r="AG176">
        <v>-1.6081059999999999E-9</v>
      </c>
      <c r="AH176">
        <v>1</v>
      </c>
      <c r="AI176">
        <v>0.98296490000000003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-4.2757230000000004E-3</v>
      </c>
      <c r="AQ176">
        <v>-9.0838159999999998E-3</v>
      </c>
      <c r="AR176">
        <v>1.6178310000000001E-2</v>
      </c>
      <c r="AS176">
        <v>7.1999270000000002E-11</v>
      </c>
      <c r="AT176">
        <v>-5.3045100000000003E-9</v>
      </c>
      <c r="AU176">
        <v>-1.3609849999999999E-9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2.419865E-11</v>
      </c>
      <c r="BH176">
        <v>-3.2165440000000002E-9</v>
      </c>
      <c r="BI176">
        <v>-1.171816E-9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  <c r="BP176">
        <v>3</v>
      </c>
      <c r="BQ176">
        <v>1</v>
      </c>
      <c r="BR176">
        <v>-5.3705919999999996E-4</v>
      </c>
      <c r="BS176">
        <v>-1.585649E-3</v>
      </c>
      <c r="BT176">
        <v>6.5089900000000001E-3</v>
      </c>
      <c r="BU176">
        <v>7.1999270000000002E-11</v>
      </c>
      <c r="BV176">
        <v>-5.3045100000000003E-9</v>
      </c>
      <c r="BW176">
        <v>-1.3609849999999999E-9</v>
      </c>
      <c r="BX176">
        <v>1</v>
      </c>
      <c r="BY176">
        <v>1</v>
      </c>
      <c r="BZ176">
        <v>0</v>
      </c>
      <c r="CA176">
        <v>0</v>
      </c>
      <c r="CB176">
        <v>0</v>
      </c>
      <c r="CC176">
        <v>1</v>
      </c>
      <c r="CD176" s="1">
        <f t="shared" si="44"/>
        <v>0</v>
      </c>
      <c r="CE176" s="1">
        <f t="shared" si="45"/>
        <v>1.9040358052061022E-2</v>
      </c>
      <c r="CF176" s="1">
        <f t="shared" si="46"/>
        <v>0</v>
      </c>
      <c r="CG176" s="1">
        <f t="shared" si="47"/>
        <v>6.7208382033497605E-3</v>
      </c>
      <c r="CH176" s="1">
        <f t="shared" si="48"/>
        <v>0</v>
      </c>
      <c r="CI176" s="1">
        <f t="shared" si="49"/>
        <v>0</v>
      </c>
      <c r="CJ176" s="1">
        <f t="shared" si="50"/>
        <v>0</v>
      </c>
      <c r="CK176" s="1">
        <f t="shared" si="51"/>
        <v>0</v>
      </c>
      <c r="CL176">
        <f t="shared" si="52"/>
        <v>1.703509999999997E-2</v>
      </c>
      <c r="CM176">
        <f t="shared" si="53"/>
        <v>0</v>
      </c>
      <c r="CN176">
        <f t="shared" si="54"/>
        <v>0</v>
      </c>
      <c r="CO176">
        <f t="shared" si="55"/>
        <v>0</v>
      </c>
      <c r="CP176" s="2">
        <f t="shared" si="56"/>
        <v>0</v>
      </c>
      <c r="CQ176" s="2">
        <f t="shared" si="57"/>
        <v>0</v>
      </c>
      <c r="CR176" s="2">
        <f t="shared" si="58"/>
        <v>0</v>
      </c>
      <c r="CS176" s="2">
        <f t="shared" si="59"/>
        <v>0</v>
      </c>
      <c r="CT176">
        <f t="shared" si="60"/>
        <v>4.2796296255410753E-2</v>
      </c>
      <c r="CU176" s="3" t="e">
        <f>(CT176-MIN($CT$5:$CT$1744))/(MAX($CT$5:$CT$1744)-MIN($CT$5:$CT$1744))</f>
        <v>#NUM!</v>
      </c>
      <c r="CV176">
        <f t="shared" si="61"/>
        <v>1.703509999999997E-2</v>
      </c>
      <c r="CW176">
        <f t="shared" si="62"/>
        <v>1.9040358052061022E-2</v>
      </c>
      <c r="CX176">
        <f t="shared" si="63"/>
        <v>0</v>
      </c>
      <c r="CY176">
        <f t="shared" si="64"/>
        <v>6.7208382033497605E-3</v>
      </c>
    </row>
    <row r="177" spans="1:103" ht="15" x14ac:dyDescent="0.25">
      <c r="A177">
        <v>157.06450000000001</v>
      </c>
      <c r="B177">
        <v>3.1870449999999999</v>
      </c>
      <c r="C177">
        <v>0.79810179999999997</v>
      </c>
      <c r="D177">
        <v>2.7994089999999998</v>
      </c>
      <c r="E177">
        <v>-1.635034E-7</v>
      </c>
      <c r="F177">
        <v>3.1067680000000002E-9</v>
      </c>
      <c r="G177">
        <v>7.4547910000000005E-8</v>
      </c>
      <c r="H177">
        <v>1</v>
      </c>
      <c r="I177">
        <v>0.51295199999999996</v>
      </c>
      <c r="J177">
        <v>-9.7373349999999997E-3</v>
      </c>
      <c r="K177">
        <v>0.74005460000000001</v>
      </c>
      <c r="L177">
        <v>1.071722E-2</v>
      </c>
      <c r="M177">
        <v>0.67239090000000001</v>
      </c>
      <c r="N177">
        <v>1</v>
      </c>
      <c r="O177">
        <v>0</v>
      </c>
      <c r="P177">
        <v>2.2661690000000002E-3</v>
      </c>
      <c r="Q177">
        <v>-9.7396370000000006E-3</v>
      </c>
      <c r="R177">
        <v>5.7622260000000001</v>
      </c>
      <c r="S177">
        <v>32.364130000000003</v>
      </c>
      <c r="T177">
        <v>50.848109999999998</v>
      </c>
      <c r="U177">
        <v>65.095479999999995</v>
      </c>
      <c r="V177">
        <v>73.575620000000001</v>
      </c>
      <c r="W177">
        <v>64.75967</v>
      </c>
      <c r="X177">
        <v>57.097850000000001</v>
      </c>
      <c r="Y177">
        <v>56.161290000000001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-1.168584E-10</v>
      </c>
      <c r="AF177">
        <v>-2.2506409999999999E-9</v>
      </c>
      <c r="AG177">
        <v>5.56778E-10</v>
      </c>
      <c r="AH177">
        <v>1</v>
      </c>
      <c r="AI177">
        <v>0.9868671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-2.0382999999999998E-3</v>
      </c>
      <c r="AQ177">
        <v>-3.9288930000000001E-3</v>
      </c>
      <c r="AR177">
        <v>1.3816709999999999E-3</v>
      </c>
      <c r="AS177">
        <v>-1.3248429999999999E-10</v>
      </c>
      <c r="AT177">
        <v>-2.4262530000000001E-9</v>
      </c>
      <c r="AU177">
        <v>6.2886659999999997E-10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-1.168584E-10</v>
      </c>
      <c r="BH177">
        <v>-2.2506409999999999E-9</v>
      </c>
      <c r="BI177">
        <v>5.56778E-10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3</v>
      </c>
      <c r="BQ177">
        <v>1</v>
      </c>
      <c r="BR177">
        <v>-4.6934759999999999E-4</v>
      </c>
      <c r="BS177">
        <v>-5.384837E-4</v>
      </c>
      <c r="BT177">
        <v>1.5499199999999999E-2</v>
      </c>
      <c r="BU177">
        <v>-1.2328569999999999E-10</v>
      </c>
      <c r="BV177">
        <v>-2.8445349999999998E-9</v>
      </c>
      <c r="BW177">
        <v>1.0609149999999999E-9</v>
      </c>
      <c r="BX177">
        <v>1</v>
      </c>
      <c r="BY177">
        <v>1</v>
      </c>
      <c r="BZ177">
        <v>0</v>
      </c>
      <c r="CA177">
        <v>0</v>
      </c>
      <c r="CB177">
        <v>0</v>
      </c>
      <c r="CC177">
        <v>1</v>
      </c>
      <c r="CD177" s="1">
        <f t="shared" si="44"/>
        <v>0</v>
      </c>
      <c r="CE177" s="1">
        <f t="shared" si="45"/>
        <v>4.6367965070390994E-3</v>
      </c>
      <c r="CF177" s="1">
        <f t="shared" si="46"/>
        <v>0</v>
      </c>
      <c r="CG177" s="1">
        <f t="shared" si="47"/>
        <v>1.5515651855619584E-2</v>
      </c>
      <c r="CH177" s="1">
        <f t="shared" si="48"/>
        <v>0</v>
      </c>
      <c r="CI177" s="1">
        <f t="shared" si="49"/>
        <v>0</v>
      </c>
      <c r="CJ177" s="1">
        <f t="shared" si="50"/>
        <v>0</v>
      </c>
      <c r="CK177" s="1">
        <f t="shared" si="51"/>
        <v>0</v>
      </c>
      <c r="CL177">
        <f t="shared" si="52"/>
        <v>1.3132900000000003E-2</v>
      </c>
      <c r="CM177">
        <f t="shared" si="53"/>
        <v>0</v>
      </c>
      <c r="CN177">
        <f t="shared" si="54"/>
        <v>0</v>
      </c>
      <c r="CO177">
        <f t="shared" si="55"/>
        <v>0</v>
      </c>
      <c r="CP177" s="2">
        <f t="shared" si="56"/>
        <v>0</v>
      </c>
      <c r="CQ177" s="2">
        <f t="shared" si="57"/>
        <v>0</v>
      </c>
      <c r="CR177" s="2">
        <f t="shared" si="58"/>
        <v>0</v>
      </c>
      <c r="CS177" s="2">
        <f t="shared" si="59"/>
        <v>0</v>
      </c>
      <c r="CT177">
        <f t="shared" si="60"/>
        <v>3.3285348362658687E-2</v>
      </c>
      <c r="CU177" s="3" t="e">
        <f>(CT177-MIN($CT$5:$CT$1744))/(MAX($CT$5:$CT$1744)-MIN($CT$5:$CT$1744))</f>
        <v>#NUM!</v>
      </c>
      <c r="CV177">
        <f t="shared" si="61"/>
        <v>1.3132900000000003E-2</v>
      </c>
      <c r="CW177">
        <f t="shared" si="62"/>
        <v>4.6367965070390994E-3</v>
      </c>
      <c r="CX177">
        <f t="shared" si="63"/>
        <v>0</v>
      </c>
      <c r="CY177">
        <f t="shared" si="64"/>
        <v>1.5515651855619584E-2</v>
      </c>
    </row>
    <row r="178" spans="1:103" ht="15" x14ac:dyDescent="0.25">
      <c r="A178">
        <v>157.1131</v>
      </c>
      <c r="B178">
        <v>3.1870159999999998</v>
      </c>
      <c r="C178">
        <v>0.80432110000000001</v>
      </c>
      <c r="D178">
        <v>2.7910149999999998</v>
      </c>
      <c r="E178">
        <v>-1.6318999999999999E-7</v>
      </c>
      <c r="F178">
        <v>5.2030629999999997E-9</v>
      </c>
      <c r="G178">
        <v>7.7854580000000003E-8</v>
      </c>
      <c r="H178">
        <v>1</v>
      </c>
      <c r="I178">
        <v>0.50518669999999999</v>
      </c>
      <c r="J178">
        <v>-9.8387649999999993E-3</v>
      </c>
      <c r="K178">
        <v>0.73990299999999998</v>
      </c>
      <c r="L178">
        <v>1.0824E-2</v>
      </c>
      <c r="M178">
        <v>0.6725546</v>
      </c>
      <c r="N178">
        <v>1</v>
      </c>
      <c r="O178">
        <v>0</v>
      </c>
      <c r="P178">
        <v>1.4099480000000001E-3</v>
      </c>
      <c r="Q178">
        <v>-7.5054169999999999E-4</v>
      </c>
      <c r="R178">
        <v>5.355772</v>
      </c>
      <c r="S178">
        <v>30.93488</v>
      </c>
      <c r="T178">
        <v>48.72383</v>
      </c>
      <c r="U178">
        <v>62.452860000000001</v>
      </c>
      <c r="V178">
        <v>70.622119999999995</v>
      </c>
      <c r="W178">
        <v>62.198639999999997</v>
      </c>
      <c r="X178">
        <v>54.864829999999998</v>
      </c>
      <c r="Y178">
        <v>54.021030000000003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3.9282639999999998E-11</v>
      </c>
      <c r="AF178">
        <v>1.941146E-9</v>
      </c>
      <c r="AG178">
        <v>4.88992E-10</v>
      </c>
      <c r="AH178">
        <v>1</v>
      </c>
      <c r="AI178">
        <v>0.9848616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2.6510309999999999E-3</v>
      </c>
      <c r="AQ178">
        <v>4.7028130000000001E-3</v>
      </c>
      <c r="AR178">
        <v>5.2437880000000001E-3</v>
      </c>
      <c r="AS178">
        <v>7.9423040000000006E-11</v>
      </c>
      <c r="AT178">
        <v>-3.4765079999999998E-10</v>
      </c>
      <c r="AU178">
        <v>1.0000000000000001E-9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6.7948389999999997E-11</v>
      </c>
      <c r="BH178">
        <v>1.3923559999999999E-9</v>
      </c>
      <c r="BI178">
        <v>6.3131740000000005E-10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  <c r="BP178">
        <v>3</v>
      </c>
      <c r="BQ178">
        <v>1</v>
      </c>
      <c r="BR178">
        <v>0</v>
      </c>
      <c r="BS178">
        <v>0</v>
      </c>
      <c r="BT178">
        <v>0</v>
      </c>
      <c r="BU178">
        <v>1.2675440000000001E-10</v>
      </c>
      <c r="BV178">
        <v>-8.8955530000000003E-10</v>
      </c>
      <c r="BW178">
        <v>1.21709E-9</v>
      </c>
      <c r="BX178">
        <v>1</v>
      </c>
      <c r="BY178">
        <v>1</v>
      </c>
      <c r="BZ178">
        <v>0</v>
      </c>
      <c r="CA178">
        <v>0</v>
      </c>
      <c r="CB178">
        <v>0</v>
      </c>
      <c r="CC178">
        <v>1</v>
      </c>
      <c r="CD178" s="1">
        <f t="shared" si="44"/>
        <v>0</v>
      </c>
      <c r="CE178" s="1">
        <f t="shared" si="45"/>
        <v>7.5260698950298088E-3</v>
      </c>
      <c r="CF178" s="1">
        <f t="shared" si="46"/>
        <v>0</v>
      </c>
      <c r="CG178" s="1">
        <f t="shared" si="47"/>
        <v>0</v>
      </c>
      <c r="CH178" s="1">
        <f t="shared" si="48"/>
        <v>0</v>
      </c>
      <c r="CI178" s="1">
        <f t="shared" si="49"/>
        <v>0</v>
      </c>
      <c r="CJ178" s="1">
        <f t="shared" si="50"/>
        <v>0</v>
      </c>
      <c r="CK178" s="1">
        <f t="shared" si="51"/>
        <v>0</v>
      </c>
      <c r="CL178">
        <f t="shared" si="52"/>
        <v>1.5138399999999996E-2</v>
      </c>
      <c r="CM178">
        <f t="shared" si="53"/>
        <v>0</v>
      </c>
      <c r="CN178">
        <f t="shared" si="54"/>
        <v>0</v>
      </c>
      <c r="CO178">
        <f t="shared" si="55"/>
        <v>0</v>
      </c>
      <c r="CP178" s="2">
        <f t="shared" si="56"/>
        <v>0</v>
      </c>
      <c r="CQ178" s="2">
        <f t="shared" si="57"/>
        <v>0</v>
      </c>
      <c r="CR178" s="2">
        <f t="shared" si="58"/>
        <v>0</v>
      </c>
      <c r="CS178" s="2">
        <f t="shared" si="59"/>
        <v>0</v>
      </c>
      <c r="CT178">
        <f t="shared" si="60"/>
        <v>2.2664469895029807E-2</v>
      </c>
      <c r="CU178" s="3" t="e">
        <f>(CT178-MIN($CT$5:$CT$1744))/(MAX($CT$5:$CT$1744)-MIN($CT$5:$CT$1744))</f>
        <v>#NUM!</v>
      </c>
      <c r="CV178">
        <f t="shared" si="61"/>
        <v>1.5138399999999996E-2</v>
      </c>
      <c r="CW178">
        <f t="shared" si="62"/>
        <v>7.5260698950298088E-3</v>
      </c>
      <c r="CX178">
        <f t="shared" si="63"/>
        <v>0</v>
      </c>
      <c r="CY178">
        <f t="shared" si="64"/>
        <v>0</v>
      </c>
    </row>
    <row r="179" spans="1:103" ht="15" x14ac:dyDescent="0.25">
      <c r="A179">
        <v>157.1643</v>
      </c>
      <c r="B179">
        <v>3.2230500000000002</v>
      </c>
      <c r="C179">
        <v>0.84080509999999997</v>
      </c>
      <c r="D179">
        <v>2.7849710000000001</v>
      </c>
      <c r="E179">
        <v>-1.624788E-7</v>
      </c>
      <c r="F179">
        <v>-4.207401E-8</v>
      </c>
      <c r="G179">
        <v>7.0439070000000002E-8</v>
      </c>
      <c r="H179">
        <v>1</v>
      </c>
      <c r="I179">
        <v>0.49281629999999998</v>
      </c>
      <c r="J179">
        <v>-1.0262449999999999E-2</v>
      </c>
      <c r="K179">
        <v>0.73980100000000004</v>
      </c>
      <c r="L179">
        <v>1.1286910000000001E-2</v>
      </c>
      <c r="M179">
        <v>0.67265269999999999</v>
      </c>
      <c r="N179">
        <v>1</v>
      </c>
      <c r="O179">
        <v>0</v>
      </c>
      <c r="P179">
        <v>-1.6311409999999998E-2</v>
      </c>
      <c r="Q179">
        <v>-2.4292469999999998E-3</v>
      </c>
      <c r="R179">
        <v>5.3626230000000001</v>
      </c>
      <c r="S179">
        <v>30.50281</v>
      </c>
      <c r="T179">
        <v>48.289230000000003</v>
      </c>
      <c r="U179">
        <v>62.022190000000002</v>
      </c>
      <c r="V179">
        <v>70.24024</v>
      </c>
      <c r="W179">
        <v>61.821249999999999</v>
      </c>
      <c r="X179">
        <v>54.561709999999998</v>
      </c>
      <c r="Y179">
        <v>53.720050000000001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1.116843E-10</v>
      </c>
      <c r="AF179">
        <v>-1.2942160000000001E-8</v>
      </c>
      <c r="AG179">
        <v>-2.3504730000000002E-9</v>
      </c>
      <c r="AH179">
        <v>1</v>
      </c>
      <c r="AI179">
        <v>0.97551310000000002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6.6362560000000001E-2</v>
      </c>
      <c r="AQ179">
        <v>0.1249709</v>
      </c>
      <c r="AR179">
        <v>2.0244059999999999E-3</v>
      </c>
      <c r="AS179">
        <v>1.9529180000000001E-10</v>
      </c>
      <c r="AT179">
        <v>-8.2591270000000005E-9</v>
      </c>
      <c r="AU179">
        <v>-1.0000000000000001E-9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1.7301300000000001E-10</v>
      </c>
      <c r="BH179">
        <v>-1.444882E-8</v>
      </c>
      <c r="BI179">
        <v>-2.738012E-9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  <c r="BP179">
        <v>3</v>
      </c>
      <c r="BQ179">
        <v>1</v>
      </c>
      <c r="BR179">
        <v>0</v>
      </c>
      <c r="BS179">
        <v>0</v>
      </c>
      <c r="BT179">
        <v>0</v>
      </c>
      <c r="BU179">
        <v>2.3122019999999999E-10</v>
      </c>
      <c r="BV179">
        <v>-1.1626949999999999E-8</v>
      </c>
      <c r="BW179">
        <v>-1.356092E-9</v>
      </c>
      <c r="BX179">
        <v>1</v>
      </c>
      <c r="BY179">
        <v>1</v>
      </c>
      <c r="BZ179">
        <v>0</v>
      </c>
      <c r="CA179">
        <v>0</v>
      </c>
      <c r="CB179">
        <v>0</v>
      </c>
      <c r="CC179">
        <v>1</v>
      </c>
      <c r="CD179" s="1">
        <f t="shared" si="44"/>
        <v>0</v>
      </c>
      <c r="CE179" s="1">
        <f t="shared" si="45"/>
        <v>0.14151259108721187</v>
      </c>
      <c r="CF179" s="1">
        <f t="shared" si="46"/>
        <v>0</v>
      </c>
      <c r="CG179" s="1">
        <f t="shared" si="47"/>
        <v>0</v>
      </c>
      <c r="CH179" s="1">
        <f t="shared" si="48"/>
        <v>0</v>
      </c>
      <c r="CI179" s="1">
        <f t="shared" si="49"/>
        <v>0</v>
      </c>
      <c r="CJ179" s="1">
        <f t="shared" si="50"/>
        <v>0</v>
      </c>
      <c r="CK179" s="1">
        <f t="shared" si="51"/>
        <v>0</v>
      </c>
      <c r="CL179">
        <f t="shared" si="52"/>
        <v>2.4486899999999978E-2</v>
      </c>
      <c r="CM179">
        <f t="shared" si="53"/>
        <v>0</v>
      </c>
      <c r="CN179">
        <f t="shared" si="54"/>
        <v>0</v>
      </c>
      <c r="CO179">
        <f t="shared" si="55"/>
        <v>0</v>
      </c>
      <c r="CP179" s="2">
        <f t="shared" si="56"/>
        <v>0</v>
      </c>
      <c r="CQ179" s="2">
        <f t="shared" si="57"/>
        <v>0</v>
      </c>
      <c r="CR179" s="2">
        <f t="shared" si="58"/>
        <v>0</v>
      </c>
      <c r="CS179" s="2">
        <f t="shared" si="59"/>
        <v>0</v>
      </c>
      <c r="CT179">
        <f t="shared" si="60"/>
        <v>0.16599949108721185</v>
      </c>
      <c r="CU179" s="3" t="e">
        <f>(CT179-MIN($CT$5:$CT$1744))/(MAX($CT$5:$CT$1744)-MIN($CT$5:$CT$1744))</f>
        <v>#NUM!</v>
      </c>
      <c r="CV179">
        <f t="shared" si="61"/>
        <v>2.4486899999999978E-2</v>
      </c>
      <c r="CW179">
        <f t="shared" si="62"/>
        <v>0.14151259108721187</v>
      </c>
      <c r="CX179">
        <f t="shared" si="63"/>
        <v>0</v>
      </c>
      <c r="CY179">
        <f t="shared" si="64"/>
        <v>0</v>
      </c>
    </row>
    <row r="180" spans="1:103" ht="15" x14ac:dyDescent="0.25">
      <c r="A180">
        <v>157.2131</v>
      </c>
      <c r="B180">
        <v>3.3380230000000002</v>
      </c>
      <c r="C180">
        <v>0.88162750000000001</v>
      </c>
      <c r="D180">
        <v>2.7856420000000002</v>
      </c>
      <c r="E180">
        <v>-1.6163039999999999E-7</v>
      </c>
      <c r="F180">
        <v>-7.3601589999999995E-8</v>
      </c>
      <c r="G180">
        <v>7.2529629999999996E-8</v>
      </c>
      <c r="H180">
        <v>1</v>
      </c>
      <c r="I180">
        <v>0.48310829999999999</v>
      </c>
      <c r="J180">
        <v>-1.1180870000000001E-2</v>
      </c>
      <c r="K180">
        <v>0.73967609999999995</v>
      </c>
      <c r="L180">
        <v>1.229301E-2</v>
      </c>
      <c r="M180">
        <v>0.67275790000000002</v>
      </c>
      <c r="N180">
        <v>1</v>
      </c>
      <c r="O180">
        <v>1.8582340000000001E-3</v>
      </c>
      <c r="P180">
        <v>-2.1515610000000001E-2</v>
      </c>
      <c r="Q180">
        <v>0</v>
      </c>
      <c r="R180">
        <v>6.390809</v>
      </c>
      <c r="S180">
        <v>29.28689</v>
      </c>
      <c r="T180">
        <v>47.174550000000004</v>
      </c>
      <c r="U180">
        <v>60.95966</v>
      </c>
      <c r="V180">
        <v>69.501270000000005</v>
      </c>
      <c r="W180">
        <v>61.004550000000002</v>
      </c>
      <c r="X180">
        <v>54.156109999999998</v>
      </c>
      <c r="Y180">
        <v>52.915700000000001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2.011208E-10</v>
      </c>
      <c r="AF180">
        <v>-8.3328280000000007E-9</v>
      </c>
      <c r="AG180">
        <v>3.4927060000000001E-10</v>
      </c>
      <c r="AH180">
        <v>1</v>
      </c>
      <c r="AI180">
        <v>0.98030099999999998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8.1067230000000004E-2</v>
      </c>
      <c r="AQ180">
        <v>0.15249119999999999</v>
      </c>
      <c r="AR180">
        <v>3.188911E-3</v>
      </c>
      <c r="AS180">
        <v>2.4199689999999999E-10</v>
      </c>
      <c r="AT180">
        <v>-9.2253860000000005E-9</v>
      </c>
      <c r="AU180">
        <v>7.9514100000000002E-10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1.63274E-10</v>
      </c>
      <c r="BH180">
        <v>-4.7439670000000004E-9</v>
      </c>
      <c r="BI180">
        <v>1.5097459999999999E-10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  <c r="BP180">
        <v>3</v>
      </c>
      <c r="BQ180">
        <v>1</v>
      </c>
      <c r="BR180">
        <v>0</v>
      </c>
      <c r="BS180">
        <v>0</v>
      </c>
      <c r="BT180">
        <v>0</v>
      </c>
      <c r="BU180">
        <v>2.4199689999999999E-10</v>
      </c>
      <c r="BV180">
        <v>-9.2253860000000005E-9</v>
      </c>
      <c r="BW180">
        <v>7.9514100000000002E-10</v>
      </c>
      <c r="BX180">
        <v>1</v>
      </c>
      <c r="BY180">
        <v>1</v>
      </c>
      <c r="BZ180">
        <v>0</v>
      </c>
      <c r="CA180">
        <v>0</v>
      </c>
      <c r="CB180">
        <v>0</v>
      </c>
      <c r="CC180">
        <v>1</v>
      </c>
      <c r="CD180" s="1">
        <f t="shared" si="44"/>
        <v>0</v>
      </c>
      <c r="CE180" s="1">
        <f t="shared" si="45"/>
        <v>0.17272993663716438</v>
      </c>
      <c r="CF180" s="1">
        <f t="shared" si="46"/>
        <v>0</v>
      </c>
      <c r="CG180" s="1">
        <f t="shared" si="47"/>
        <v>0</v>
      </c>
      <c r="CH180" s="1">
        <f t="shared" si="48"/>
        <v>0</v>
      </c>
      <c r="CI180" s="1">
        <f t="shared" si="49"/>
        <v>0</v>
      </c>
      <c r="CJ180" s="1">
        <f t="shared" si="50"/>
        <v>0</v>
      </c>
      <c r="CK180" s="1">
        <f t="shared" si="51"/>
        <v>0</v>
      </c>
      <c r="CL180">
        <f t="shared" si="52"/>
        <v>1.9699000000000022E-2</v>
      </c>
      <c r="CM180">
        <f t="shared" si="53"/>
        <v>0</v>
      </c>
      <c r="CN180">
        <f t="shared" si="54"/>
        <v>0</v>
      </c>
      <c r="CO180">
        <f t="shared" si="55"/>
        <v>0</v>
      </c>
      <c r="CP180" s="2">
        <f t="shared" si="56"/>
        <v>0</v>
      </c>
      <c r="CQ180" s="2">
        <f t="shared" si="57"/>
        <v>0</v>
      </c>
      <c r="CR180" s="2">
        <f t="shared" si="58"/>
        <v>0</v>
      </c>
      <c r="CS180" s="2">
        <f t="shared" si="59"/>
        <v>0</v>
      </c>
      <c r="CT180">
        <f t="shared" si="60"/>
        <v>0.1924289366371644</v>
      </c>
      <c r="CU180" s="3" t="e">
        <f>(CT180-MIN($CT$5:$CT$1744))/(MAX($CT$5:$CT$1744)-MIN($CT$5:$CT$1744))</f>
        <v>#NUM!</v>
      </c>
      <c r="CV180">
        <f t="shared" si="61"/>
        <v>1.9699000000000022E-2</v>
      </c>
      <c r="CW180">
        <f t="shared" si="62"/>
        <v>0.17272993663716438</v>
      </c>
      <c r="CX180">
        <f t="shared" si="63"/>
        <v>0</v>
      </c>
      <c r="CY180">
        <f t="shared" si="64"/>
        <v>0</v>
      </c>
    </row>
    <row r="181" spans="1:103" ht="15" x14ac:dyDescent="0.25">
      <c r="A181">
        <v>157.2638</v>
      </c>
      <c r="B181">
        <v>3.380576</v>
      </c>
      <c r="C181">
        <v>0.98246800000000001</v>
      </c>
      <c r="D181">
        <v>2.7906810000000002</v>
      </c>
      <c r="E181">
        <v>-1.6171270000000001E-7</v>
      </c>
      <c r="F181">
        <v>-8.2700940000000001E-8</v>
      </c>
      <c r="G181">
        <v>7.6623720000000002E-8</v>
      </c>
      <c r="H181">
        <v>1</v>
      </c>
      <c r="I181">
        <v>0.47646270000000002</v>
      </c>
      <c r="J181">
        <v>-1.3049369999999999E-2</v>
      </c>
      <c r="K181">
        <v>0.73938079999999995</v>
      </c>
      <c r="L181">
        <v>1.433631E-2</v>
      </c>
      <c r="M181">
        <v>0.6730083</v>
      </c>
      <c r="N181">
        <v>1</v>
      </c>
      <c r="O181">
        <v>-7.9908370000000006E-3</v>
      </c>
      <c r="P181">
        <v>0</v>
      </c>
      <c r="Q181">
        <v>0</v>
      </c>
      <c r="R181">
        <v>9.3673149999999996</v>
      </c>
      <c r="S181">
        <v>29.846579999999999</v>
      </c>
      <c r="T181">
        <v>49.215260000000001</v>
      </c>
      <c r="U181">
        <v>64.552009999999996</v>
      </c>
      <c r="V181">
        <v>74.493769999999998</v>
      </c>
      <c r="W181">
        <v>65.414580000000001</v>
      </c>
      <c r="X181">
        <v>58.553339999999999</v>
      </c>
      <c r="Y181">
        <v>56.244610000000002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-7.6574019999999994E-11</v>
      </c>
      <c r="AF181">
        <v>-1.168882E-9</v>
      </c>
      <c r="AG181">
        <v>1.778335E-10</v>
      </c>
      <c r="AH181">
        <v>1</v>
      </c>
      <c r="AI181">
        <v>0.98624409999999996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4.0497770000000002E-2</v>
      </c>
      <c r="AQ181">
        <v>7.6281849999999998E-2</v>
      </c>
      <c r="AR181">
        <v>5.7226949999999999E-3</v>
      </c>
      <c r="AS181">
        <v>-1.20762E-10</v>
      </c>
      <c r="AT181">
        <v>-8.8850349999999996E-10</v>
      </c>
      <c r="AU181">
        <v>4.4100229999999999E-10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6.8939160000000003E-12</v>
      </c>
      <c r="BH181">
        <v>-4.4598409999999997E-9</v>
      </c>
      <c r="BI181">
        <v>2.7304229999999999E-9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  <c r="BP181">
        <v>3</v>
      </c>
      <c r="BQ181">
        <v>1</v>
      </c>
      <c r="BR181">
        <v>0</v>
      </c>
      <c r="BS181">
        <v>0</v>
      </c>
      <c r="BT181">
        <v>0</v>
      </c>
      <c r="BU181">
        <v>3.1145140000000003E-11</v>
      </c>
      <c r="BV181">
        <v>-2.6010149999999998E-9</v>
      </c>
      <c r="BW181">
        <v>7.8056629999999998E-10</v>
      </c>
      <c r="BX181">
        <v>1</v>
      </c>
      <c r="BY181">
        <v>1</v>
      </c>
      <c r="BZ181">
        <v>0</v>
      </c>
      <c r="CA181">
        <v>0</v>
      </c>
      <c r="CB181">
        <v>0</v>
      </c>
      <c r="CC181">
        <v>1</v>
      </c>
      <c r="CD181" s="1">
        <f t="shared" si="44"/>
        <v>0</v>
      </c>
      <c r="CE181" s="1">
        <f t="shared" si="45"/>
        <v>8.6554833790253596E-2</v>
      </c>
      <c r="CF181" s="1">
        <f t="shared" si="46"/>
        <v>0</v>
      </c>
      <c r="CG181" s="1">
        <f t="shared" si="47"/>
        <v>0</v>
      </c>
      <c r="CH181" s="1">
        <f t="shared" si="48"/>
        <v>0</v>
      </c>
      <c r="CI181" s="1">
        <f t="shared" si="49"/>
        <v>0</v>
      </c>
      <c r="CJ181" s="1">
        <f t="shared" si="50"/>
        <v>0</v>
      </c>
      <c r="CK181" s="1">
        <f t="shared" si="51"/>
        <v>0</v>
      </c>
      <c r="CL181">
        <f t="shared" si="52"/>
        <v>1.3755900000000043E-2</v>
      </c>
      <c r="CM181">
        <f t="shared" si="53"/>
        <v>0</v>
      </c>
      <c r="CN181">
        <f t="shared" si="54"/>
        <v>0</v>
      </c>
      <c r="CO181">
        <f t="shared" si="55"/>
        <v>0</v>
      </c>
      <c r="CP181" s="2">
        <f t="shared" si="56"/>
        <v>0</v>
      </c>
      <c r="CQ181" s="2">
        <f t="shared" si="57"/>
        <v>0</v>
      </c>
      <c r="CR181" s="2">
        <f t="shared" si="58"/>
        <v>0</v>
      </c>
      <c r="CS181" s="2">
        <f t="shared" si="59"/>
        <v>0</v>
      </c>
      <c r="CT181">
        <f t="shared" si="60"/>
        <v>0.10031073379025364</v>
      </c>
      <c r="CU181" s="3" t="e">
        <f>(CT181-MIN($CT$5:$CT$1744))/(MAX($CT$5:$CT$1744)-MIN($CT$5:$CT$1744))</f>
        <v>#NUM!</v>
      </c>
      <c r="CV181">
        <f t="shared" si="61"/>
        <v>1.3755900000000043E-2</v>
      </c>
      <c r="CW181">
        <f t="shared" si="62"/>
        <v>8.6554833790253596E-2</v>
      </c>
      <c r="CX181">
        <f t="shared" si="63"/>
        <v>0</v>
      </c>
      <c r="CY181">
        <f t="shared" si="64"/>
        <v>0</v>
      </c>
    </row>
    <row r="182" spans="1:103" ht="15" x14ac:dyDescent="0.25">
      <c r="A182">
        <v>157.3143</v>
      </c>
      <c r="B182">
        <v>3.3810199999999999</v>
      </c>
      <c r="C182">
        <v>1.0599130000000001</v>
      </c>
      <c r="D182">
        <v>2.797507</v>
      </c>
      <c r="E182">
        <v>-1.6391199999999999E-7</v>
      </c>
      <c r="F182">
        <v>-9.5347619999999999E-8</v>
      </c>
      <c r="G182">
        <v>7.9000000000000006E-8</v>
      </c>
      <c r="H182">
        <v>1</v>
      </c>
      <c r="I182">
        <v>0.46972599999999998</v>
      </c>
      <c r="J182">
        <v>-1.5777409999999999E-2</v>
      </c>
      <c r="K182">
        <v>0.73901550000000005</v>
      </c>
      <c r="L182">
        <v>1.7317809999999999E-2</v>
      </c>
      <c r="M182">
        <v>0.67328100000000002</v>
      </c>
      <c r="N182">
        <v>1</v>
      </c>
      <c r="O182">
        <v>-5.5708889999999999E-3</v>
      </c>
      <c r="P182">
        <v>0</v>
      </c>
      <c r="Q182">
        <v>0</v>
      </c>
      <c r="R182">
        <v>11.235429999999999</v>
      </c>
      <c r="S182">
        <v>27.480180000000001</v>
      </c>
      <c r="T182">
        <v>46.919980000000002</v>
      </c>
      <c r="U182">
        <v>62.783410000000003</v>
      </c>
      <c r="V182">
        <v>73.281229999999994</v>
      </c>
      <c r="W182">
        <v>64.544939999999997</v>
      </c>
      <c r="X182">
        <v>58.253929999999997</v>
      </c>
      <c r="Y182">
        <v>55.782200000000003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-5.4496870000000003E-10</v>
      </c>
      <c r="AF182">
        <v>-1.783832E-9</v>
      </c>
      <c r="AG182">
        <v>8.1754069999999997E-10</v>
      </c>
      <c r="AH182">
        <v>1</v>
      </c>
      <c r="AI182">
        <v>0.98586110000000005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3.5377829999999999E-2</v>
      </c>
      <c r="AQ182">
        <v>6.7761940000000007E-2</v>
      </c>
      <c r="AR182">
        <v>7.1474659999999999E-3</v>
      </c>
      <c r="AS182">
        <v>-5.3157970000000005E-10</v>
      </c>
      <c r="AT182">
        <v>-8.6796199999999999E-10</v>
      </c>
      <c r="AU182">
        <v>1.764754E-9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-4.8411360000000001E-10</v>
      </c>
      <c r="BH182">
        <v>-5.8766709999999996E-9</v>
      </c>
      <c r="BI182">
        <v>-4.9476129999999995E-10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  <c r="BP182">
        <v>3</v>
      </c>
      <c r="BQ182">
        <v>1</v>
      </c>
      <c r="BR182">
        <v>0</v>
      </c>
      <c r="BS182">
        <v>0</v>
      </c>
      <c r="BT182">
        <v>0</v>
      </c>
      <c r="BU182">
        <v>-5.6174090000000004E-10</v>
      </c>
      <c r="BV182">
        <v>-4.099327E-9</v>
      </c>
      <c r="BW182">
        <v>2.231453E-10</v>
      </c>
      <c r="BX182">
        <v>1</v>
      </c>
      <c r="BY182">
        <v>1</v>
      </c>
      <c r="BZ182">
        <v>0</v>
      </c>
      <c r="CA182">
        <v>0</v>
      </c>
      <c r="CB182">
        <v>0</v>
      </c>
      <c r="CC182">
        <v>1</v>
      </c>
      <c r="CD182" s="1">
        <f t="shared" si="44"/>
        <v>0</v>
      </c>
      <c r="CE182" s="1">
        <f t="shared" si="45"/>
        <v>7.6774720046989792E-2</v>
      </c>
      <c r="CF182" s="1">
        <f t="shared" si="46"/>
        <v>0</v>
      </c>
      <c r="CG182" s="1">
        <f t="shared" si="47"/>
        <v>0</v>
      </c>
      <c r="CH182" s="1">
        <f t="shared" si="48"/>
        <v>0</v>
      </c>
      <c r="CI182" s="1">
        <f t="shared" si="49"/>
        <v>0</v>
      </c>
      <c r="CJ182" s="1">
        <f t="shared" si="50"/>
        <v>0</v>
      </c>
      <c r="CK182" s="1">
        <f t="shared" si="51"/>
        <v>0</v>
      </c>
      <c r="CL182">
        <f t="shared" si="52"/>
        <v>1.4138899999999954E-2</v>
      </c>
      <c r="CM182">
        <f t="shared" si="53"/>
        <v>0</v>
      </c>
      <c r="CN182">
        <f t="shared" si="54"/>
        <v>0</v>
      </c>
      <c r="CO182">
        <f t="shared" si="55"/>
        <v>0</v>
      </c>
      <c r="CP182" s="2">
        <f t="shared" si="56"/>
        <v>0</v>
      </c>
      <c r="CQ182" s="2">
        <f t="shared" si="57"/>
        <v>0</v>
      </c>
      <c r="CR182" s="2">
        <f t="shared" si="58"/>
        <v>0</v>
      </c>
      <c r="CS182" s="2">
        <f t="shared" si="59"/>
        <v>0</v>
      </c>
      <c r="CT182">
        <f t="shared" si="60"/>
        <v>9.0913620046989746E-2</v>
      </c>
      <c r="CU182" s="3" t="e">
        <f>(CT182-MIN($CT$5:$CT$1744))/(MAX($CT$5:$CT$1744)-MIN($CT$5:$CT$1744))</f>
        <v>#NUM!</v>
      </c>
      <c r="CV182">
        <f t="shared" si="61"/>
        <v>1.4138899999999954E-2</v>
      </c>
      <c r="CW182">
        <f t="shared" si="62"/>
        <v>7.6774720046989792E-2</v>
      </c>
      <c r="CX182">
        <f t="shared" si="63"/>
        <v>0</v>
      </c>
      <c r="CY182">
        <f t="shared" si="64"/>
        <v>0</v>
      </c>
    </row>
    <row r="183" spans="1:103" ht="15" x14ac:dyDescent="0.25">
      <c r="A183">
        <v>157.3647</v>
      </c>
      <c r="B183">
        <v>3.3837190000000001</v>
      </c>
      <c r="C183">
        <v>1.123753</v>
      </c>
      <c r="D183">
        <v>2.8057699999999999</v>
      </c>
      <c r="E183">
        <v>-1.603599E-7</v>
      </c>
      <c r="F183">
        <v>-1.437239E-7</v>
      </c>
      <c r="G183">
        <v>8.9000000000000003E-8</v>
      </c>
      <c r="H183">
        <v>1</v>
      </c>
      <c r="I183">
        <v>0.46288469999999998</v>
      </c>
      <c r="J183">
        <v>-1.8889199999999998E-2</v>
      </c>
      <c r="K183">
        <v>0.73857519999999999</v>
      </c>
      <c r="L183">
        <v>2.0711609999999998E-2</v>
      </c>
      <c r="M183">
        <v>0.67358810000000002</v>
      </c>
      <c r="N183">
        <v>1</v>
      </c>
      <c r="O183">
        <v>-4.6012400000000004E-3</v>
      </c>
      <c r="P183">
        <v>0</v>
      </c>
      <c r="Q183">
        <v>-8.46386E-5</v>
      </c>
      <c r="R183">
        <v>11.607469999999999</v>
      </c>
      <c r="S183">
        <v>24.549099999999999</v>
      </c>
      <c r="T183">
        <v>43.35089</v>
      </c>
      <c r="U183">
        <v>59.001840000000001</v>
      </c>
      <c r="V183">
        <v>69.409450000000007</v>
      </c>
      <c r="W183">
        <v>61.29815</v>
      </c>
      <c r="X183">
        <v>55.699629999999999</v>
      </c>
      <c r="Y183">
        <v>53.656759999999998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8.0755449999999995E-10</v>
      </c>
      <c r="AF183">
        <v>-9.1137719999999999E-9</v>
      </c>
      <c r="AG183">
        <v>3.4487219999999999E-9</v>
      </c>
      <c r="AH183">
        <v>1</v>
      </c>
      <c r="AI183">
        <v>0.98543539999999996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3.1926860000000001E-2</v>
      </c>
      <c r="AQ183">
        <v>6.2388199999999998E-2</v>
      </c>
      <c r="AR183">
        <v>8.8419620000000001E-3</v>
      </c>
      <c r="AS183">
        <v>1.0000000000000001E-9</v>
      </c>
      <c r="AT183">
        <v>-1.465019E-8</v>
      </c>
      <c r="AU183">
        <v>6.7894060000000002E-10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1.0000000000000001E-9</v>
      </c>
      <c r="BH183">
        <v>-1.5498570000000001E-8</v>
      </c>
      <c r="BI183">
        <v>2.4203229999999999E-9</v>
      </c>
      <c r="BJ183">
        <v>1</v>
      </c>
      <c r="BK183">
        <v>1</v>
      </c>
      <c r="BL183">
        <v>0</v>
      </c>
      <c r="BM183">
        <v>0</v>
      </c>
      <c r="BN183">
        <v>0</v>
      </c>
      <c r="BO183">
        <v>1</v>
      </c>
      <c r="BP183">
        <v>3</v>
      </c>
      <c r="BQ183">
        <v>1</v>
      </c>
      <c r="BR183">
        <v>0</v>
      </c>
      <c r="BS183">
        <v>0</v>
      </c>
      <c r="BT183">
        <v>0</v>
      </c>
      <c r="BU183">
        <v>8.0755449999999995E-10</v>
      </c>
      <c r="BV183">
        <v>-9.1137719999999999E-9</v>
      </c>
      <c r="BW183">
        <v>3.4487219999999999E-9</v>
      </c>
      <c r="BX183">
        <v>1</v>
      </c>
      <c r="BY183">
        <v>1</v>
      </c>
      <c r="BZ183">
        <v>0</v>
      </c>
      <c r="CA183">
        <v>0</v>
      </c>
      <c r="CB183">
        <v>0</v>
      </c>
      <c r="CC183">
        <v>1</v>
      </c>
      <c r="CD183" s="1">
        <f t="shared" si="44"/>
        <v>0</v>
      </c>
      <c r="CE183" s="1">
        <f t="shared" si="45"/>
        <v>7.0638461058470436E-2</v>
      </c>
      <c r="CF183" s="1">
        <f t="shared" si="46"/>
        <v>0</v>
      </c>
      <c r="CG183" s="1">
        <f t="shared" si="47"/>
        <v>0</v>
      </c>
      <c r="CH183" s="1">
        <f t="shared" si="48"/>
        <v>0</v>
      </c>
      <c r="CI183" s="1">
        <f t="shared" si="49"/>
        <v>0</v>
      </c>
      <c r="CJ183" s="1">
        <f t="shared" si="50"/>
        <v>0</v>
      </c>
      <c r="CK183" s="1">
        <f t="shared" si="51"/>
        <v>0</v>
      </c>
      <c r="CL183">
        <f t="shared" si="52"/>
        <v>1.4564600000000039E-2</v>
      </c>
      <c r="CM183">
        <f t="shared" si="53"/>
        <v>0</v>
      </c>
      <c r="CN183">
        <f t="shared" si="54"/>
        <v>0</v>
      </c>
      <c r="CO183">
        <f t="shared" si="55"/>
        <v>0</v>
      </c>
      <c r="CP183" s="2">
        <f t="shared" si="56"/>
        <v>0</v>
      </c>
      <c r="CQ183" s="2">
        <f t="shared" si="57"/>
        <v>0</v>
      </c>
      <c r="CR183" s="2">
        <f t="shared" si="58"/>
        <v>0</v>
      </c>
      <c r="CS183" s="2">
        <f t="shared" si="59"/>
        <v>0</v>
      </c>
      <c r="CT183">
        <f t="shared" si="60"/>
        <v>8.5203061058470475E-2</v>
      </c>
      <c r="CU183" s="3" t="e">
        <f>(CT183-MIN($CT$5:$CT$1744))/(MAX($CT$5:$CT$1744)-MIN($CT$5:$CT$1744))</f>
        <v>#NUM!</v>
      </c>
      <c r="CV183">
        <f t="shared" si="61"/>
        <v>1.4564600000000039E-2</v>
      </c>
      <c r="CW183">
        <f t="shared" si="62"/>
        <v>7.0638461058470436E-2</v>
      </c>
      <c r="CX183">
        <f t="shared" si="63"/>
        <v>0</v>
      </c>
      <c r="CY183">
        <f t="shared" si="64"/>
        <v>0</v>
      </c>
    </row>
    <row r="184" spans="1:103" ht="15" x14ac:dyDescent="0.25">
      <c r="A184">
        <v>157.41460000000001</v>
      </c>
      <c r="B184">
        <v>3.3859089999999998</v>
      </c>
      <c r="C184">
        <v>1.197333</v>
      </c>
      <c r="D184">
        <v>2.8071470000000001</v>
      </c>
      <c r="E184">
        <v>-1.6167739999999999E-7</v>
      </c>
      <c r="F184">
        <v>-1.446248E-7</v>
      </c>
      <c r="G184">
        <v>1.113703E-7</v>
      </c>
      <c r="H184">
        <v>1</v>
      </c>
      <c r="I184">
        <v>0.46049370000000001</v>
      </c>
      <c r="J184">
        <v>-2.2337760000000002E-2</v>
      </c>
      <c r="K184">
        <v>0.73814709999999994</v>
      </c>
      <c r="L184">
        <v>2.447005E-2</v>
      </c>
      <c r="M184">
        <v>0.67382580000000003</v>
      </c>
      <c r="N184">
        <v>1</v>
      </c>
      <c r="O184">
        <v>-6.1059E-3</v>
      </c>
      <c r="P184">
        <v>0</v>
      </c>
      <c r="Q184">
        <v>-1.010895E-4</v>
      </c>
      <c r="R184">
        <v>12.471170000000001</v>
      </c>
      <c r="S184">
        <v>22.906140000000001</v>
      </c>
      <c r="T184">
        <v>41.824390000000001</v>
      </c>
      <c r="U184">
        <v>57.833710000000004</v>
      </c>
      <c r="V184">
        <v>68.509150000000005</v>
      </c>
      <c r="W184">
        <v>60.666229999999999</v>
      </c>
      <c r="X184">
        <v>55.473019999999998</v>
      </c>
      <c r="Y184">
        <v>53.777619999999999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-2.347335E-10</v>
      </c>
      <c r="AF184">
        <v>1.6293479999999999E-9</v>
      </c>
      <c r="AG184">
        <v>6E-9</v>
      </c>
      <c r="AH184">
        <v>1</v>
      </c>
      <c r="AI184">
        <v>0.99483449999999995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3.8296509999999999E-2</v>
      </c>
      <c r="AQ184">
        <v>7.7678129999999998E-2</v>
      </c>
      <c r="AR184">
        <v>5.844396E-3</v>
      </c>
      <c r="AS184">
        <v>-3.6526449999999997E-10</v>
      </c>
      <c r="AT184">
        <v>7.624854E-10</v>
      </c>
      <c r="AU184">
        <v>5.1871229999999999E-9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-3.796058E-10</v>
      </c>
      <c r="BH184">
        <v>-2.388229E-10</v>
      </c>
      <c r="BI184">
        <v>6E-9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  <c r="BP184">
        <v>3</v>
      </c>
      <c r="BQ184">
        <v>1</v>
      </c>
      <c r="BR184">
        <v>0</v>
      </c>
      <c r="BS184">
        <v>0</v>
      </c>
      <c r="BT184">
        <v>0</v>
      </c>
      <c r="BU184">
        <v>-3.3784510000000002E-10</v>
      </c>
      <c r="BV184">
        <v>-3.0539120000000001E-9</v>
      </c>
      <c r="BW184">
        <v>5.1734709999999998E-9</v>
      </c>
      <c r="BX184">
        <v>1</v>
      </c>
      <c r="BY184">
        <v>1</v>
      </c>
      <c r="BZ184">
        <v>0</v>
      </c>
      <c r="CA184">
        <v>0</v>
      </c>
      <c r="CB184">
        <v>0</v>
      </c>
      <c r="CC184">
        <v>1</v>
      </c>
      <c r="CD184" s="1">
        <f t="shared" si="44"/>
        <v>0</v>
      </c>
      <c r="CE184" s="1">
        <f t="shared" si="45"/>
        <v>8.6802485696446594E-2</v>
      </c>
      <c r="CF184" s="1">
        <f t="shared" si="46"/>
        <v>0</v>
      </c>
      <c r="CG184" s="1">
        <f t="shared" si="47"/>
        <v>0</v>
      </c>
      <c r="CH184" s="1">
        <f t="shared" si="48"/>
        <v>0</v>
      </c>
      <c r="CI184" s="1">
        <f t="shared" si="49"/>
        <v>0</v>
      </c>
      <c r="CJ184" s="1">
        <f t="shared" si="50"/>
        <v>0</v>
      </c>
      <c r="CK184" s="1">
        <f t="shared" si="51"/>
        <v>0</v>
      </c>
      <c r="CL184">
        <f t="shared" si="52"/>
        <v>5.1655000000000451E-3</v>
      </c>
      <c r="CM184">
        <f t="shared" si="53"/>
        <v>0</v>
      </c>
      <c r="CN184">
        <f t="shared" si="54"/>
        <v>0</v>
      </c>
      <c r="CO184">
        <f t="shared" si="55"/>
        <v>0</v>
      </c>
      <c r="CP184" s="2">
        <f t="shared" si="56"/>
        <v>0</v>
      </c>
      <c r="CQ184" s="2">
        <f t="shared" si="57"/>
        <v>0</v>
      </c>
      <c r="CR184" s="2">
        <f t="shared" si="58"/>
        <v>0</v>
      </c>
      <c r="CS184" s="2">
        <f t="shared" si="59"/>
        <v>0</v>
      </c>
      <c r="CT184">
        <f t="shared" si="60"/>
        <v>9.1967985696446639E-2</v>
      </c>
      <c r="CU184" s="3" t="e">
        <f>(CT184-MIN($CT$5:$CT$1744))/(MAX($CT$5:$CT$1744)-MIN($CT$5:$CT$1744))</f>
        <v>#NUM!</v>
      </c>
      <c r="CV184">
        <f t="shared" si="61"/>
        <v>5.1655000000000451E-3</v>
      </c>
      <c r="CW184">
        <f t="shared" si="62"/>
        <v>8.6802485696446594E-2</v>
      </c>
      <c r="CX184">
        <f t="shared" si="63"/>
        <v>0</v>
      </c>
      <c r="CY184">
        <f t="shared" si="64"/>
        <v>0</v>
      </c>
    </row>
    <row r="185" spans="1:103" ht="15" x14ac:dyDescent="0.25">
      <c r="A185">
        <v>157.46449999999999</v>
      </c>
      <c r="B185">
        <v>3.3866930000000002</v>
      </c>
      <c r="C185">
        <v>1.260014</v>
      </c>
      <c r="D185">
        <v>2.78599</v>
      </c>
      <c r="E185">
        <v>-1.627753E-7</v>
      </c>
      <c r="F185">
        <v>-1.4544100000000001E-7</v>
      </c>
      <c r="G185">
        <v>1.218489E-7</v>
      </c>
      <c r="H185">
        <v>1</v>
      </c>
      <c r="I185">
        <v>0.45881149999999998</v>
      </c>
      <c r="J185">
        <v>-2.6049059999999999E-2</v>
      </c>
      <c r="K185">
        <v>0.73783589999999999</v>
      </c>
      <c r="L185">
        <v>2.852155E-2</v>
      </c>
      <c r="M185">
        <v>0.67387410000000003</v>
      </c>
      <c r="N185">
        <v>1</v>
      </c>
      <c r="O185">
        <v>-5.3579810000000004E-3</v>
      </c>
      <c r="P185">
        <v>-7.8558919999999999E-5</v>
      </c>
      <c r="Q185">
        <v>-1.6639230000000001E-3</v>
      </c>
      <c r="R185">
        <v>13.655860000000001</v>
      </c>
      <c r="S185">
        <v>21.222149999999999</v>
      </c>
      <c r="T185">
        <v>40.275010000000002</v>
      </c>
      <c r="U185">
        <v>56.633389999999999</v>
      </c>
      <c r="V185">
        <v>67.566829999999996</v>
      </c>
      <c r="W185">
        <v>60.00515</v>
      </c>
      <c r="X185">
        <v>55.097520000000003</v>
      </c>
      <c r="Y185">
        <v>53.930869999999999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-2.119023E-10</v>
      </c>
      <c r="AF185">
        <v>-9.1559729999999999E-10</v>
      </c>
      <c r="AG185">
        <v>4.1013659999999998E-9</v>
      </c>
      <c r="AH185">
        <v>1</v>
      </c>
      <c r="AI185">
        <v>0.99634690000000004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2.5201350000000001E-2</v>
      </c>
      <c r="AQ185">
        <v>5.2267059999999997E-2</v>
      </c>
      <c r="AR185">
        <v>9.8523069999999994E-3</v>
      </c>
      <c r="AS185">
        <v>-2.8355279999999998E-10</v>
      </c>
      <c r="AT185">
        <v>1.4464909999999999E-9</v>
      </c>
      <c r="AU185">
        <v>1.6477489999999999E-9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-2.119023E-10</v>
      </c>
      <c r="BH185">
        <v>-9.1559729999999999E-10</v>
      </c>
      <c r="BI185">
        <v>4.1013659999999998E-9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  <c r="BP185">
        <v>3</v>
      </c>
      <c r="BQ185">
        <v>1</v>
      </c>
      <c r="BR185">
        <v>1.0074610000000001E-3</v>
      </c>
      <c r="BS185">
        <v>-2.7316939999999998E-3</v>
      </c>
      <c r="BT185">
        <v>-5.8042379999999998E-2</v>
      </c>
      <c r="BU185">
        <v>-3.9052160000000001E-10</v>
      </c>
      <c r="BV185">
        <v>-4.3150340000000001E-10</v>
      </c>
      <c r="BW185">
        <v>6.2802830000000003E-10</v>
      </c>
      <c r="BX185">
        <v>1</v>
      </c>
      <c r="BY185">
        <v>1</v>
      </c>
      <c r="BZ185">
        <v>0</v>
      </c>
      <c r="CA185">
        <v>0</v>
      </c>
      <c r="CB185">
        <v>0</v>
      </c>
      <c r="CC185">
        <v>1</v>
      </c>
      <c r="CD185" s="1">
        <f t="shared" si="44"/>
        <v>0</v>
      </c>
      <c r="CE185" s="1">
        <f t="shared" si="45"/>
        <v>5.8855939004388916E-2</v>
      </c>
      <c r="CF185" s="1">
        <f t="shared" si="46"/>
        <v>0</v>
      </c>
      <c r="CG185" s="1">
        <f t="shared" si="47"/>
        <v>5.8115359465812109E-2</v>
      </c>
      <c r="CH185" s="1">
        <f t="shared" si="48"/>
        <v>0</v>
      </c>
      <c r="CI185" s="1">
        <f t="shared" si="49"/>
        <v>0</v>
      </c>
      <c r="CJ185" s="1">
        <f t="shared" si="50"/>
        <v>0</v>
      </c>
      <c r="CK185" s="1">
        <f t="shared" si="51"/>
        <v>0</v>
      </c>
      <c r="CL185">
        <f t="shared" si="52"/>
        <v>3.6530999999999647E-3</v>
      </c>
      <c r="CM185">
        <f t="shared" si="53"/>
        <v>0</v>
      </c>
      <c r="CN185">
        <f t="shared" si="54"/>
        <v>0</v>
      </c>
      <c r="CO185">
        <f t="shared" si="55"/>
        <v>0</v>
      </c>
      <c r="CP185" s="2">
        <f t="shared" si="56"/>
        <v>0</v>
      </c>
      <c r="CQ185" s="2">
        <f t="shared" si="57"/>
        <v>0</v>
      </c>
      <c r="CR185" s="2">
        <f t="shared" si="58"/>
        <v>0</v>
      </c>
      <c r="CS185" s="2">
        <f t="shared" si="59"/>
        <v>0</v>
      </c>
      <c r="CT185">
        <f t="shared" si="60"/>
        <v>0.12062439847020098</v>
      </c>
      <c r="CU185" s="3" t="e">
        <f>(CT185-MIN($CT$5:$CT$1744))/(MAX($CT$5:$CT$1744)-MIN($CT$5:$CT$1744))</f>
        <v>#NUM!</v>
      </c>
      <c r="CV185">
        <f t="shared" si="61"/>
        <v>3.6530999999999647E-3</v>
      </c>
      <c r="CW185">
        <f t="shared" si="62"/>
        <v>5.8855939004388916E-2</v>
      </c>
      <c r="CX185">
        <f t="shared" si="63"/>
        <v>0</v>
      </c>
      <c r="CY185">
        <f t="shared" si="64"/>
        <v>5.8115359465812109E-2</v>
      </c>
    </row>
    <row r="186" spans="1:103" ht="15" x14ac:dyDescent="0.25">
      <c r="A186">
        <v>157.51439999999999</v>
      </c>
      <c r="B186">
        <v>3.379785</v>
      </c>
      <c r="C186">
        <v>1.2928679999999999</v>
      </c>
      <c r="D186">
        <v>2.7536999999999998</v>
      </c>
      <c r="E186">
        <v>-1.6075899999999999E-7</v>
      </c>
      <c r="F186">
        <v>-9.8938849999999995E-8</v>
      </c>
      <c r="G186">
        <v>1.3544230000000001E-7</v>
      </c>
      <c r="H186">
        <v>1</v>
      </c>
      <c r="I186">
        <v>0.45784979999999997</v>
      </c>
      <c r="J186">
        <v>-2.9515610000000001E-2</v>
      </c>
      <c r="K186">
        <v>0.73815839999999999</v>
      </c>
      <c r="L186">
        <v>3.236344E-2</v>
      </c>
      <c r="M186">
        <v>0.67320400000000002</v>
      </c>
      <c r="N186">
        <v>1</v>
      </c>
      <c r="O186">
        <v>-5.2564140000000001E-3</v>
      </c>
      <c r="P186">
        <v>-1.3482570000000001E-4</v>
      </c>
      <c r="Q186">
        <v>8.9719299999999995E-3</v>
      </c>
      <c r="R186">
        <v>14.06671</v>
      </c>
      <c r="S186">
        <v>18.851179999999999</v>
      </c>
      <c r="T186">
        <v>37.200449999999996</v>
      </c>
      <c r="U186">
        <v>53.031869999999998</v>
      </c>
      <c r="V186">
        <v>63.661020000000001</v>
      </c>
      <c r="W186">
        <v>56.590220000000002</v>
      </c>
      <c r="X186">
        <v>52.04298</v>
      </c>
      <c r="Y186">
        <v>51.443779999999997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6.1420249999999998E-10</v>
      </c>
      <c r="AF186">
        <v>1.453121E-8</v>
      </c>
      <c r="AG186">
        <v>4.0000000000000002E-9</v>
      </c>
      <c r="AH186">
        <v>1</v>
      </c>
      <c r="AI186">
        <v>0.99790389999999995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1.0002759999999999E-2</v>
      </c>
      <c r="AQ186">
        <v>2.1888330000000001E-2</v>
      </c>
      <c r="AR186">
        <v>1.6791620000000001E-3</v>
      </c>
      <c r="AS186">
        <v>4.6736350000000001E-10</v>
      </c>
      <c r="AT186">
        <v>1.0657010000000001E-8</v>
      </c>
      <c r="AU186">
        <v>3.1906339999999998E-9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4.6736350000000001E-10</v>
      </c>
      <c r="BH186">
        <v>1.0657010000000001E-8</v>
      </c>
      <c r="BI186">
        <v>3.1906339999999998E-9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3</v>
      </c>
      <c r="BQ186">
        <v>1</v>
      </c>
      <c r="BR186">
        <v>3.9547120000000001E-4</v>
      </c>
      <c r="BS186">
        <v>-1.281403E-3</v>
      </c>
      <c r="BT186">
        <v>-2.7351509999999999E-2</v>
      </c>
      <c r="BU186">
        <v>4.6736350000000001E-10</v>
      </c>
      <c r="BV186">
        <v>1.0657010000000001E-8</v>
      </c>
      <c r="BW186">
        <v>3.1906339999999998E-9</v>
      </c>
      <c r="BX186">
        <v>1</v>
      </c>
      <c r="BY186">
        <v>1</v>
      </c>
      <c r="BZ186">
        <v>0</v>
      </c>
      <c r="CA186">
        <v>0</v>
      </c>
      <c r="CB186">
        <v>0</v>
      </c>
      <c r="CC186">
        <v>1</v>
      </c>
      <c r="CD186" s="1">
        <f t="shared" si="44"/>
        <v>0</v>
      </c>
      <c r="CE186" s="1">
        <f t="shared" si="45"/>
        <v>2.4124132789154186E-2</v>
      </c>
      <c r="CF186" s="1">
        <f t="shared" si="46"/>
        <v>0</v>
      </c>
      <c r="CG186" s="1">
        <f t="shared" si="47"/>
        <v>2.7384365802379618E-2</v>
      </c>
      <c r="CH186" s="1">
        <f t="shared" si="48"/>
        <v>0</v>
      </c>
      <c r="CI186" s="1">
        <f t="shared" si="49"/>
        <v>0</v>
      </c>
      <c r="CJ186" s="1">
        <f t="shared" si="50"/>
        <v>0</v>
      </c>
      <c r="CK186" s="1">
        <f t="shared" si="51"/>
        <v>0</v>
      </c>
      <c r="CL186">
        <f t="shared" si="52"/>
        <v>2.0961000000000451E-3</v>
      </c>
      <c r="CM186">
        <f t="shared" si="53"/>
        <v>0</v>
      </c>
      <c r="CN186">
        <f t="shared" si="54"/>
        <v>0</v>
      </c>
      <c r="CO186">
        <f t="shared" si="55"/>
        <v>0</v>
      </c>
      <c r="CP186" s="2">
        <f t="shared" si="56"/>
        <v>0</v>
      </c>
      <c r="CQ186" s="2">
        <f t="shared" si="57"/>
        <v>0</v>
      </c>
      <c r="CR186" s="2">
        <f t="shared" si="58"/>
        <v>0</v>
      </c>
      <c r="CS186" s="2">
        <f t="shared" si="59"/>
        <v>0</v>
      </c>
      <c r="CT186">
        <f t="shared" si="60"/>
        <v>5.3604598591533853E-2</v>
      </c>
      <c r="CU186" s="3" t="e">
        <f>(CT186-MIN($CT$5:$CT$1744))/(MAX($CT$5:$CT$1744)-MIN($CT$5:$CT$1744))</f>
        <v>#NUM!</v>
      </c>
      <c r="CV186">
        <f t="shared" si="61"/>
        <v>2.0961000000000451E-3</v>
      </c>
      <c r="CW186">
        <f t="shared" si="62"/>
        <v>2.4124132789154186E-2</v>
      </c>
      <c r="CX186">
        <f t="shared" si="63"/>
        <v>0</v>
      </c>
      <c r="CY186">
        <f t="shared" si="64"/>
        <v>2.7384365802379618E-2</v>
      </c>
    </row>
    <row r="187" spans="1:103" ht="15" x14ac:dyDescent="0.25">
      <c r="A187">
        <v>157.56450000000001</v>
      </c>
      <c r="B187">
        <v>3.3825980000000002</v>
      </c>
      <c r="C187">
        <v>1.3339160000000001</v>
      </c>
      <c r="D187">
        <v>2.7754979999999998</v>
      </c>
      <c r="E187">
        <v>-1.5979970000000001E-7</v>
      </c>
      <c r="F187">
        <v>-8.524552E-8</v>
      </c>
      <c r="G187">
        <v>1.4740999999999999E-7</v>
      </c>
      <c r="H187">
        <v>1</v>
      </c>
      <c r="I187">
        <v>0.45569029999999999</v>
      </c>
      <c r="J187">
        <v>-3.2688000000000002E-2</v>
      </c>
      <c r="K187">
        <v>0.73825609999999997</v>
      </c>
      <c r="L187">
        <v>3.5869650000000003E-2</v>
      </c>
      <c r="M187">
        <v>0.6727725</v>
      </c>
      <c r="N187">
        <v>1</v>
      </c>
      <c r="O187">
        <v>-1.558065E-3</v>
      </c>
      <c r="P187">
        <v>-5.483627E-6</v>
      </c>
      <c r="Q187">
        <v>1.642704E-4</v>
      </c>
      <c r="R187">
        <v>14.677569999999999</v>
      </c>
      <c r="S187">
        <v>17.838529999999999</v>
      </c>
      <c r="T187">
        <v>36.232869999999998</v>
      </c>
      <c r="U187">
        <v>52.105080000000001</v>
      </c>
      <c r="V187">
        <v>62.792439999999999</v>
      </c>
      <c r="W187">
        <v>55.833289999999998</v>
      </c>
      <c r="X187">
        <v>51.385379999999998</v>
      </c>
      <c r="Y187">
        <v>51.151150000000001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3.8055120000000001E-10</v>
      </c>
      <c r="AF187">
        <v>3.520653E-9</v>
      </c>
      <c r="AG187">
        <v>5.2100450000000003E-9</v>
      </c>
      <c r="AH187">
        <v>1</v>
      </c>
      <c r="AI187">
        <v>0.99528349999999999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1.497701E-10</v>
      </c>
      <c r="AT187">
        <v>3.8885590000000002E-9</v>
      </c>
      <c r="AU187">
        <v>2.75542E-9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1.497701E-10</v>
      </c>
      <c r="BH187">
        <v>3.8885590000000002E-9</v>
      </c>
      <c r="BI187">
        <v>2.75542E-9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  <c r="BP187">
        <v>3</v>
      </c>
      <c r="BQ187">
        <v>1</v>
      </c>
      <c r="BR187">
        <v>1.313217E-2</v>
      </c>
      <c r="BS187">
        <v>6.3260609999999995E-2</v>
      </c>
      <c r="BT187">
        <v>3.1252130000000003E-2</v>
      </c>
      <c r="BU187">
        <v>2.7914489999999999E-10</v>
      </c>
      <c r="BV187">
        <v>2.3955530000000002E-9</v>
      </c>
      <c r="BW187">
        <v>1.2468940000000001E-9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  <c r="CD187" s="1">
        <f t="shared" si="44"/>
        <v>0</v>
      </c>
      <c r="CE187" s="1">
        <f t="shared" si="45"/>
        <v>0</v>
      </c>
      <c r="CF187" s="1">
        <f t="shared" si="46"/>
        <v>0</v>
      </c>
      <c r="CG187" s="1">
        <f t="shared" si="47"/>
        <v>7.177084572455518E-2</v>
      </c>
      <c r="CH187" s="1">
        <f t="shared" si="48"/>
        <v>0</v>
      </c>
      <c r="CI187" s="1">
        <f t="shared" si="49"/>
        <v>0</v>
      </c>
      <c r="CJ187" s="1">
        <f t="shared" si="50"/>
        <v>0</v>
      </c>
      <c r="CK187" s="1">
        <f t="shared" si="51"/>
        <v>0</v>
      </c>
      <c r="CL187">
        <f t="shared" si="52"/>
        <v>4.7165000000000123E-3</v>
      </c>
      <c r="CM187">
        <f t="shared" si="53"/>
        <v>0</v>
      </c>
      <c r="CN187">
        <f t="shared" si="54"/>
        <v>0</v>
      </c>
      <c r="CO187">
        <f t="shared" si="55"/>
        <v>0</v>
      </c>
      <c r="CP187" s="2">
        <f t="shared" si="56"/>
        <v>0</v>
      </c>
      <c r="CQ187" s="2">
        <f t="shared" si="57"/>
        <v>0</v>
      </c>
      <c r="CR187" s="2">
        <f t="shared" si="58"/>
        <v>0</v>
      </c>
      <c r="CS187" s="2">
        <f t="shared" si="59"/>
        <v>0</v>
      </c>
      <c r="CT187">
        <f t="shared" si="60"/>
        <v>7.6487345724555192E-2</v>
      </c>
      <c r="CU187" s="3" t="e">
        <f>(CT187-MIN($CT$5:$CT$1744))/(MAX($CT$5:$CT$1744)-MIN($CT$5:$CT$1744))</f>
        <v>#NUM!</v>
      </c>
      <c r="CV187">
        <f t="shared" si="61"/>
        <v>4.7165000000000123E-3</v>
      </c>
      <c r="CW187">
        <f t="shared" si="62"/>
        <v>0</v>
      </c>
      <c r="CX187">
        <f t="shared" si="63"/>
        <v>0</v>
      </c>
      <c r="CY187">
        <f t="shared" si="64"/>
        <v>7.177084572455518E-2</v>
      </c>
    </row>
    <row r="188" spans="1:103" ht="15" x14ac:dyDescent="0.25">
      <c r="A188">
        <v>157.613</v>
      </c>
      <c r="B188">
        <v>3.3863590000000001</v>
      </c>
      <c r="C188">
        <v>1.396128</v>
      </c>
      <c r="D188">
        <v>2.8070029999999999</v>
      </c>
      <c r="E188">
        <v>-1.55679E-7</v>
      </c>
      <c r="F188">
        <v>-9.3172600000000001E-8</v>
      </c>
      <c r="G188">
        <v>6.9305079999999997E-8</v>
      </c>
      <c r="H188">
        <v>1</v>
      </c>
      <c r="I188">
        <v>0.44940869999999999</v>
      </c>
      <c r="J188">
        <v>-3.6047089999999997E-2</v>
      </c>
      <c r="K188">
        <v>0.73783180000000004</v>
      </c>
      <c r="L188">
        <v>3.9527739999999999E-2</v>
      </c>
      <c r="M188">
        <v>0.6728613</v>
      </c>
      <c r="N188">
        <v>1</v>
      </c>
      <c r="O188">
        <v>-6.0558320000000001E-5</v>
      </c>
      <c r="P188">
        <v>-1.832247E-4</v>
      </c>
      <c r="Q188">
        <v>-3.9615630000000004E-3</v>
      </c>
      <c r="R188">
        <v>14.78548</v>
      </c>
      <c r="S188">
        <v>16.209810000000001</v>
      </c>
      <c r="T188">
        <v>33.979660000000003</v>
      </c>
      <c r="U188">
        <v>49.478099999999998</v>
      </c>
      <c r="V188">
        <v>59.892270000000003</v>
      </c>
      <c r="W188">
        <v>53.420520000000003</v>
      </c>
      <c r="X188">
        <v>49.30247</v>
      </c>
      <c r="Y188">
        <v>49.425870000000003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6.6556539999999999E-10</v>
      </c>
      <c r="AF188">
        <v>-2.1778160000000002E-9</v>
      </c>
      <c r="AG188">
        <v>-2.269359E-8</v>
      </c>
      <c r="AH188">
        <v>1</v>
      </c>
      <c r="AI188">
        <v>0.98621539999999996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1.2965650000000001E-9</v>
      </c>
      <c r="AT188">
        <v>-1.316037E-9</v>
      </c>
      <c r="AU188">
        <v>-2.170022E-8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1.2734179999999999E-9</v>
      </c>
      <c r="BH188">
        <v>-2.0000000000000001E-9</v>
      </c>
      <c r="BI188">
        <v>-1.376976E-8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  <c r="BP188">
        <v>3</v>
      </c>
      <c r="BQ188">
        <v>1</v>
      </c>
      <c r="BR188">
        <v>1.134458E-2</v>
      </c>
      <c r="BS188">
        <v>5.5803690000000003E-2</v>
      </c>
      <c r="BT188">
        <v>3.5915990000000002E-2</v>
      </c>
      <c r="BU188">
        <v>8.851481E-10</v>
      </c>
      <c r="BV188">
        <v>-2.3994570000000002E-9</v>
      </c>
      <c r="BW188">
        <v>-1.9941400000000001E-8</v>
      </c>
      <c r="BX188">
        <v>1</v>
      </c>
      <c r="BY188">
        <v>1</v>
      </c>
      <c r="BZ188">
        <v>0</v>
      </c>
      <c r="CA188">
        <v>0</v>
      </c>
      <c r="CB188">
        <v>0</v>
      </c>
      <c r="CC188">
        <v>1</v>
      </c>
      <c r="CD188" s="1">
        <f t="shared" si="44"/>
        <v>0</v>
      </c>
      <c r="CE188" s="1">
        <f t="shared" si="45"/>
        <v>0</v>
      </c>
      <c r="CF188" s="1">
        <f t="shared" si="46"/>
        <v>0</v>
      </c>
      <c r="CG188" s="1">
        <f t="shared" si="47"/>
        <v>6.7325401229198778E-2</v>
      </c>
      <c r="CH188" s="1">
        <f t="shared" si="48"/>
        <v>0</v>
      </c>
      <c r="CI188" s="1">
        <f t="shared" si="49"/>
        <v>0</v>
      </c>
      <c r="CJ188" s="1">
        <f t="shared" si="50"/>
        <v>0</v>
      </c>
      <c r="CK188" s="1">
        <f t="shared" si="51"/>
        <v>0</v>
      </c>
      <c r="CL188">
        <f t="shared" si="52"/>
        <v>1.3784600000000036E-2</v>
      </c>
      <c r="CM188">
        <f t="shared" si="53"/>
        <v>0</v>
      </c>
      <c r="CN188">
        <f t="shared" si="54"/>
        <v>0</v>
      </c>
      <c r="CO188">
        <f t="shared" si="55"/>
        <v>0</v>
      </c>
      <c r="CP188" s="2">
        <f t="shared" si="56"/>
        <v>0</v>
      </c>
      <c r="CQ188" s="2">
        <f t="shared" si="57"/>
        <v>0</v>
      </c>
      <c r="CR188" s="2">
        <f t="shared" si="58"/>
        <v>0</v>
      </c>
      <c r="CS188" s="2">
        <f t="shared" si="59"/>
        <v>0</v>
      </c>
      <c r="CT188">
        <f t="shared" si="60"/>
        <v>8.1110001229198814E-2</v>
      </c>
      <c r="CU188" s="3" t="e">
        <f>(CT188-MIN($CT$5:$CT$1744))/(MAX($CT$5:$CT$1744)-MIN($CT$5:$CT$1744))</f>
        <v>#NUM!</v>
      </c>
      <c r="CV188">
        <f t="shared" si="61"/>
        <v>1.3784600000000036E-2</v>
      </c>
      <c r="CW188">
        <f t="shared" si="62"/>
        <v>0</v>
      </c>
      <c r="CX188">
        <f t="shared" si="63"/>
        <v>0</v>
      </c>
      <c r="CY188">
        <f t="shared" si="64"/>
        <v>6.7325401229198778E-2</v>
      </c>
    </row>
    <row r="189" spans="1:103" ht="15" x14ac:dyDescent="0.25">
      <c r="A189">
        <v>157.6634</v>
      </c>
      <c r="B189">
        <v>3.3893559999999998</v>
      </c>
      <c r="C189">
        <v>1.4248689999999999</v>
      </c>
      <c r="D189">
        <v>2.803944</v>
      </c>
      <c r="E189">
        <v>-1.5540419999999999E-7</v>
      </c>
      <c r="F189">
        <v>-1.3967840000000001E-7</v>
      </c>
      <c r="G189">
        <v>6.2795110000000003E-8</v>
      </c>
      <c r="H189">
        <v>1</v>
      </c>
      <c r="I189">
        <v>0.4401291</v>
      </c>
      <c r="J189">
        <v>-3.9288879999999998E-2</v>
      </c>
      <c r="K189">
        <v>0.7373208</v>
      </c>
      <c r="L189">
        <v>4.3042280000000002E-2</v>
      </c>
      <c r="M189">
        <v>0.67302439999999997</v>
      </c>
      <c r="N189">
        <v>1</v>
      </c>
      <c r="O189">
        <v>-2.0160680000000002E-3</v>
      </c>
      <c r="P189">
        <v>-3.5047530000000002E-5</v>
      </c>
      <c r="Q189">
        <v>-7.4315069999999995E-4</v>
      </c>
      <c r="R189">
        <v>16.381740000000001</v>
      </c>
      <c r="S189">
        <v>15.84276</v>
      </c>
      <c r="T189">
        <v>34.525730000000003</v>
      </c>
      <c r="U189">
        <v>51.100610000000003</v>
      </c>
      <c r="V189">
        <v>62.210610000000003</v>
      </c>
      <c r="W189">
        <v>55.72186</v>
      </c>
      <c r="X189">
        <v>51.6175</v>
      </c>
      <c r="Y189">
        <v>52.125430000000001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1.214469E-10</v>
      </c>
      <c r="AF189">
        <v>-1.231085E-8</v>
      </c>
      <c r="AG189">
        <v>-1.6503490000000001E-9</v>
      </c>
      <c r="AH189">
        <v>0.99999990000000005</v>
      </c>
      <c r="AI189">
        <v>0.97935139999999998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1.592593E-11</v>
      </c>
      <c r="AT189">
        <v>-1.0942040000000001E-8</v>
      </c>
      <c r="AU189">
        <v>-1.604631E-9</v>
      </c>
      <c r="AV189">
        <v>0.99999990000000005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1.214469E-10</v>
      </c>
      <c r="BH189">
        <v>-1.231085E-8</v>
      </c>
      <c r="BI189">
        <v>-1.6503490000000001E-9</v>
      </c>
      <c r="BJ189">
        <v>0.99999990000000005</v>
      </c>
      <c r="BK189">
        <v>1</v>
      </c>
      <c r="BL189">
        <v>0</v>
      </c>
      <c r="BM189">
        <v>0</v>
      </c>
      <c r="BN189">
        <v>0</v>
      </c>
      <c r="BO189">
        <v>1</v>
      </c>
      <c r="BP189">
        <v>3</v>
      </c>
      <c r="BQ189">
        <v>1</v>
      </c>
      <c r="BR189">
        <v>2.7776089999999999E-3</v>
      </c>
      <c r="BS189">
        <v>1.401786E-2</v>
      </c>
      <c r="BT189">
        <v>7.829267E-4</v>
      </c>
      <c r="BU189">
        <v>1.592593E-11</v>
      </c>
      <c r="BV189">
        <v>-1.0942040000000001E-8</v>
      </c>
      <c r="BW189">
        <v>-1.604631E-9</v>
      </c>
      <c r="BX189">
        <v>0.99999990000000005</v>
      </c>
      <c r="BY189">
        <v>1</v>
      </c>
      <c r="BZ189">
        <v>0</v>
      </c>
      <c r="CA189">
        <v>0</v>
      </c>
      <c r="CB189">
        <v>0</v>
      </c>
      <c r="CC189">
        <v>1</v>
      </c>
      <c r="CD189" s="1">
        <f t="shared" si="44"/>
        <v>0</v>
      </c>
      <c r="CE189" s="1">
        <f t="shared" si="45"/>
        <v>0</v>
      </c>
      <c r="CF189" s="1">
        <f t="shared" si="46"/>
        <v>0</v>
      </c>
      <c r="CG189" s="1">
        <f t="shared" si="47"/>
        <v>1.4311830244732987E-2</v>
      </c>
      <c r="CH189" s="1">
        <f t="shared" si="48"/>
        <v>5.1246903539594602E-2</v>
      </c>
      <c r="CI189" s="1">
        <f t="shared" si="49"/>
        <v>5.1246903539594602E-2</v>
      </c>
      <c r="CJ189" s="1">
        <f t="shared" si="50"/>
        <v>5.1246903539594602E-2</v>
      </c>
      <c r="CK189" s="1">
        <f t="shared" si="51"/>
        <v>5.1246903539594602E-2</v>
      </c>
      <c r="CL189">
        <f t="shared" si="52"/>
        <v>2.0648600000000017E-2</v>
      </c>
      <c r="CM189">
        <f t="shared" si="53"/>
        <v>0</v>
      </c>
      <c r="CN189">
        <f t="shared" si="54"/>
        <v>0</v>
      </c>
      <c r="CO189">
        <f t="shared" si="55"/>
        <v>0</v>
      </c>
      <c r="CP189" s="2">
        <f t="shared" si="56"/>
        <v>5.1246903539594602E-2</v>
      </c>
      <c r="CQ189" s="2">
        <f t="shared" si="57"/>
        <v>5.1246903539594602E-2</v>
      </c>
      <c r="CR189" s="2">
        <f t="shared" si="58"/>
        <v>5.1246903539594602E-2</v>
      </c>
      <c r="CS189" s="2">
        <f t="shared" si="59"/>
        <v>0</v>
      </c>
      <c r="CT189">
        <f t="shared" si="60"/>
        <v>0.39368875502189521</v>
      </c>
      <c r="CU189" s="3" t="e">
        <f>(CT189-MIN($CT$5:$CT$1744))/(MAX($CT$5:$CT$1744)-MIN($CT$5:$CT$1744))</f>
        <v>#NUM!</v>
      </c>
      <c r="CV189">
        <f t="shared" si="61"/>
        <v>0.12314240707918922</v>
      </c>
      <c r="CW189">
        <f t="shared" si="62"/>
        <v>0.1024938070791892</v>
      </c>
      <c r="CX189">
        <f t="shared" si="63"/>
        <v>0.1024938070791892</v>
      </c>
      <c r="CY189">
        <f t="shared" si="64"/>
        <v>6.5558733784327583E-2</v>
      </c>
    </row>
    <row r="190" spans="1:103" ht="15" x14ac:dyDescent="0.25">
      <c r="A190">
        <v>157.71340000000001</v>
      </c>
      <c r="B190">
        <v>3.3895300000000002</v>
      </c>
      <c r="C190">
        <v>1.4329609999999999</v>
      </c>
      <c r="D190">
        <v>2.8049520000000001</v>
      </c>
      <c r="E190">
        <v>-1.522017E-7</v>
      </c>
      <c r="F190">
        <v>-1.2024660000000001E-7</v>
      </c>
      <c r="G190">
        <v>5.8231250000000001E-8</v>
      </c>
      <c r="H190">
        <v>1</v>
      </c>
      <c r="I190">
        <v>0.43337520000000002</v>
      </c>
      <c r="J190">
        <v>-4.2028099999999999E-2</v>
      </c>
      <c r="K190">
        <v>0.73689629999999995</v>
      </c>
      <c r="L190">
        <v>4.6009630000000003E-2</v>
      </c>
      <c r="M190">
        <v>0.67312749999999999</v>
      </c>
      <c r="N190">
        <v>1</v>
      </c>
      <c r="O190">
        <v>0</v>
      </c>
      <c r="P190">
        <v>0</v>
      </c>
      <c r="Q190">
        <v>0</v>
      </c>
      <c r="R190">
        <v>17.629079999999998</v>
      </c>
      <c r="S190">
        <v>15.69355</v>
      </c>
      <c r="T190">
        <v>35.198560000000001</v>
      </c>
      <c r="U190">
        <v>52.670909999999999</v>
      </c>
      <c r="V190">
        <v>64.381339999999994</v>
      </c>
      <c r="W190">
        <v>57.78107</v>
      </c>
      <c r="X190">
        <v>53.627749999999999</v>
      </c>
      <c r="Y190">
        <v>54.385899999999999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5.1210490000000003E-10</v>
      </c>
      <c r="AF190">
        <v>4.8052899999999996E-9</v>
      </c>
      <c r="AG190">
        <v>-1.0000000000000001E-9</v>
      </c>
      <c r="AH190">
        <v>1</v>
      </c>
      <c r="AI190">
        <v>0.98465469999999999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8.9648679999999999E-10</v>
      </c>
      <c r="AT190">
        <v>5.2030460000000001E-9</v>
      </c>
      <c r="AU190">
        <v>-5.3039240000000001E-10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8.973678E-10</v>
      </c>
      <c r="BH190">
        <v>4.2204279999999999E-9</v>
      </c>
      <c r="BI190">
        <v>-2.538123E-9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  <c r="BP190">
        <v>3</v>
      </c>
      <c r="BQ190">
        <v>1</v>
      </c>
      <c r="BR190">
        <v>0</v>
      </c>
      <c r="BS190">
        <v>0</v>
      </c>
      <c r="BT190">
        <v>0</v>
      </c>
      <c r="BU190">
        <v>8.9648679999999999E-10</v>
      </c>
      <c r="BV190">
        <v>5.2030460000000001E-9</v>
      </c>
      <c r="BW190">
        <v>-5.3039240000000001E-10</v>
      </c>
      <c r="BX190">
        <v>1</v>
      </c>
      <c r="BY190">
        <v>1</v>
      </c>
      <c r="BZ190">
        <v>0</v>
      </c>
      <c r="CA190">
        <v>0</v>
      </c>
      <c r="CB190">
        <v>0</v>
      </c>
      <c r="CC190">
        <v>1</v>
      </c>
      <c r="CD190" s="1">
        <f t="shared" si="44"/>
        <v>0</v>
      </c>
      <c r="CE190" s="1">
        <f t="shared" si="45"/>
        <v>0</v>
      </c>
      <c r="CF190" s="1">
        <f t="shared" si="46"/>
        <v>0</v>
      </c>
      <c r="CG190" s="1">
        <f t="shared" si="47"/>
        <v>0</v>
      </c>
      <c r="CH190" s="1">
        <f t="shared" si="48"/>
        <v>0</v>
      </c>
      <c r="CI190" s="1">
        <f t="shared" si="49"/>
        <v>0</v>
      </c>
      <c r="CJ190" s="1">
        <f t="shared" si="50"/>
        <v>0</v>
      </c>
      <c r="CK190" s="1">
        <f t="shared" si="51"/>
        <v>0</v>
      </c>
      <c r="CL190">
        <f t="shared" si="52"/>
        <v>1.5345300000000006E-2</v>
      </c>
      <c r="CM190">
        <f t="shared" si="53"/>
        <v>0</v>
      </c>
      <c r="CN190">
        <f t="shared" si="54"/>
        <v>0</v>
      </c>
      <c r="CO190">
        <f t="shared" si="55"/>
        <v>0</v>
      </c>
      <c r="CP190" s="2">
        <f t="shared" si="56"/>
        <v>0</v>
      </c>
      <c r="CQ190" s="2">
        <f t="shared" si="57"/>
        <v>0</v>
      </c>
      <c r="CR190" s="2">
        <f t="shared" si="58"/>
        <v>0</v>
      </c>
      <c r="CS190" s="2">
        <f t="shared" si="59"/>
        <v>0</v>
      </c>
      <c r="CT190">
        <f t="shared" si="60"/>
        <v>1.5345300000000006E-2</v>
      </c>
      <c r="CU190" s="3" t="e">
        <f>(CT190-MIN($CT$5:$CT$1744))/(MAX($CT$5:$CT$1744)-MIN($CT$5:$CT$1744))</f>
        <v>#NUM!</v>
      </c>
      <c r="CV190">
        <f t="shared" si="61"/>
        <v>1.5345300000000006E-2</v>
      </c>
      <c r="CW190">
        <f t="shared" si="62"/>
        <v>0</v>
      </c>
      <c r="CX190">
        <f t="shared" si="63"/>
        <v>0</v>
      </c>
      <c r="CY190">
        <f t="shared" si="64"/>
        <v>0</v>
      </c>
    </row>
    <row r="191" spans="1:103" ht="15" x14ac:dyDescent="0.25">
      <c r="A191">
        <v>157.76429999999999</v>
      </c>
      <c r="B191">
        <v>3.3890210000000001</v>
      </c>
      <c r="C191">
        <v>1.4289799999999999</v>
      </c>
      <c r="D191">
        <v>2.7961450000000001</v>
      </c>
      <c r="E191">
        <v>-1.5353870000000001E-7</v>
      </c>
      <c r="F191">
        <v>-1.16065E-7</v>
      </c>
      <c r="G191">
        <v>7.2279349999999994E-8</v>
      </c>
      <c r="H191">
        <v>1</v>
      </c>
      <c r="I191">
        <v>0.42778769999999999</v>
      </c>
      <c r="J191">
        <v>-4.4164450000000001E-2</v>
      </c>
      <c r="K191">
        <v>0.7366279</v>
      </c>
      <c r="L191">
        <v>4.8331159999999998E-2</v>
      </c>
      <c r="M191">
        <v>0.67312190000000005</v>
      </c>
      <c r="N191">
        <v>1</v>
      </c>
      <c r="O191">
        <v>0</v>
      </c>
      <c r="P191">
        <v>0</v>
      </c>
      <c r="Q191">
        <v>0</v>
      </c>
      <c r="R191">
        <v>17.777609999999999</v>
      </c>
      <c r="S191">
        <v>15.331720000000001</v>
      </c>
      <c r="T191">
        <v>34.84948</v>
      </c>
      <c r="U191">
        <v>52.389240000000001</v>
      </c>
      <c r="V191">
        <v>64.144670000000005</v>
      </c>
      <c r="W191">
        <v>57.602049999999998</v>
      </c>
      <c r="X191">
        <v>53.493470000000002</v>
      </c>
      <c r="Y191">
        <v>54.335120000000003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-2.9239869999999999E-10</v>
      </c>
      <c r="AF191">
        <v>2.100067E-9</v>
      </c>
      <c r="AG191">
        <v>1.124654E-8</v>
      </c>
      <c r="AH191">
        <v>1</v>
      </c>
      <c r="AI191">
        <v>0.98710699999999996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-2.5833940000000003E-10</v>
      </c>
      <c r="AT191">
        <v>5.0001200000000003E-10</v>
      </c>
      <c r="AU191">
        <v>2.7808110000000003E-10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-3.201757E-10</v>
      </c>
      <c r="BH191">
        <v>2.9234479999999997E-10</v>
      </c>
      <c r="BI191">
        <v>2.010716E-10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1</v>
      </c>
      <c r="BP191">
        <v>3</v>
      </c>
      <c r="BQ191">
        <v>1</v>
      </c>
      <c r="BR191">
        <v>-2.584556E-3</v>
      </c>
      <c r="BS191">
        <v>-1.568075E-2</v>
      </c>
      <c r="BT191">
        <v>-1.1400489999999999E-2</v>
      </c>
      <c r="BU191">
        <v>-4.6606030000000004E-10</v>
      </c>
      <c r="BV191">
        <v>1.289233E-9</v>
      </c>
      <c r="BW191">
        <v>2.3223939999999999E-9</v>
      </c>
      <c r="BX191">
        <v>1</v>
      </c>
      <c r="BY191">
        <v>1</v>
      </c>
      <c r="BZ191">
        <v>0</v>
      </c>
      <c r="CA191">
        <v>0</v>
      </c>
      <c r="CB191">
        <v>0</v>
      </c>
      <c r="CC191">
        <v>1</v>
      </c>
      <c r="CD191" s="1">
        <f t="shared" si="44"/>
        <v>0</v>
      </c>
      <c r="CE191" s="1">
        <f t="shared" si="45"/>
        <v>0</v>
      </c>
      <c r="CF191" s="1">
        <f t="shared" si="46"/>
        <v>0</v>
      </c>
      <c r="CG191" s="1">
        <f t="shared" si="47"/>
        <v>1.9558553691920475E-2</v>
      </c>
      <c r="CH191" s="1">
        <f t="shared" si="48"/>
        <v>0</v>
      </c>
      <c r="CI191" s="1">
        <f t="shared" si="49"/>
        <v>0</v>
      </c>
      <c r="CJ191" s="1">
        <f t="shared" si="50"/>
        <v>0</v>
      </c>
      <c r="CK191" s="1">
        <f t="shared" si="51"/>
        <v>0</v>
      </c>
      <c r="CL191">
        <f t="shared" si="52"/>
        <v>1.2893000000000043E-2</v>
      </c>
      <c r="CM191">
        <f t="shared" si="53"/>
        <v>0</v>
      </c>
      <c r="CN191">
        <f t="shared" si="54"/>
        <v>0</v>
      </c>
      <c r="CO191">
        <f t="shared" si="55"/>
        <v>0</v>
      </c>
      <c r="CP191" s="2">
        <f t="shared" si="56"/>
        <v>0</v>
      </c>
      <c r="CQ191" s="2">
        <f t="shared" si="57"/>
        <v>0</v>
      </c>
      <c r="CR191" s="2">
        <f t="shared" si="58"/>
        <v>0</v>
      </c>
      <c r="CS191" s="2">
        <f t="shared" si="59"/>
        <v>0</v>
      </c>
      <c r="CT191">
        <f t="shared" si="60"/>
        <v>3.2451553691920515E-2</v>
      </c>
      <c r="CU191" s="3" t="e">
        <f>(CT191-MIN($CT$5:$CT$1744))/(MAX($CT$5:$CT$1744)-MIN($CT$5:$CT$1744))</f>
        <v>#NUM!</v>
      </c>
      <c r="CV191">
        <f t="shared" si="61"/>
        <v>1.2893000000000043E-2</v>
      </c>
      <c r="CW191">
        <f t="shared" si="62"/>
        <v>0</v>
      </c>
      <c r="CX191">
        <f t="shared" si="63"/>
        <v>0</v>
      </c>
      <c r="CY191">
        <f t="shared" si="64"/>
        <v>1.9558553691920475E-2</v>
      </c>
    </row>
    <row r="192" spans="1:103" ht="15" x14ac:dyDescent="0.25">
      <c r="A192">
        <v>157.81299999999999</v>
      </c>
      <c r="B192">
        <v>3.3822169999999998</v>
      </c>
      <c r="C192">
        <v>1.389896</v>
      </c>
      <c r="D192">
        <v>2.7972839999999999</v>
      </c>
      <c r="E192">
        <v>-1.54579E-7</v>
      </c>
      <c r="F192">
        <v>-1.2729660000000001E-7</v>
      </c>
      <c r="G192">
        <v>6.893157E-8</v>
      </c>
      <c r="H192">
        <v>1</v>
      </c>
      <c r="I192">
        <v>0.42572860000000001</v>
      </c>
      <c r="J192">
        <v>-4.544405E-2</v>
      </c>
      <c r="K192">
        <v>0.7365081</v>
      </c>
      <c r="L192">
        <v>4.9727519999999997E-2</v>
      </c>
      <c r="M192">
        <v>0.6730661</v>
      </c>
      <c r="N192">
        <v>1</v>
      </c>
      <c r="O192">
        <v>0</v>
      </c>
      <c r="P192">
        <v>0</v>
      </c>
      <c r="Q192">
        <v>0</v>
      </c>
      <c r="R192">
        <v>16.850739999999998</v>
      </c>
      <c r="S192">
        <v>14.72589</v>
      </c>
      <c r="T192">
        <v>33.44361</v>
      </c>
      <c r="U192">
        <v>50.21649</v>
      </c>
      <c r="V192">
        <v>61.464030000000001</v>
      </c>
      <c r="W192">
        <v>55.148449999999997</v>
      </c>
      <c r="X192">
        <v>51.180289999999999</v>
      </c>
      <c r="Y192">
        <v>51.949759999999998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-1.6477200000000001E-10</v>
      </c>
      <c r="AF192">
        <v>-2.2265109999999999E-9</v>
      </c>
      <c r="AG192">
        <v>-1.9338549999999998E-9</v>
      </c>
      <c r="AH192">
        <v>1</v>
      </c>
      <c r="AI192">
        <v>0.99518660000000003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-3.3476640000000001E-10</v>
      </c>
      <c r="AT192">
        <v>-3E-9</v>
      </c>
      <c r="AU192">
        <v>-2.0000000000000001E-9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-1.635596E-10</v>
      </c>
      <c r="BH192">
        <v>-1.9430990000000001E-9</v>
      </c>
      <c r="BI192">
        <v>1.369165E-9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  <c r="BP192">
        <v>3</v>
      </c>
      <c r="BQ192">
        <v>1</v>
      </c>
      <c r="BR192">
        <v>-9.7931159999999993E-3</v>
      </c>
      <c r="BS192">
        <v>-5.6094930000000001E-2</v>
      </c>
      <c r="BT192">
        <v>7.9259310000000006E-3</v>
      </c>
      <c r="BU192">
        <v>-3.7728550000000001E-10</v>
      </c>
      <c r="BV192">
        <v>-4.0694190000000003E-9</v>
      </c>
      <c r="BW192">
        <v>-7.814522E-10</v>
      </c>
      <c r="BX192">
        <v>1</v>
      </c>
      <c r="BY192">
        <v>1</v>
      </c>
      <c r="BZ192">
        <v>0</v>
      </c>
      <c r="CA192">
        <v>0</v>
      </c>
      <c r="CB192">
        <v>0</v>
      </c>
      <c r="CC192">
        <v>1</v>
      </c>
      <c r="CD192" s="1">
        <f t="shared" si="44"/>
        <v>0</v>
      </c>
      <c r="CE192" s="1">
        <f t="shared" si="45"/>
        <v>0</v>
      </c>
      <c r="CF192" s="1">
        <f t="shared" si="46"/>
        <v>0</v>
      </c>
      <c r="CG192" s="1">
        <f t="shared" si="47"/>
        <v>5.7492318399166312E-2</v>
      </c>
      <c r="CH192" s="1">
        <f t="shared" si="48"/>
        <v>0</v>
      </c>
      <c r="CI192" s="1">
        <f t="shared" si="49"/>
        <v>0</v>
      </c>
      <c r="CJ192" s="1">
        <f t="shared" si="50"/>
        <v>0</v>
      </c>
      <c r="CK192" s="1">
        <f t="shared" si="51"/>
        <v>0</v>
      </c>
      <c r="CL192">
        <f t="shared" si="52"/>
        <v>4.8133999999999677E-3</v>
      </c>
      <c r="CM192">
        <f t="shared" si="53"/>
        <v>0</v>
      </c>
      <c r="CN192">
        <f t="shared" si="54"/>
        <v>0</v>
      </c>
      <c r="CO192">
        <f t="shared" si="55"/>
        <v>0</v>
      </c>
      <c r="CP192" s="2">
        <f t="shared" si="56"/>
        <v>0</v>
      </c>
      <c r="CQ192" s="2">
        <f t="shared" si="57"/>
        <v>0</v>
      </c>
      <c r="CR192" s="2">
        <f t="shared" si="58"/>
        <v>0</v>
      </c>
      <c r="CS192" s="2">
        <f t="shared" si="59"/>
        <v>0</v>
      </c>
      <c r="CT192">
        <f t="shared" si="60"/>
        <v>6.2305718399166279E-2</v>
      </c>
      <c r="CU192" s="3" t="e">
        <f>(CT192-MIN($CT$5:$CT$1744))/(MAX($CT$5:$CT$1744)-MIN($CT$5:$CT$1744))</f>
        <v>#NUM!</v>
      </c>
      <c r="CV192">
        <f t="shared" si="61"/>
        <v>4.8133999999999677E-3</v>
      </c>
      <c r="CW192">
        <f t="shared" si="62"/>
        <v>0</v>
      </c>
      <c r="CX192">
        <f t="shared" si="63"/>
        <v>0</v>
      </c>
      <c r="CY192">
        <f t="shared" si="64"/>
        <v>5.7492318399166312E-2</v>
      </c>
    </row>
    <row r="193" spans="1:103" ht="15" x14ac:dyDescent="0.25">
      <c r="A193">
        <v>157.86279999999999</v>
      </c>
      <c r="B193">
        <v>3.3865189999999998</v>
      </c>
      <c r="C193">
        <v>1.3876850000000001</v>
      </c>
      <c r="D193">
        <v>2.800608</v>
      </c>
      <c r="E193">
        <v>-1.5289410000000001E-7</v>
      </c>
      <c r="F193">
        <v>-1.4266929999999999E-7</v>
      </c>
      <c r="G193">
        <v>8.695832E-9</v>
      </c>
      <c r="H193">
        <v>1</v>
      </c>
      <c r="I193">
        <v>0.42670439999999998</v>
      </c>
      <c r="J193">
        <v>-4.6043569999999999E-2</v>
      </c>
      <c r="K193">
        <v>0.73636800000000002</v>
      </c>
      <c r="L193">
        <v>5.0369120000000003E-2</v>
      </c>
      <c r="M193">
        <v>0.67313080000000003</v>
      </c>
      <c r="N193">
        <v>1</v>
      </c>
      <c r="O193">
        <v>0</v>
      </c>
      <c r="P193">
        <v>0</v>
      </c>
      <c r="Q193">
        <v>0</v>
      </c>
      <c r="R193">
        <v>16.177479999999999</v>
      </c>
      <c r="S193">
        <v>15.304069999999999</v>
      </c>
      <c r="T193">
        <v>34.012920000000001</v>
      </c>
      <c r="U193">
        <v>50.632579999999997</v>
      </c>
      <c r="V193">
        <v>61.76014</v>
      </c>
      <c r="W193">
        <v>55.317810000000001</v>
      </c>
      <c r="X193">
        <v>51.245040000000003</v>
      </c>
      <c r="Y193">
        <v>51.83249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3.505213E-10</v>
      </c>
      <c r="AF193">
        <v>-1.2725460000000001E-9</v>
      </c>
      <c r="AG193">
        <v>-1.425127E-8</v>
      </c>
      <c r="AH193">
        <v>1</v>
      </c>
      <c r="AI193">
        <v>1.002292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1.532242E-2</v>
      </c>
      <c r="AQ193">
        <v>4.0019329999999999E-2</v>
      </c>
      <c r="AR193">
        <v>-5.8694239999999998E-3</v>
      </c>
      <c r="AS193">
        <v>4.4694979999999998E-10</v>
      </c>
      <c r="AT193">
        <v>-6.3673859999999998E-9</v>
      </c>
      <c r="AU193">
        <v>-1.732836E-8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3.505213E-10</v>
      </c>
      <c r="BH193">
        <v>-1.2725460000000001E-9</v>
      </c>
      <c r="BI193">
        <v>-1.425127E-8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  <c r="BP193">
        <v>3</v>
      </c>
      <c r="BQ193">
        <v>1</v>
      </c>
      <c r="BR193">
        <v>-6.1587149999999999E-4</v>
      </c>
      <c r="BS193">
        <v>-3.0702210000000001E-3</v>
      </c>
      <c r="BT193">
        <v>3.3792570000000001E-3</v>
      </c>
      <c r="BU193">
        <v>5.3699000000000002E-10</v>
      </c>
      <c r="BV193">
        <v>-6.4602350000000001E-9</v>
      </c>
      <c r="BW193">
        <v>-1.4404839999999999E-8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1</v>
      </c>
      <c r="CD193" s="1">
        <f t="shared" si="44"/>
        <v>0</v>
      </c>
      <c r="CE193" s="1">
        <f t="shared" si="45"/>
        <v>4.3252438849122436E-2</v>
      </c>
      <c r="CF193" s="1">
        <f t="shared" si="46"/>
        <v>0</v>
      </c>
      <c r="CG193" s="1">
        <f t="shared" si="47"/>
        <v>4.607052481294548E-3</v>
      </c>
      <c r="CH193" s="1">
        <f t="shared" si="48"/>
        <v>0</v>
      </c>
      <c r="CI193" s="1">
        <f t="shared" si="49"/>
        <v>0</v>
      </c>
      <c r="CJ193" s="1">
        <f t="shared" si="50"/>
        <v>0</v>
      </c>
      <c r="CK193" s="1">
        <f t="shared" si="51"/>
        <v>0</v>
      </c>
      <c r="CL193">
        <f t="shared" si="52"/>
        <v>2.2919999999999607E-3</v>
      </c>
      <c r="CM193">
        <f t="shared" si="53"/>
        <v>0</v>
      </c>
      <c r="CN193">
        <f t="shared" si="54"/>
        <v>0</v>
      </c>
      <c r="CO193">
        <f t="shared" si="55"/>
        <v>0</v>
      </c>
      <c r="CP193" s="2">
        <f t="shared" si="56"/>
        <v>0</v>
      </c>
      <c r="CQ193" s="2">
        <f t="shared" si="57"/>
        <v>0</v>
      </c>
      <c r="CR193" s="2">
        <f t="shared" si="58"/>
        <v>0</v>
      </c>
      <c r="CS193" s="2">
        <f t="shared" si="59"/>
        <v>0</v>
      </c>
      <c r="CT193">
        <f t="shared" si="60"/>
        <v>5.0151491330416943E-2</v>
      </c>
      <c r="CU193" s="3" t="e">
        <f>(CT193-MIN($CT$5:$CT$1744))/(MAX($CT$5:$CT$1744)-MIN($CT$5:$CT$1744))</f>
        <v>#NUM!</v>
      </c>
      <c r="CV193">
        <f t="shared" si="61"/>
        <v>2.2919999999999607E-3</v>
      </c>
      <c r="CW193">
        <f t="shared" si="62"/>
        <v>4.3252438849122436E-2</v>
      </c>
      <c r="CX193">
        <f t="shared" si="63"/>
        <v>0</v>
      </c>
      <c r="CY193">
        <f t="shared" si="64"/>
        <v>4.607052481294548E-3</v>
      </c>
    </row>
    <row r="194" spans="1:103" ht="15" x14ac:dyDescent="0.25">
      <c r="A194">
        <v>157.9145</v>
      </c>
      <c r="B194">
        <v>3.4037899999999999</v>
      </c>
      <c r="C194">
        <v>1.4776419999999999</v>
      </c>
      <c r="D194">
        <v>2.794019</v>
      </c>
      <c r="E194">
        <v>-1.5625410000000001E-7</v>
      </c>
      <c r="F194">
        <v>-1.3424010000000001E-7</v>
      </c>
      <c r="G194">
        <v>-5.0335679999999999E-8</v>
      </c>
      <c r="H194">
        <v>1</v>
      </c>
      <c r="I194">
        <v>0.42670439999999998</v>
      </c>
      <c r="J194">
        <v>-4.732277E-2</v>
      </c>
      <c r="K194">
        <v>0.73624529999999999</v>
      </c>
      <c r="L194">
        <v>5.176451E-2</v>
      </c>
      <c r="M194">
        <v>0.67307050000000002</v>
      </c>
      <c r="N194">
        <v>1</v>
      </c>
      <c r="O194">
        <v>-1.003218E-2</v>
      </c>
      <c r="P194">
        <v>0</v>
      </c>
      <c r="Q194">
        <v>0</v>
      </c>
      <c r="R194">
        <v>17.07771</v>
      </c>
      <c r="S194">
        <v>15.86612</v>
      </c>
      <c r="T194">
        <v>35.2941</v>
      </c>
      <c r="U194">
        <v>52.662430000000001</v>
      </c>
      <c r="V194">
        <v>64.311199999999999</v>
      </c>
      <c r="W194">
        <v>57.631999999999998</v>
      </c>
      <c r="X194">
        <v>53.420830000000002</v>
      </c>
      <c r="Y194">
        <v>54.000030000000002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-1.0000000000000001E-9</v>
      </c>
      <c r="AF194">
        <v>2.0544049999999998E-9</v>
      </c>
      <c r="AG194">
        <v>-1.5876980000000001E-8</v>
      </c>
      <c r="AH194">
        <v>0.99999990000000005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4.7598000000000001E-2</v>
      </c>
      <c r="AQ194">
        <v>0.1235574</v>
      </c>
      <c r="AR194">
        <v>-7.2795710000000003E-3</v>
      </c>
      <c r="AS194">
        <v>-6.392635E-10</v>
      </c>
      <c r="AT194">
        <v>1.8817570000000002E-9</v>
      </c>
      <c r="AU194">
        <v>-1.0790829999999999E-8</v>
      </c>
      <c r="AV194">
        <v>0.99999990000000005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-6.2497770000000004E-10</v>
      </c>
      <c r="BH194">
        <v>-2.021061E-11</v>
      </c>
      <c r="BI194">
        <v>-1.4381859999999999E-8</v>
      </c>
      <c r="BJ194">
        <v>0.99999990000000005</v>
      </c>
      <c r="BK194">
        <v>1</v>
      </c>
      <c r="BL194">
        <v>0</v>
      </c>
      <c r="BM194">
        <v>0</v>
      </c>
      <c r="BN194">
        <v>0</v>
      </c>
      <c r="BO194">
        <v>1</v>
      </c>
      <c r="BP194">
        <v>3</v>
      </c>
      <c r="BQ194">
        <v>1</v>
      </c>
      <c r="BR194">
        <v>0</v>
      </c>
      <c r="BS194">
        <v>0</v>
      </c>
      <c r="BT194">
        <v>0</v>
      </c>
      <c r="BU194">
        <v>-1.0559740000000001E-9</v>
      </c>
      <c r="BV194">
        <v>4.5132800000000004E-9</v>
      </c>
      <c r="BW194">
        <v>-1.7999999999999999E-8</v>
      </c>
      <c r="BX194">
        <v>0.99999990000000005</v>
      </c>
      <c r="BY194">
        <v>1</v>
      </c>
      <c r="BZ194">
        <v>0</v>
      </c>
      <c r="CA194">
        <v>0</v>
      </c>
      <c r="CB194">
        <v>0</v>
      </c>
      <c r="CC194">
        <v>1</v>
      </c>
      <c r="CD194" s="1">
        <f t="shared" si="44"/>
        <v>0</v>
      </c>
      <c r="CE194" s="1">
        <f t="shared" si="45"/>
        <v>0.13260841923763378</v>
      </c>
      <c r="CF194" s="1">
        <f t="shared" si="46"/>
        <v>0</v>
      </c>
      <c r="CG194" s="1">
        <f t="shared" si="47"/>
        <v>0</v>
      </c>
      <c r="CH194" s="1">
        <f t="shared" si="48"/>
        <v>5.1246903539594602E-2</v>
      </c>
      <c r="CI194" s="1">
        <f t="shared" si="49"/>
        <v>5.1246903539594602E-2</v>
      </c>
      <c r="CJ194" s="1">
        <f t="shared" si="50"/>
        <v>5.1246903539594602E-2</v>
      </c>
      <c r="CK194" s="1">
        <f t="shared" si="51"/>
        <v>5.1246903539594602E-2</v>
      </c>
      <c r="CL194">
        <f t="shared" si="52"/>
        <v>0</v>
      </c>
      <c r="CM194">
        <f t="shared" si="53"/>
        <v>0</v>
      </c>
      <c r="CN194">
        <f t="shared" si="54"/>
        <v>0</v>
      </c>
      <c r="CO194">
        <f t="shared" si="55"/>
        <v>0</v>
      </c>
      <c r="CP194" s="2">
        <f t="shared" si="56"/>
        <v>5.1246903539594602E-2</v>
      </c>
      <c r="CQ194" s="2">
        <f t="shared" si="57"/>
        <v>5.1246903539594602E-2</v>
      </c>
      <c r="CR194" s="2">
        <f t="shared" si="58"/>
        <v>5.1246903539594602E-2</v>
      </c>
      <c r="CS194" s="2">
        <f t="shared" si="59"/>
        <v>0</v>
      </c>
      <c r="CT194">
        <f t="shared" si="60"/>
        <v>0.49133674401479599</v>
      </c>
      <c r="CU194" s="3" t="e">
        <f>(CT194-MIN($CT$5:$CT$1744))/(MAX($CT$5:$CT$1744)-MIN($CT$5:$CT$1744))</f>
        <v>#NUM!</v>
      </c>
      <c r="CV194">
        <f t="shared" si="61"/>
        <v>0.1024938070791892</v>
      </c>
      <c r="CW194">
        <f t="shared" si="62"/>
        <v>0.23510222631682298</v>
      </c>
      <c r="CX194">
        <f t="shared" si="63"/>
        <v>0.1024938070791892</v>
      </c>
      <c r="CY194">
        <f t="shared" si="64"/>
        <v>5.1246903539594602E-2</v>
      </c>
    </row>
    <row r="195" spans="1:103" ht="15" x14ac:dyDescent="0.25">
      <c r="A195">
        <v>157.96440000000001</v>
      </c>
      <c r="B195">
        <v>3.3919290000000002</v>
      </c>
      <c r="C195">
        <v>1.581766</v>
      </c>
      <c r="D195">
        <v>2.7956729999999999</v>
      </c>
      <c r="E195">
        <v>-1.5200000000000001E-7</v>
      </c>
      <c r="F195">
        <v>-1.6500000000000001E-7</v>
      </c>
      <c r="G195">
        <v>-1.7060930000000001E-8</v>
      </c>
      <c r="H195">
        <v>1</v>
      </c>
      <c r="I195">
        <v>0.42670439999999998</v>
      </c>
      <c r="J195">
        <v>-4.9940209999999999E-2</v>
      </c>
      <c r="K195">
        <v>0.7360582</v>
      </c>
      <c r="L195">
        <v>5.463088E-2</v>
      </c>
      <c r="M195">
        <v>0.6728594</v>
      </c>
      <c r="N195">
        <v>1</v>
      </c>
      <c r="O195">
        <v>-1.6251330000000001E-2</v>
      </c>
      <c r="P195">
        <v>-5.3434370000000004E-3</v>
      </c>
      <c r="Q195">
        <v>2.5525090000000001E-3</v>
      </c>
      <c r="R195">
        <v>18.14414</v>
      </c>
      <c r="S195">
        <v>13.59254</v>
      </c>
      <c r="T195">
        <v>32.253140000000002</v>
      </c>
      <c r="U195">
        <v>49.336109999999998</v>
      </c>
      <c r="V195">
        <v>60.83558</v>
      </c>
      <c r="W195">
        <v>54.773580000000003</v>
      </c>
      <c r="X195">
        <v>51.061199999999999</v>
      </c>
      <c r="Y195">
        <v>52.08408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1.1220610000000001E-9</v>
      </c>
      <c r="AF195">
        <v>-7.5302789999999999E-9</v>
      </c>
      <c r="AG195">
        <v>6.7118099999999998E-9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4.2689989999999997E-2</v>
      </c>
      <c r="AQ195">
        <v>0.1119761</v>
      </c>
      <c r="AR195">
        <v>-1.8240109999999999E-3</v>
      </c>
      <c r="AS195">
        <v>1.2729210000000001E-9</v>
      </c>
      <c r="AT195">
        <v>-7.4136019999999999E-9</v>
      </c>
      <c r="AU195">
        <v>1.04762E-8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9.1533340000000003E-10</v>
      </c>
      <c r="BH195">
        <v>-7.9144419999999992E-9</v>
      </c>
      <c r="BI195">
        <v>8.0000000000000005E-9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  <c r="BP195">
        <v>3</v>
      </c>
      <c r="BQ195">
        <v>1</v>
      </c>
      <c r="BR195">
        <v>0</v>
      </c>
      <c r="BS195">
        <v>0</v>
      </c>
      <c r="BT195">
        <v>0</v>
      </c>
      <c r="BU195">
        <v>9.1533340000000003E-10</v>
      </c>
      <c r="BV195">
        <v>-7.9144419999999992E-9</v>
      </c>
      <c r="BW195">
        <v>8.0000000000000005E-9</v>
      </c>
      <c r="BX195">
        <v>1</v>
      </c>
      <c r="BY195">
        <v>1</v>
      </c>
      <c r="BZ195">
        <v>0</v>
      </c>
      <c r="CA195">
        <v>0</v>
      </c>
      <c r="CB195">
        <v>0</v>
      </c>
      <c r="CC195">
        <v>1</v>
      </c>
      <c r="CD195" s="1">
        <f t="shared" si="44"/>
        <v>0</v>
      </c>
      <c r="CE195" s="1">
        <f t="shared" si="45"/>
        <v>0.1198516133956411</v>
      </c>
      <c r="CF195" s="1">
        <f t="shared" si="46"/>
        <v>0</v>
      </c>
      <c r="CG195" s="1">
        <f t="shared" si="47"/>
        <v>0</v>
      </c>
      <c r="CH195" s="1">
        <f t="shared" si="48"/>
        <v>0</v>
      </c>
      <c r="CI195" s="1">
        <f t="shared" si="49"/>
        <v>0</v>
      </c>
      <c r="CJ195" s="1">
        <f t="shared" si="50"/>
        <v>0</v>
      </c>
      <c r="CK195" s="1">
        <f t="shared" si="51"/>
        <v>0</v>
      </c>
      <c r="CL195">
        <f t="shared" si="52"/>
        <v>0</v>
      </c>
      <c r="CM195">
        <f t="shared" si="53"/>
        <v>0</v>
      </c>
      <c r="CN195">
        <f t="shared" si="54"/>
        <v>0</v>
      </c>
      <c r="CO195">
        <f t="shared" si="55"/>
        <v>0</v>
      </c>
      <c r="CP195" s="2">
        <f t="shared" si="56"/>
        <v>0</v>
      </c>
      <c r="CQ195" s="2">
        <f t="shared" si="57"/>
        <v>0</v>
      </c>
      <c r="CR195" s="2">
        <f t="shared" si="58"/>
        <v>0</v>
      </c>
      <c r="CS195" s="2">
        <f t="shared" si="59"/>
        <v>0</v>
      </c>
      <c r="CT195">
        <f t="shared" si="60"/>
        <v>0.1198516133956411</v>
      </c>
      <c r="CU195" s="3" t="e">
        <f>(CT195-MIN($CT$5:$CT$1744))/(MAX($CT$5:$CT$1744)-MIN($CT$5:$CT$1744))</f>
        <v>#NUM!</v>
      </c>
      <c r="CV195">
        <f t="shared" si="61"/>
        <v>0</v>
      </c>
      <c r="CW195">
        <f t="shared" si="62"/>
        <v>0.1198516133956411</v>
      </c>
      <c r="CX195">
        <f t="shared" si="63"/>
        <v>0</v>
      </c>
      <c r="CY195">
        <f t="shared" si="64"/>
        <v>0</v>
      </c>
    </row>
    <row r="196" spans="1:103" ht="15" x14ac:dyDescent="0.25">
      <c r="A196">
        <v>158.01439999999999</v>
      </c>
      <c r="B196">
        <v>3.366196</v>
      </c>
      <c r="C196">
        <v>1.66096</v>
      </c>
      <c r="D196">
        <v>2.8018350000000001</v>
      </c>
      <c r="E196">
        <v>-1.4719410000000001E-7</v>
      </c>
      <c r="F196">
        <v>-2.0486349999999999E-7</v>
      </c>
      <c r="G196">
        <v>2.974083E-8</v>
      </c>
      <c r="H196">
        <v>1</v>
      </c>
      <c r="I196">
        <v>0.42670439999999998</v>
      </c>
      <c r="J196">
        <v>-5.3246330000000001E-2</v>
      </c>
      <c r="K196">
        <v>0.73574050000000002</v>
      </c>
      <c r="L196">
        <v>5.8240460000000001E-2</v>
      </c>
      <c r="M196">
        <v>0.67265059999999999</v>
      </c>
      <c r="N196">
        <v>1</v>
      </c>
      <c r="O196">
        <v>-1.5907999999999999E-2</v>
      </c>
      <c r="P196">
        <v>-4.7687290000000002E-3</v>
      </c>
      <c r="Q196">
        <v>1.8692019999999999E-3</v>
      </c>
      <c r="R196">
        <v>19.92878</v>
      </c>
      <c r="S196">
        <v>11.72627</v>
      </c>
      <c r="T196">
        <v>30.67381</v>
      </c>
      <c r="U196">
        <v>48.178170000000001</v>
      </c>
      <c r="V196">
        <v>59.919910000000002</v>
      </c>
      <c r="W196">
        <v>54.26614</v>
      </c>
      <c r="X196">
        <v>51.21772</v>
      </c>
      <c r="Y196">
        <v>52.743009999999998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1.3745109999999999E-9</v>
      </c>
      <c r="AF196">
        <v>-1.089304E-8</v>
      </c>
      <c r="AG196">
        <v>1.2327189999999999E-8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3.6449160000000001E-2</v>
      </c>
      <c r="AQ196">
        <v>9.8198010000000002E-2</v>
      </c>
      <c r="AR196">
        <v>-2.9344760000000001E-3</v>
      </c>
      <c r="AS196">
        <v>1.1724269999999999E-9</v>
      </c>
      <c r="AT196">
        <v>-1.0618299999999999E-8</v>
      </c>
      <c r="AU196">
        <v>1.13417E-8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9.1285820000000004E-10</v>
      </c>
      <c r="BH196">
        <v>-7.4463010000000001E-9</v>
      </c>
      <c r="BI196">
        <v>1.080569E-8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  <c r="BP196">
        <v>3</v>
      </c>
      <c r="BQ196">
        <v>1</v>
      </c>
      <c r="BR196">
        <v>0</v>
      </c>
      <c r="BS196">
        <v>0</v>
      </c>
      <c r="BT196">
        <v>0</v>
      </c>
      <c r="BU196">
        <v>1.3745109999999999E-9</v>
      </c>
      <c r="BV196">
        <v>-1.089304E-8</v>
      </c>
      <c r="BW196">
        <v>1.2327189999999999E-8</v>
      </c>
      <c r="BX196">
        <v>1</v>
      </c>
      <c r="BY196">
        <v>1</v>
      </c>
      <c r="BZ196">
        <v>0</v>
      </c>
      <c r="CA196">
        <v>0</v>
      </c>
      <c r="CB196">
        <v>0</v>
      </c>
      <c r="CC196">
        <v>1</v>
      </c>
      <c r="CD196" s="1">
        <f t="shared" ref="CD196:CD259" si="65">SQRT(SUMSQ(AB196:AD196))</f>
        <v>0</v>
      </c>
      <c r="CE196" s="1">
        <f t="shared" ref="CE196:CE259" si="66">SQRT(SUMSQ(AP196:AR196))</f>
        <v>0.10478550272847993</v>
      </c>
      <c r="CF196" s="1">
        <f t="shared" ref="CF196:CF259" si="67">SQRT(SUMSQ(BD196:BF196))</f>
        <v>0</v>
      </c>
      <c r="CG196" s="1">
        <f t="shared" ref="CG196:CG259" si="68">SQRT(SUMSQ(BR196:BT196))</f>
        <v>0</v>
      </c>
      <c r="CH196" s="1">
        <f t="shared" ref="CH196:CH259" si="69">DEGREES(2*ACOS(AH196))</f>
        <v>0</v>
      </c>
      <c r="CI196" s="1">
        <f t="shared" ref="CI196:CI259" si="70">DEGREES(2*ACOS(AV196))</f>
        <v>0</v>
      </c>
      <c r="CJ196" s="1">
        <f t="shared" ref="CJ196:CJ259" si="71">DEGREES(2*ACOS(BJ196))</f>
        <v>0</v>
      </c>
      <c r="CK196" s="1">
        <f t="shared" ref="CK196:CK259" si="72">DEGREES(2*ACOS(BX196))</f>
        <v>0</v>
      </c>
      <c r="CL196">
        <f t="shared" ref="CL196:CL259" si="73">ABS(AI196-1)</f>
        <v>0</v>
      </c>
      <c r="CM196">
        <f t="shared" ref="CM196:CM259" si="74">ABS(AW196-1)</f>
        <v>0</v>
      </c>
      <c r="CN196">
        <f t="shared" ref="CN196:CN259" si="75">ABS(BK196-1)</f>
        <v>0</v>
      </c>
      <c r="CO196">
        <f t="shared" ref="CO196:CO259" si="76">ABS(BY196-1)</f>
        <v>0</v>
      </c>
      <c r="CP196" s="2">
        <f t="shared" ref="CP196:CP259" si="77">DEGREES(2*ACOS(AH196))</f>
        <v>0</v>
      </c>
      <c r="CQ196" s="2">
        <f t="shared" ref="CQ196:CQ259" si="78">DEGREES(2*ACOS(AV196))</f>
        <v>0</v>
      </c>
      <c r="CR196" s="2">
        <f t="shared" ref="CR196:CR259" si="79">DEGREES(2*ACOS(BJ196))</f>
        <v>0</v>
      </c>
      <c r="CS196" s="2">
        <f t="shared" ref="CS196:CS259" si="80">DEGREES(2*ACOS(CC196))</f>
        <v>0</v>
      </c>
      <c r="CT196">
        <f t="shared" ref="CT196:CT259" si="81">SUM(CD196:CR196)</f>
        <v>0.10478550272847993</v>
      </c>
      <c r="CU196" s="3" t="e">
        <f>(CT196-MIN($CT$5:$CT$1744))/(MAX($CT$5:$CT$1744)-MIN($CT$5:$CT$1744))</f>
        <v>#NUM!</v>
      </c>
      <c r="CV196">
        <f t="shared" ref="CV196:CV259" si="82">SUM(CD196,CH196,CL196,CP196)</f>
        <v>0</v>
      </c>
      <c r="CW196">
        <f t="shared" ref="CW196:CW259" si="83">SUM(CE196,CI196,CM196,CQ196)</f>
        <v>0.10478550272847993</v>
      </c>
      <c r="CX196">
        <f t="shared" ref="CX196:CX259" si="84">SUM(CF196,CJ196,CN196,CR196)</f>
        <v>0</v>
      </c>
      <c r="CY196">
        <f t="shared" ref="CY196:CY259" si="85">SUM(CG196,CK196,CO196)</f>
        <v>0</v>
      </c>
    </row>
    <row r="197" spans="1:103" ht="15" x14ac:dyDescent="0.25">
      <c r="A197">
        <v>158.06469999999999</v>
      </c>
      <c r="B197">
        <v>3.3436499999999998</v>
      </c>
      <c r="C197">
        <v>1.7293750000000001</v>
      </c>
      <c r="D197">
        <v>2.8156840000000001</v>
      </c>
      <c r="E197">
        <v>-1.413622E-7</v>
      </c>
      <c r="F197">
        <v>-1.9727590000000001E-7</v>
      </c>
      <c r="G197">
        <v>2.1999999999999998E-8</v>
      </c>
      <c r="H197">
        <v>1</v>
      </c>
      <c r="I197">
        <v>0.42670439999999998</v>
      </c>
      <c r="J197">
        <v>-5.7037280000000003E-2</v>
      </c>
      <c r="K197">
        <v>0.73524509999999998</v>
      </c>
      <c r="L197">
        <v>6.2357790000000003E-2</v>
      </c>
      <c r="M197">
        <v>0.67251240000000001</v>
      </c>
      <c r="N197">
        <v>1</v>
      </c>
      <c r="O197">
        <v>-1.251006E-2</v>
      </c>
      <c r="P197">
        <v>-7.3561670000000003E-3</v>
      </c>
      <c r="Q197">
        <v>2.9625889999999998E-3</v>
      </c>
      <c r="R197">
        <v>23.29421</v>
      </c>
      <c r="S197">
        <v>11.02121</v>
      </c>
      <c r="T197">
        <v>31.939789999999999</v>
      </c>
      <c r="U197">
        <v>51.280450000000002</v>
      </c>
      <c r="V197">
        <v>64.159390000000002</v>
      </c>
      <c r="W197">
        <v>58.451779999999999</v>
      </c>
      <c r="X197">
        <v>55.867339999999999</v>
      </c>
      <c r="Y197">
        <v>58.097490000000001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1.8895180000000001E-9</v>
      </c>
      <c r="AF197">
        <v>3E-9</v>
      </c>
      <c r="AG197">
        <v>-5.6517899999999999E-11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3.357607E-2</v>
      </c>
      <c r="AQ197">
        <v>9.1493140000000001E-2</v>
      </c>
      <c r="AR197">
        <v>3.9865100000000004E-3</v>
      </c>
      <c r="AS197">
        <v>1.214774E-9</v>
      </c>
      <c r="AT197">
        <v>2.0000000000000001E-9</v>
      </c>
      <c r="AU197">
        <v>-1.1217380000000001E-9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1.2368090000000001E-9</v>
      </c>
      <c r="BH197">
        <v>-2.4760769999999998E-10</v>
      </c>
      <c r="BI197">
        <v>-6.1793559999999996E-9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3</v>
      </c>
      <c r="BQ197">
        <v>1</v>
      </c>
      <c r="BR197">
        <v>0</v>
      </c>
      <c r="BS197">
        <v>0</v>
      </c>
      <c r="BT197">
        <v>0</v>
      </c>
      <c r="BU197">
        <v>1.490798E-9</v>
      </c>
      <c r="BV197">
        <v>2.823212E-9</v>
      </c>
      <c r="BW197">
        <v>-3.9922350000000002E-10</v>
      </c>
      <c r="BX197">
        <v>1</v>
      </c>
      <c r="BY197">
        <v>1</v>
      </c>
      <c r="BZ197">
        <v>0</v>
      </c>
      <c r="CA197">
        <v>0</v>
      </c>
      <c r="CB197">
        <v>0</v>
      </c>
      <c r="CC197">
        <v>1</v>
      </c>
      <c r="CD197" s="1">
        <f t="shared" si="65"/>
        <v>0</v>
      </c>
      <c r="CE197" s="1">
        <f t="shared" si="66"/>
        <v>9.7540962706365586E-2</v>
      </c>
      <c r="CF197" s="1">
        <f t="shared" si="67"/>
        <v>0</v>
      </c>
      <c r="CG197" s="1">
        <f t="shared" si="68"/>
        <v>0</v>
      </c>
      <c r="CH197" s="1">
        <f t="shared" si="69"/>
        <v>0</v>
      </c>
      <c r="CI197" s="1">
        <f t="shared" si="70"/>
        <v>0</v>
      </c>
      <c r="CJ197" s="1">
        <f t="shared" si="71"/>
        <v>0</v>
      </c>
      <c r="CK197" s="1">
        <f t="shared" si="72"/>
        <v>0</v>
      </c>
      <c r="CL197">
        <f t="shared" si="73"/>
        <v>0</v>
      </c>
      <c r="CM197">
        <f t="shared" si="74"/>
        <v>0</v>
      </c>
      <c r="CN197">
        <f t="shared" si="75"/>
        <v>0</v>
      </c>
      <c r="CO197">
        <f t="shared" si="76"/>
        <v>0</v>
      </c>
      <c r="CP197" s="2">
        <f t="shared" si="77"/>
        <v>0</v>
      </c>
      <c r="CQ197" s="2">
        <f t="shared" si="78"/>
        <v>0</v>
      </c>
      <c r="CR197" s="2">
        <f t="shared" si="79"/>
        <v>0</v>
      </c>
      <c r="CS197" s="2">
        <f t="shared" si="80"/>
        <v>0</v>
      </c>
      <c r="CT197">
        <f t="shared" si="81"/>
        <v>9.7540962706365586E-2</v>
      </c>
      <c r="CU197" s="3" t="e">
        <f>(CT197-MIN($CT$5:$CT$1744))/(MAX($CT$5:$CT$1744)-MIN($CT$5:$CT$1744))</f>
        <v>#NUM!</v>
      </c>
      <c r="CV197">
        <f t="shared" si="82"/>
        <v>0</v>
      </c>
      <c r="CW197">
        <f t="shared" si="83"/>
        <v>9.7540962706365586E-2</v>
      </c>
      <c r="CX197">
        <f t="shared" si="84"/>
        <v>0</v>
      </c>
      <c r="CY197">
        <f t="shared" si="85"/>
        <v>0</v>
      </c>
    </row>
    <row r="198" spans="1:103" ht="15" x14ac:dyDescent="0.25">
      <c r="A198">
        <v>158.1139</v>
      </c>
      <c r="B198">
        <v>3.3451930000000001</v>
      </c>
      <c r="C198">
        <v>1.7422359999999999</v>
      </c>
      <c r="D198">
        <v>2.79657</v>
      </c>
      <c r="E198">
        <v>-1.4239550000000001E-7</v>
      </c>
      <c r="F198">
        <v>-1.4874590000000001E-7</v>
      </c>
      <c r="G198">
        <v>3.8674449999999997E-8</v>
      </c>
      <c r="H198">
        <v>1</v>
      </c>
      <c r="I198">
        <v>0.42670439999999998</v>
      </c>
      <c r="J198">
        <v>-6.0595469999999999E-2</v>
      </c>
      <c r="K198">
        <v>0.73496810000000001</v>
      </c>
      <c r="L198">
        <v>6.6260540000000007E-2</v>
      </c>
      <c r="M198">
        <v>0.67213060000000002</v>
      </c>
      <c r="N198">
        <v>1</v>
      </c>
      <c r="O198">
        <v>-7.0824620000000003E-3</v>
      </c>
      <c r="P198">
        <v>-2.1937249999999998E-2</v>
      </c>
      <c r="Q198">
        <v>-1.350403E-3</v>
      </c>
      <c r="R198">
        <v>24.730239999999998</v>
      </c>
      <c r="S198">
        <v>9.6869309999999995</v>
      </c>
      <c r="T198">
        <v>30.911210000000001</v>
      </c>
      <c r="U198">
        <v>50.529429999999998</v>
      </c>
      <c r="V198">
        <v>63.535730000000001</v>
      </c>
      <c r="W198">
        <v>58.168379999999999</v>
      </c>
      <c r="X198">
        <v>56.163629999999998</v>
      </c>
      <c r="Y198">
        <v>58.817610000000002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-8.2770679999999994E-11</v>
      </c>
      <c r="AF198">
        <v>1.048361E-8</v>
      </c>
      <c r="AG198">
        <v>4.5840810000000001E-9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2.8713829999999999E-2</v>
      </c>
      <c r="AQ198">
        <v>8.0644969999999996E-2</v>
      </c>
      <c r="AR198">
        <v>5.6325790000000004E-3</v>
      </c>
      <c r="AS198">
        <v>-8.2770679999999994E-11</v>
      </c>
      <c r="AT198">
        <v>1.048361E-8</v>
      </c>
      <c r="AU198">
        <v>4.5840810000000001E-9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-7.8434659999999996E-11</v>
      </c>
      <c r="BH198">
        <v>1.212015E-8</v>
      </c>
      <c r="BI198">
        <v>6.3916370000000004E-9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  <c r="BP198">
        <v>3</v>
      </c>
      <c r="BQ198">
        <v>1</v>
      </c>
      <c r="BR198">
        <v>0</v>
      </c>
      <c r="BS198">
        <v>0</v>
      </c>
      <c r="BT198">
        <v>0</v>
      </c>
      <c r="BU198">
        <v>-7.8923349999999995E-10</v>
      </c>
      <c r="BV198">
        <v>1.5442609999999999E-8</v>
      </c>
      <c r="BW198">
        <v>1.1306470000000001E-9</v>
      </c>
      <c r="BX198">
        <v>1</v>
      </c>
      <c r="BY198">
        <v>1</v>
      </c>
      <c r="BZ198">
        <v>0</v>
      </c>
      <c r="CA198">
        <v>0</v>
      </c>
      <c r="CB198">
        <v>0</v>
      </c>
      <c r="CC198">
        <v>1</v>
      </c>
      <c r="CD198" s="1">
        <f t="shared" si="65"/>
        <v>0</v>
      </c>
      <c r="CE198" s="1">
        <f t="shared" si="66"/>
        <v>8.5789400078104289E-2</v>
      </c>
      <c r="CF198" s="1">
        <f t="shared" si="67"/>
        <v>0</v>
      </c>
      <c r="CG198" s="1">
        <f t="shared" si="68"/>
        <v>0</v>
      </c>
      <c r="CH198" s="1">
        <f t="shared" si="69"/>
        <v>0</v>
      </c>
      <c r="CI198" s="1">
        <f t="shared" si="70"/>
        <v>0</v>
      </c>
      <c r="CJ198" s="1">
        <f t="shared" si="71"/>
        <v>0</v>
      </c>
      <c r="CK198" s="1">
        <f t="shared" si="72"/>
        <v>0</v>
      </c>
      <c r="CL198">
        <f t="shared" si="73"/>
        <v>0</v>
      </c>
      <c r="CM198">
        <f t="shared" si="74"/>
        <v>0</v>
      </c>
      <c r="CN198">
        <f t="shared" si="75"/>
        <v>0</v>
      </c>
      <c r="CO198">
        <f t="shared" si="76"/>
        <v>0</v>
      </c>
      <c r="CP198" s="2">
        <f t="shared" si="77"/>
        <v>0</v>
      </c>
      <c r="CQ198" s="2">
        <f t="shared" si="78"/>
        <v>0</v>
      </c>
      <c r="CR198" s="2">
        <f t="shared" si="79"/>
        <v>0</v>
      </c>
      <c r="CS198" s="2">
        <f t="shared" si="80"/>
        <v>0</v>
      </c>
      <c r="CT198">
        <f t="shared" si="81"/>
        <v>8.5789400078104289E-2</v>
      </c>
      <c r="CU198" s="3" t="e">
        <f>(CT198-MIN($CT$5:$CT$1744))/(MAX($CT$5:$CT$1744)-MIN($CT$5:$CT$1744))</f>
        <v>#NUM!</v>
      </c>
      <c r="CV198">
        <f t="shared" si="82"/>
        <v>0</v>
      </c>
      <c r="CW198">
        <f t="shared" si="83"/>
        <v>8.5789400078104289E-2</v>
      </c>
      <c r="CX198">
        <f t="shared" si="84"/>
        <v>0</v>
      </c>
      <c r="CY198">
        <f t="shared" si="85"/>
        <v>0</v>
      </c>
    </row>
    <row r="199" spans="1:103" ht="15" x14ac:dyDescent="0.25">
      <c r="A199">
        <v>158.16470000000001</v>
      </c>
      <c r="B199">
        <v>3.3392879999999998</v>
      </c>
      <c r="C199">
        <v>1.7462789999999999</v>
      </c>
      <c r="D199">
        <v>2.7930440000000001</v>
      </c>
      <c r="E199">
        <v>-1.2757830000000001E-7</v>
      </c>
      <c r="F199">
        <v>-1.4517139999999999E-7</v>
      </c>
      <c r="G199">
        <v>9.2999999999999999E-8</v>
      </c>
      <c r="H199">
        <v>1</v>
      </c>
      <c r="I199">
        <v>0.42670439999999998</v>
      </c>
      <c r="J199">
        <v>-6.3320580000000001E-2</v>
      </c>
      <c r="K199">
        <v>0.73482890000000001</v>
      </c>
      <c r="L199">
        <v>6.9268769999999993E-2</v>
      </c>
      <c r="M199">
        <v>0.6717282</v>
      </c>
      <c r="N199">
        <v>1</v>
      </c>
      <c r="O199">
        <v>-2.0670890000000001E-4</v>
      </c>
      <c r="P199">
        <v>-1.0448689999999999E-3</v>
      </c>
      <c r="Q199">
        <v>1.5568730000000001E-3</v>
      </c>
      <c r="R199">
        <v>25.145520000000001</v>
      </c>
      <c r="S199">
        <v>9.2325119999999998</v>
      </c>
      <c r="T199">
        <v>30.486689999999999</v>
      </c>
      <c r="U199">
        <v>50.120069999999998</v>
      </c>
      <c r="V199">
        <v>63.126420000000003</v>
      </c>
      <c r="W199">
        <v>57.853810000000003</v>
      </c>
      <c r="X199">
        <v>56.031039999999997</v>
      </c>
      <c r="Y199">
        <v>58.878189999999996</v>
      </c>
      <c r="Z199">
        <v>0</v>
      </c>
      <c r="AA199">
        <v>1</v>
      </c>
      <c r="AB199">
        <v>-1.0119039999999999E-2</v>
      </c>
      <c r="AC199">
        <v>-4.6950400000000002E-3</v>
      </c>
      <c r="AD199">
        <v>-1.002805E-2</v>
      </c>
      <c r="AE199">
        <v>4.2671829999999999E-9</v>
      </c>
      <c r="AF199">
        <v>5.5623139999999998E-10</v>
      </c>
      <c r="AG199">
        <v>1.4420429999999999E-8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1.8399220000000001E-2</v>
      </c>
      <c r="AQ199">
        <v>5.491965E-2</v>
      </c>
      <c r="AR199">
        <v>-4.4943359999999998E-3</v>
      </c>
      <c r="AS199">
        <v>4.0000000000000002E-9</v>
      </c>
      <c r="AT199">
        <v>1.561343E-9</v>
      </c>
      <c r="AU199">
        <v>1.5702639999999999E-8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3.281394E-9</v>
      </c>
      <c r="BH199">
        <v>7.2845639999999997E-10</v>
      </c>
      <c r="BI199">
        <v>1.208541E-8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  <c r="BP199">
        <v>3</v>
      </c>
      <c r="BQ199">
        <v>1</v>
      </c>
      <c r="BR199">
        <v>0</v>
      </c>
      <c r="BS199">
        <v>0</v>
      </c>
      <c r="BT199">
        <v>0</v>
      </c>
      <c r="BU199">
        <v>3.281394E-9</v>
      </c>
      <c r="BV199">
        <v>7.2845639999999997E-10</v>
      </c>
      <c r="BW199">
        <v>1.208541E-8</v>
      </c>
      <c r="BX199">
        <v>1</v>
      </c>
      <c r="BY199">
        <v>1</v>
      </c>
      <c r="BZ199">
        <v>0</v>
      </c>
      <c r="CA199">
        <v>0</v>
      </c>
      <c r="CB199">
        <v>0</v>
      </c>
      <c r="CC199">
        <v>1</v>
      </c>
      <c r="CD199" s="1">
        <f t="shared" si="65"/>
        <v>1.5000005264189075E-2</v>
      </c>
      <c r="CE199" s="1">
        <f t="shared" si="66"/>
        <v>5.8093874968122038E-2</v>
      </c>
      <c r="CF199" s="1">
        <f t="shared" si="67"/>
        <v>0</v>
      </c>
      <c r="CG199" s="1">
        <f t="shared" si="68"/>
        <v>0</v>
      </c>
      <c r="CH199" s="1">
        <f t="shared" si="69"/>
        <v>0</v>
      </c>
      <c r="CI199" s="1">
        <f t="shared" si="70"/>
        <v>0</v>
      </c>
      <c r="CJ199" s="1">
        <f t="shared" si="71"/>
        <v>0</v>
      </c>
      <c r="CK199" s="1">
        <f t="shared" si="72"/>
        <v>0</v>
      </c>
      <c r="CL199">
        <f t="shared" si="73"/>
        <v>0</v>
      </c>
      <c r="CM199">
        <f t="shared" si="74"/>
        <v>0</v>
      </c>
      <c r="CN199">
        <f t="shared" si="75"/>
        <v>0</v>
      </c>
      <c r="CO199">
        <f t="shared" si="76"/>
        <v>0</v>
      </c>
      <c r="CP199" s="2">
        <f t="shared" si="77"/>
        <v>0</v>
      </c>
      <c r="CQ199" s="2">
        <f t="shared" si="78"/>
        <v>0</v>
      </c>
      <c r="CR199" s="2">
        <f t="shared" si="79"/>
        <v>0</v>
      </c>
      <c r="CS199" s="2">
        <f t="shared" si="80"/>
        <v>0</v>
      </c>
      <c r="CT199">
        <f t="shared" si="81"/>
        <v>7.3093880232311115E-2</v>
      </c>
      <c r="CU199" s="3" t="e">
        <f>(CT199-MIN($CT$5:$CT$1744))/(MAX($CT$5:$CT$1744)-MIN($CT$5:$CT$1744))</f>
        <v>#NUM!</v>
      </c>
      <c r="CV199">
        <f t="shared" si="82"/>
        <v>1.5000005264189075E-2</v>
      </c>
      <c r="CW199">
        <f t="shared" si="83"/>
        <v>5.8093874968122038E-2</v>
      </c>
      <c r="CX199">
        <f t="shared" si="84"/>
        <v>0</v>
      </c>
      <c r="CY199">
        <f t="shared" si="85"/>
        <v>0</v>
      </c>
    </row>
    <row r="200" spans="1:103" ht="15" x14ac:dyDescent="0.25">
      <c r="A200">
        <v>158.21360000000001</v>
      </c>
      <c r="B200">
        <v>3.3416510000000001</v>
      </c>
      <c r="C200">
        <v>1.820066</v>
      </c>
      <c r="D200">
        <v>2.7593510000000001</v>
      </c>
      <c r="E200">
        <v>-1.2171350000000001E-7</v>
      </c>
      <c r="F200">
        <v>-1.991193E-7</v>
      </c>
      <c r="G200">
        <v>7.070306E-8</v>
      </c>
      <c r="H200">
        <v>1</v>
      </c>
      <c r="I200">
        <v>0.40730860000000002</v>
      </c>
      <c r="J200">
        <v>-6.6068719999999997E-2</v>
      </c>
      <c r="K200">
        <v>0.73504670000000005</v>
      </c>
      <c r="L200">
        <v>7.2386179999999994E-2</v>
      </c>
      <c r="M200">
        <v>0.67089600000000005</v>
      </c>
      <c r="N200">
        <v>1</v>
      </c>
      <c r="O200">
        <v>-2.2602080000000001E-4</v>
      </c>
      <c r="P200">
        <v>-8.0215929999999998E-4</v>
      </c>
      <c r="Q200">
        <v>3.5386089999999999E-3</v>
      </c>
      <c r="R200">
        <v>23.490970000000001</v>
      </c>
      <c r="S200">
        <v>8.0850439999999999</v>
      </c>
      <c r="T200">
        <v>27.648900000000001</v>
      </c>
      <c r="U200">
        <v>45.77337</v>
      </c>
      <c r="V200">
        <v>57.790819999999997</v>
      </c>
      <c r="W200">
        <v>52.99485</v>
      </c>
      <c r="X200">
        <v>51.446550000000002</v>
      </c>
      <c r="Y200">
        <v>54.184280000000001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1.8735779999999998E-9</v>
      </c>
      <c r="AF200">
        <v>-1.187834E-8</v>
      </c>
      <c r="AG200">
        <v>-5.3999270000000003E-9</v>
      </c>
      <c r="AH200">
        <v>1</v>
      </c>
      <c r="AI200">
        <v>0.95454519999999998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7.3942849999999996E-3</v>
      </c>
      <c r="AQ200">
        <v>2.2228700000000001E-2</v>
      </c>
      <c r="AR200">
        <v>-4.1279799999999997E-4</v>
      </c>
      <c r="AS200">
        <v>3.1350689999999998E-10</v>
      </c>
      <c r="AT200">
        <v>-7.7355619999999999E-9</v>
      </c>
      <c r="AU200">
        <v>-8.2727689999999998E-9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2.2175360000000001E-9</v>
      </c>
      <c r="BH200">
        <v>-2.3000000000000001E-8</v>
      </c>
      <c r="BI200">
        <v>-4.1406029999999997E-9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3</v>
      </c>
      <c r="BQ200">
        <v>1</v>
      </c>
      <c r="BR200">
        <v>8.8576639999999995E-3</v>
      </c>
      <c r="BS200">
        <v>6.9280069999999999E-2</v>
      </c>
      <c r="BT200">
        <v>-3.4947020000000002E-2</v>
      </c>
      <c r="BU200">
        <v>1.460226E-9</v>
      </c>
      <c r="BV200">
        <v>-1.1356420000000001E-8</v>
      </c>
      <c r="BW200">
        <v>-4.4520290000000001E-9</v>
      </c>
      <c r="BX200">
        <v>1</v>
      </c>
      <c r="BY200">
        <v>1</v>
      </c>
      <c r="BZ200">
        <v>0</v>
      </c>
      <c r="CA200">
        <v>0</v>
      </c>
      <c r="CB200">
        <v>0</v>
      </c>
      <c r="CC200">
        <v>1</v>
      </c>
      <c r="CD200" s="1">
        <f t="shared" si="65"/>
        <v>0</v>
      </c>
      <c r="CE200" s="1">
        <f t="shared" si="66"/>
        <v>2.342991584577352E-2</v>
      </c>
      <c r="CF200" s="1">
        <f t="shared" si="67"/>
        <v>0</v>
      </c>
      <c r="CG200" s="1">
        <f t="shared" si="68"/>
        <v>7.8099171043117963E-2</v>
      </c>
      <c r="CH200" s="1">
        <f t="shared" si="69"/>
        <v>0</v>
      </c>
      <c r="CI200" s="1">
        <f t="shared" si="70"/>
        <v>0</v>
      </c>
      <c r="CJ200" s="1">
        <f t="shared" si="71"/>
        <v>0</v>
      </c>
      <c r="CK200" s="1">
        <f t="shared" si="72"/>
        <v>0</v>
      </c>
      <c r="CL200">
        <f t="shared" si="73"/>
        <v>4.5454800000000017E-2</v>
      </c>
      <c r="CM200">
        <f t="shared" si="74"/>
        <v>0</v>
      </c>
      <c r="CN200">
        <f t="shared" si="75"/>
        <v>0</v>
      </c>
      <c r="CO200">
        <f t="shared" si="76"/>
        <v>0</v>
      </c>
      <c r="CP200" s="2">
        <f t="shared" si="77"/>
        <v>0</v>
      </c>
      <c r="CQ200" s="2">
        <f t="shared" si="78"/>
        <v>0</v>
      </c>
      <c r="CR200" s="2">
        <f t="shared" si="79"/>
        <v>0</v>
      </c>
      <c r="CS200" s="2">
        <f t="shared" si="80"/>
        <v>0</v>
      </c>
      <c r="CT200">
        <f t="shared" si="81"/>
        <v>0.1469838868888915</v>
      </c>
      <c r="CU200" s="3" t="e">
        <f>(CT200-MIN($CT$5:$CT$1744))/(MAX($CT$5:$CT$1744)-MIN($CT$5:$CT$1744))</f>
        <v>#NUM!</v>
      </c>
      <c r="CV200">
        <f t="shared" si="82"/>
        <v>4.5454800000000017E-2</v>
      </c>
      <c r="CW200">
        <f t="shared" si="83"/>
        <v>2.342991584577352E-2</v>
      </c>
      <c r="CX200">
        <f t="shared" si="84"/>
        <v>0</v>
      </c>
      <c r="CY200">
        <f t="shared" si="85"/>
        <v>7.8099171043117963E-2</v>
      </c>
    </row>
    <row r="201" spans="1:103" ht="15" x14ac:dyDescent="0.25">
      <c r="A201">
        <v>158.26320000000001</v>
      </c>
      <c r="B201">
        <v>3.3228680000000002</v>
      </c>
      <c r="C201">
        <v>1.8324290000000001</v>
      </c>
      <c r="D201">
        <v>2.7504110000000002</v>
      </c>
      <c r="E201">
        <v>-1.117118E-7</v>
      </c>
      <c r="F201">
        <v>-2.3020969999999999E-7</v>
      </c>
      <c r="G201">
        <v>1.7159909999999999E-7</v>
      </c>
      <c r="H201">
        <v>1</v>
      </c>
      <c r="I201">
        <v>0.39173390000000002</v>
      </c>
      <c r="J201">
        <v>-6.8667989999999998E-2</v>
      </c>
      <c r="K201">
        <v>0.73551500000000003</v>
      </c>
      <c r="L201">
        <v>7.5406409999999993E-2</v>
      </c>
      <c r="M201">
        <v>0.66978819999999994</v>
      </c>
      <c r="N201">
        <v>1</v>
      </c>
      <c r="O201">
        <v>-1.5974E-5</v>
      </c>
      <c r="P201">
        <v>-4.8816199999999999E-4</v>
      </c>
      <c r="Q201">
        <v>4.1756629999999996E-3</v>
      </c>
      <c r="R201">
        <v>24.225300000000001</v>
      </c>
      <c r="S201">
        <v>6.8748950000000004</v>
      </c>
      <c r="T201">
        <v>26.183340000000001</v>
      </c>
      <c r="U201">
        <v>44.380789999999998</v>
      </c>
      <c r="V201">
        <v>56.478580000000001</v>
      </c>
      <c r="W201">
        <v>51.907339999999998</v>
      </c>
      <c r="X201">
        <v>50.716819999999998</v>
      </c>
      <c r="Y201">
        <v>53.678040000000003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2.6216639999999999E-9</v>
      </c>
      <c r="AF201">
        <v>-6.370329E-9</v>
      </c>
      <c r="AG201">
        <v>2.951117E-8</v>
      </c>
      <c r="AH201">
        <v>1</v>
      </c>
      <c r="AI201">
        <v>0.96176189999999995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2.7191699999999998E-9</v>
      </c>
      <c r="AT201">
        <v>-8.4703840000000007E-9</v>
      </c>
      <c r="AU201">
        <v>2.4296499999999999E-8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2.351199E-9</v>
      </c>
      <c r="BH201">
        <v>-8.0984119999999998E-9</v>
      </c>
      <c r="BI201">
        <v>2.2158529999999999E-8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  <c r="BP201">
        <v>3</v>
      </c>
      <c r="BQ201">
        <v>1</v>
      </c>
      <c r="BR201">
        <v>1.9852979999999999E-3</v>
      </c>
      <c r="BS201">
        <v>1.476564E-2</v>
      </c>
      <c r="BT201">
        <v>-2.249048E-2</v>
      </c>
      <c r="BU201">
        <v>2.3096680000000001E-9</v>
      </c>
      <c r="BV201">
        <v>-8.1513250000000007E-9</v>
      </c>
      <c r="BW201">
        <v>2.492987E-8</v>
      </c>
      <c r="BX201">
        <v>1</v>
      </c>
      <c r="BY201">
        <v>1</v>
      </c>
      <c r="BZ201">
        <v>0</v>
      </c>
      <c r="CA201">
        <v>0</v>
      </c>
      <c r="CB201">
        <v>0</v>
      </c>
      <c r="CC201">
        <v>1</v>
      </c>
      <c r="CD201" s="1">
        <f t="shared" si="65"/>
        <v>0</v>
      </c>
      <c r="CE201" s="1">
        <f t="shared" si="66"/>
        <v>0</v>
      </c>
      <c r="CF201" s="1">
        <f t="shared" si="67"/>
        <v>0</v>
      </c>
      <c r="CG201" s="1">
        <f t="shared" si="68"/>
        <v>2.6977531825369126E-2</v>
      </c>
      <c r="CH201" s="1">
        <f t="shared" si="69"/>
        <v>0</v>
      </c>
      <c r="CI201" s="1">
        <f t="shared" si="70"/>
        <v>0</v>
      </c>
      <c r="CJ201" s="1">
        <f t="shared" si="71"/>
        <v>0</v>
      </c>
      <c r="CK201" s="1">
        <f t="shared" si="72"/>
        <v>0</v>
      </c>
      <c r="CL201">
        <f t="shared" si="73"/>
        <v>3.8238100000000053E-2</v>
      </c>
      <c r="CM201">
        <f t="shared" si="74"/>
        <v>0</v>
      </c>
      <c r="CN201">
        <f t="shared" si="75"/>
        <v>0</v>
      </c>
      <c r="CO201">
        <f t="shared" si="76"/>
        <v>0</v>
      </c>
      <c r="CP201" s="2">
        <f t="shared" si="77"/>
        <v>0</v>
      </c>
      <c r="CQ201" s="2">
        <f t="shared" si="78"/>
        <v>0</v>
      </c>
      <c r="CR201" s="2">
        <f t="shared" si="79"/>
        <v>0</v>
      </c>
      <c r="CS201" s="2">
        <f t="shared" si="80"/>
        <v>0</v>
      </c>
      <c r="CT201">
        <f t="shared" si="81"/>
        <v>6.5215631825369186E-2</v>
      </c>
      <c r="CU201" s="3" t="e">
        <f>(CT201-MIN($CT$5:$CT$1744))/(MAX($CT$5:$CT$1744)-MIN($CT$5:$CT$1744))</f>
        <v>#NUM!</v>
      </c>
      <c r="CV201">
        <f t="shared" si="82"/>
        <v>3.8238100000000053E-2</v>
      </c>
      <c r="CW201">
        <f t="shared" si="83"/>
        <v>0</v>
      </c>
      <c r="CX201">
        <f t="shared" si="84"/>
        <v>0</v>
      </c>
      <c r="CY201">
        <f t="shared" si="85"/>
        <v>2.6977531825369126E-2</v>
      </c>
    </row>
    <row r="202" spans="1:103" ht="15" x14ac:dyDescent="0.25">
      <c r="A202">
        <v>158.31479999999999</v>
      </c>
      <c r="B202">
        <v>3.3116940000000001</v>
      </c>
      <c r="C202">
        <v>1.8164990000000001</v>
      </c>
      <c r="D202">
        <v>2.7294499999999999</v>
      </c>
      <c r="E202">
        <v>-1.1557190000000001E-7</v>
      </c>
      <c r="F202">
        <v>-1.876259E-7</v>
      </c>
      <c r="G202">
        <v>1.9740840000000001E-7</v>
      </c>
      <c r="H202">
        <v>1</v>
      </c>
      <c r="I202">
        <v>0.39132440000000002</v>
      </c>
      <c r="J202">
        <v>-7.0634829999999996E-2</v>
      </c>
      <c r="K202">
        <v>0.73612299999999997</v>
      </c>
      <c r="L202">
        <v>7.7763079999999998E-2</v>
      </c>
      <c r="M202">
        <v>0.66864539999999995</v>
      </c>
      <c r="N202">
        <v>1</v>
      </c>
      <c r="O202">
        <v>6.9832800000000001E-4</v>
      </c>
      <c r="P202">
        <v>-5.3457019999999999E-3</v>
      </c>
      <c r="Q202">
        <v>6.1333179999999996E-3</v>
      </c>
      <c r="R202">
        <v>25.463629999999998</v>
      </c>
      <c r="S202">
        <v>7.0348240000000004</v>
      </c>
      <c r="T202">
        <v>26.61008</v>
      </c>
      <c r="U202">
        <v>45.532730000000001</v>
      </c>
      <c r="V202">
        <v>58.114199999999997</v>
      </c>
      <c r="W202">
        <v>53.44773</v>
      </c>
      <c r="X202">
        <v>52.343130000000002</v>
      </c>
      <c r="Y202">
        <v>55.633310000000002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-1.0000000000000001E-9</v>
      </c>
      <c r="AF202">
        <v>1.110845E-8</v>
      </c>
      <c r="AG202">
        <v>8.1482169999999993E-9</v>
      </c>
      <c r="AH202">
        <v>1</v>
      </c>
      <c r="AI202">
        <v>0.99895460000000003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-1.065069E-9</v>
      </c>
      <c r="AT202">
        <v>9.6603519999999999E-9</v>
      </c>
      <c r="AU202">
        <v>7.719858E-9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-1.0000000000000001E-9</v>
      </c>
      <c r="BH202">
        <v>8.3062789999999997E-9</v>
      </c>
      <c r="BI202">
        <v>6.584829E-9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3</v>
      </c>
      <c r="BQ202">
        <v>1</v>
      </c>
      <c r="BR202">
        <v>1.227061E-3</v>
      </c>
      <c r="BS202">
        <v>8.5893830000000008E-3</v>
      </c>
      <c r="BT202">
        <v>-2.5194930000000001E-2</v>
      </c>
      <c r="BU202">
        <v>-9.1948019999999997E-10</v>
      </c>
      <c r="BV202">
        <v>1.090749E-8</v>
      </c>
      <c r="BW202">
        <v>5.0000000000000001E-9</v>
      </c>
      <c r="BX202">
        <v>1</v>
      </c>
      <c r="BY202">
        <v>1</v>
      </c>
      <c r="BZ202">
        <v>0</v>
      </c>
      <c r="CA202">
        <v>0</v>
      </c>
      <c r="CB202">
        <v>0</v>
      </c>
      <c r="CC202">
        <v>1</v>
      </c>
      <c r="CD202" s="1">
        <f t="shared" si="65"/>
        <v>0</v>
      </c>
      <c r="CE202" s="1">
        <f t="shared" si="66"/>
        <v>0</v>
      </c>
      <c r="CF202" s="1">
        <f t="shared" si="67"/>
        <v>0</v>
      </c>
      <c r="CG202" s="1">
        <f t="shared" si="68"/>
        <v>2.6647095089771231E-2</v>
      </c>
      <c r="CH202" s="1">
        <f t="shared" si="69"/>
        <v>0</v>
      </c>
      <c r="CI202" s="1">
        <f t="shared" si="70"/>
        <v>0</v>
      </c>
      <c r="CJ202" s="1">
        <f t="shared" si="71"/>
        <v>0</v>
      </c>
      <c r="CK202" s="1">
        <f t="shared" si="72"/>
        <v>0</v>
      </c>
      <c r="CL202">
        <f t="shared" si="73"/>
        <v>1.0453999999999741E-3</v>
      </c>
      <c r="CM202">
        <f t="shared" si="74"/>
        <v>0</v>
      </c>
      <c r="CN202">
        <f t="shared" si="75"/>
        <v>0</v>
      </c>
      <c r="CO202">
        <f t="shared" si="76"/>
        <v>0</v>
      </c>
      <c r="CP202" s="2">
        <f t="shared" si="77"/>
        <v>0</v>
      </c>
      <c r="CQ202" s="2">
        <f t="shared" si="78"/>
        <v>0</v>
      </c>
      <c r="CR202" s="2">
        <f t="shared" si="79"/>
        <v>0</v>
      </c>
      <c r="CS202" s="2">
        <f t="shared" si="80"/>
        <v>0</v>
      </c>
      <c r="CT202">
        <f t="shared" si="81"/>
        <v>2.7692495089771205E-2</v>
      </c>
      <c r="CU202" s="3" t="e">
        <f>(CT202-MIN($CT$5:$CT$1744))/(MAX($CT$5:$CT$1744)-MIN($CT$5:$CT$1744))</f>
        <v>#NUM!</v>
      </c>
      <c r="CV202">
        <f t="shared" si="82"/>
        <v>1.0453999999999741E-3</v>
      </c>
      <c r="CW202">
        <f t="shared" si="83"/>
        <v>0</v>
      </c>
      <c r="CX202">
        <f t="shared" si="84"/>
        <v>0</v>
      </c>
      <c r="CY202">
        <f t="shared" si="85"/>
        <v>2.6647095089771231E-2</v>
      </c>
    </row>
    <row r="203" spans="1:103" ht="15" x14ac:dyDescent="0.25">
      <c r="A203">
        <v>158.36349999999999</v>
      </c>
      <c r="B203">
        <v>3.3163659999999999</v>
      </c>
      <c r="C203">
        <v>1.807958</v>
      </c>
      <c r="D203">
        <v>2.7285740000000001</v>
      </c>
      <c r="E203">
        <v>-1.118997E-7</v>
      </c>
      <c r="F203">
        <v>-2.0488350000000001E-7</v>
      </c>
      <c r="G203">
        <v>2.1799999999999999E-7</v>
      </c>
      <c r="H203">
        <v>1</v>
      </c>
      <c r="I203">
        <v>0.38860860000000003</v>
      </c>
      <c r="J203">
        <v>-7.2015399999999993E-2</v>
      </c>
      <c r="K203">
        <v>0.73662609999999995</v>
      </c>
      <c r="L203">
        <v>7.9444050000000002E-2</v>
      </c>
      <c r="M203">
        <v>0.66774579999999994</v>
      </c>
      <c r="N203">
        <v>1</v>
      </c>
      <c r="O203">
        <v>1.713514E-3</v>
      </c>
      <c r="P203">
        <v>-4.0367839999999999E-3</v>
      </c>
      <c r="Q203">
        <v>5.516768E-3</v>
      </c>
      <c r="R203">
        <v>23.27694</v>
      </c>
      <c r="S203">
        <v>6.7349560000000004</v>
      </c>
      <c r="T203">
        <v>24.387270000000001</v>
      </c>
      <c r="U203">
        <v>41.685040000000001</v>
      </c>
      <c r="V203">
        <v>53.194510000000001</v>
      </c>
      <c r="W203">
        <v>48.868000000000002</v>
      </c>
      <c r="X203">
        <v>47.81138</v>
      </c>
      <c r="Y203">
        <v>50.920560000000002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8.2802989999999995E-10</v>
      </c>
      <c r="AF203">
        <v>-2.3626250000000002E-9</v>
      </c>
      <c r="AG203">
        <v>3.7639310000000002E-9</v>
      </c>
      <c r="AH203">
        <v>1</v>
      </c>
      <c r="AI203">
        <v>0.99306000000000005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6.1111319999999996E-10</v>
      </c>
      <c r="AT203">
        <v>-6.5945049999999999E-9</v>
      </c>
      <c r="AU203">
        <v>2.817071E-9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1.588003E-9</v>
      </c>
      <c r="BH203">
        <v>-1.27304E-9</v>
      </c>
      <c r="BI203">
        <v>7.7373039999999994E-9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3</v>
      </c>
      <c r="BQ203">
        <v>1</v>
      </c>
      <c r="BR203">
        <v>5.6220979999999999E-4</v>
      </c>
      <c r="BS203">
        <v>4.2652640000000004E-3</v>
      </c>
      <c r="BT203">
        <v>-1.8916659999999998E-2</v>
      </c>
      <c r="BU203">
        <v>6.9544260000000003E-10</v>
      </c>
      <c r="BV203">
        <v>-4.4262609999999999E-9</v>
      </c>
      <c r="BW203">
        <v>4.6720009999999999E-9</v>
      </c>
      <c r="BX203">
        <v>1</v>
      </c>
      <c r="BY203">
        <v>1</v>
      </c>
      <c r="BZ203">
        <v>0</v>
      </c>
      <c r="CA203">
        <v>0</v>
      </c>
      <c r="CB203">
        <v>0</v>
      </c>
      <c r="CC203">
        <v>1</v>
      </c>
      <c r="CD203" s="1">
        <f t="shared" si="65"/>
        <v>0</v>
      </c>
      <c r="CE203" s="1">
        <f t="shared" si="66"/>
        <v>0</v>
      </c>
      <c r="CF203" s="1">
        <f t="shared" si="67"/>
        <v>0</v>
      </c>
      <c r="CG203" s="1">
        <f t="shared" si="68"/>
        <v>1.9399705729843224E-2</v>
      </c>
      <c r="CH203" s="1">
        <f t="shared" si="69"/>
        <v>0</v>
      </c>
      <c r="CI203" s="1">
        <f t="shared" si="70"/>
        <v>0</v>
      </c>
      <c r="CJ203" s="1">
        <f t="shared" si="71"/>
        <v>0</v>
      </c>
      <c r="CK203" s="1">
        <f t="shared" si="72"/>
        <v>0</v>
      </c>
      <c r="CL203">
        <f t="shared" si="73"/>
        <v>6.9399999999999462E-3</v>
      </c>
      <c r="CM203">
        <f t="shared" si="74"/>
        <v>0</v>
      </c>
      <c r="CN203">
        <f t="shared" si="75"/>
        <v>0</v>
      </c>
      <c r="CO203">
        <f t="shared" si="76"/>
        <v>0</v>
      </c>
      <c r="CP203" s="2">
        <f t="shared" si="77"/>
        <v>0</v>
      </c>
      <c r="CQ203" s="2">
        <f t="shared" si="78"/>
        <v>0</v>
      </c>
      <c r="CR203" s="2">
        <f t="shared" si="79"/>
        <v>0</v>
      </c>
      <c r="CS203" s="2">
        <f t="shared" si="80"/>
        <v>0</v>
      </c>
      <c r="CT203">
        <f t="shared" si="81"/>
        <v>2.633970572984317E-2</v>
      </c>
      <c r="CU203" s="3" t="e">
        <f>(CT203-MIN($CT$5:$CT$1744))/(MAX($CT$5:$CT$1744)-MIN($CT$5:$CT$1744))</f>
        <v>#NUM!</v>
      </c>
      <c r="CV203">
        <f t="shared" si="82"/>
        <v>6.9399999999999462E-3</v>
      </c>
      <c r="CW203">
        <f t="shared" si="83"/>
        <v>0</v>
      </c>
      <c r="CX203">
        <f t="shared" si="84"/>
        <v>0</v>
      </c>
      <c r="CY203">
        <f t="shared" si="85"/>
        <v>1.9399705729843224E-2</v>
      </c>
    </row>
    <row r="204" spans="1:103" ht="15" x14ac:dyDescent="0.25">
      <c r="A204">
        <v>158.41319999999999</v>
      </c>
      <c r="B204">
        <v>3.3234210000000002</v>
      </c>
      <c r="C204">
        <v>1.7920259999999999</v>
      </c>
      <c r="D204">
        <v>2.7357179999999999</v>
      </c>
      <c r="E204">
        <v>-1.046296E-7</v>
      </c>
      <c r="F204">
        <v>-2.1046479999999999E-7</v>
      </c>
      <c r="G204">
        <v>2.112417E-7</v>
      </c>
      <c r="H204">
        <v>1</v>
      </c>
      <c r="I204">
        <v>0.38832489999999997</v>
      </c>
      <c r="J204">
        <v>-7.2870679999999993E-2</v>
      </c>
      <c r="K204">
        <v>0.73696620000000002</v>
      </c>
      <c r="L204">
        <v>8.0496300000000007E-2</v>
      </c>
      <c r="M204">
        <v>0.66715150000000001</v>
      </c>
      <c r="N204">
        <v>1</v>
      </c>
      <c r="O204">
        <v>1.832962E-3</v>
      </c>
      <c r="P204">
        <v>-4.0450099999999999E-3</v>
      </c>
      <c r="Q204">
        <v>4.0857790000000003E-3</v>
      </c>
      <c r="R204">
        <v>24.05566</v>
      </c>
      <c r="S204">
        <v>7.0632109999999999</v>
      </c>
      <c r="T204">
        <v>25.51455</v>
      </c>
      <c r="U204">
        <v>43.53528</v>
      </c>
      <c r="V204">
        <v>55.533619999999999</v>
      </c>
      <c r="W204">
        <v>50.972900000000003</v>
      </c>
      <c r="X204">
        <v>49.788310000000003</v>
      </c>
      <c r="Y204">
        <v>52.969110000000001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2.153671E-9</v>
      </c>
      <c r="AF204">
        <v>-1.1410169999999999E-9</v>
      </c>
      <c r="AG204">
        <v>8.9041220000000001E-10</v>
      </c>
      <c r="AH204">
        <v>1</v>
      </c>
      <c r="AI204">
        <v>0.99926999999999999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1.85422E-9</v>
      </c>
      <c r="AT204">
        <v>-2.3329499999999999E-9</v>
      </c>
      <c r="AU204">
        <v>-4.2348999999999999E-9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1.85422E-9</v>
      </c>
      <c r="BH204">
        <v>-2.3329499999999999E-9</v>
      </c>
      <c r="BI204">
        <v>-4.2348999999999999E-9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  <c r="BP204">
        <v>3</v>
      </c>
      <c r="BQ204">
        <v>1</v>
      </c>
      <c r="BR204">
        <v>1.507155E-5</v>
      </c>
      <c r="BS204">
        <v>-4.4320139999999997E-4</v>
      </c>
      <c r="BT204">
        <v>-8.659679E-3</v>
      </c>
      <c r="BU204">
        <v>1.4079590000000001E-9</v>
      </c>
      <c r="BV204">
        <v>2.2562880000000001E-10</v>
      </c>
      <c r="BW204">
        <v>8.0820860000000001E-10</v>
      </c>
      <c r="BX204">
        <v>1</v>
      </c>
      <c r="BY204">
        <v>1</v>
      </c>
      <c r="BZ204">
        <v>0</v>
      </c>
      <c r="CA204">
        <v>0</v>
      </c>
      <c r="CB204">
        <v>0</v>
      </c>
      <c r="CC204">
        <v>1</v>
      </c>
      <c r="CD204" s="1">
        <f t="shared" si="65"/>
        <v>0</v>
      </c>
      <c r="CE204" s="1">
        <f t="shared" si="66"/>
        <v>0</v>
      </c>
      <c r="CF204" s="1">
        <f t="shared" si="67"/>
        <v>0</v>
      </c>
      <c r="CG204" s="1">
        <f t="shared" si="68"/>
        <v>8.6710261800794011E-3</v>
      </c>
      <c r="CH204" s="1">
        <f t="shared" si="69"/>
        <v>0</v>
      </c>
      <c r="CI204" s="1">
        <f t="shared" si="70"/>
        <v>0</v>
      </c>
      <c r="CJ204" s="1">
        <f t="shared" si="71"/>
        <v>0</v>
      </c>
      <c r="CK204" s="1">
        <f t="shared" si="72"/>
        <v>0</v>
      </c>
      <c r="CL204">
        <f t="shared" si="73"/>
        <v>7.3000000000000842E-4</v>
      </c>
      <c r="CM204">
        <f t="shared" si="74"/>
        <v>0</v>
      </c>
      <c r="CN204">
        <f t="shared" si="75"/>
        <v>0</v>
      </c>
      <c r="CO204">
        <f t="shared" si="76"/>
        <v>0</v>
      </c>
      <c r="CP204" s="2">
        <f t="shared" si="77"/>
        <v>0</v>
      </c>
      <c r="CQ204" s="2">
        <f t="shared" si="78"/>
        <v>0</v>
      </c>
      <c r="CR204" s="2">
        <f t="shared" si="79"/>
        <v>0</v>
      </c>
      <c r="CS204" s="2">
        <f t="shared" si="80"/>
        <v>0</v>
      </c>
      <c r="CT204">
        <f t="shared" si="81"/>
        <v>9.4010261800794095E-3</v>
      </c>
      <c r="CU204" s="3" t="e">
        <f>(CT204-MIN($CT$5:$CT$1744))/(MAX($CT$5:$CT$1744)-MIN($CT$5:$CT$1744))</f>
        <v>#NUM!</v>
      </c>
      <c r="CV204">
        <f t="shared" si="82"/>
        <v>7.3000000000000842E-4</v>
      </c>
      <c r="CW204">
        <f t="shared" si="83"/>
        <v>0</v>
      </c>
      <c r="CX204">
        <f t="shared" si="84"/>
        <v>0</v>
      </c>
      <c r="CY204">
        <f t="shared" si="85"/>
        <v>8.6710261800794011E-3</v>
      </c>
    </row>
    <row r="205" spans="1:103" ht="15" x14ac:dyDescent="0.25">
      <c r="A205">
        <v>158.46449999999999</v>
      </c>
      <c r="B205">
        <v>3.3266939999999998</v>
      </c>
      <c r="C205">
        <v>1.7844</v>
      </c>
      <c r="D205">
        <v>2.7390810000000001</v>
      </c>
      <c r="E205">
        <v>-9.7393070000000006E-8</v>
      </c>
      <c r="F205">
        <v>-2.1541879999999999E-7</v>
      </c>
      <c r="G205">
        <v>2.8865819999999997E-7</v>
      </c>
      <c r="H205">
        <v>1</v>
      </c>
      <c r="I205">
        <v>0.3866269</v>
      </c>
      <c r="J205">
        <v>-7.3341409999999996E-2</v>
      </c>
      <c r="K205">
        <v>0.73713770000000001</v>
      </c>
      <c r="L205">
        <v>8.1072950000000005E-2</v>
      </c>
      <c r="M205">
        <v>0.66684049999999995</v>
      </c>
      <c r="N205">
        <v>1</v>
      </c>
      <c r="O205">
        <v>5.064011E-4</v>
      </c>
      <c r="P205">
        <v>-8.0704690000000005E-4</v>
      </c>
      <c r="Q205">
        <v>5.8460239999999996E-4</v>
      </c>
      <c r="R205">
        <v>25.731960000000001</v>
      </c>
      <c r="S205">
        <v>7.6352370000000001</v>
      </c>
      <c r="T205">
        <v>27.905360000000002</v>
      </c>
      <c r="U205">
        <v>47.425730000000001</v>
      </c>
      <c r="V205">
        <v>60.423879999999997</v>
      </c>
      <c r="W205">
        <v>55.414960000000001</v>
      </c>
      <c r="X205">
        <v>54.006799999999998</v>
      </c>
      <c r="Y205">
        <v>57.321530000000003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1.4531059999999999E-9</v>
      </c>
      <c r="AF205">
        <v>-3.9745940000000001E-10</v>
      </c>
      <c r="AG205">
        <v>2.078039E-8</v>
      </c>
      <c r="AH205">
        <v>0.99999990000000005</v>
      </c>
      <c r="AI205">
        <v>0.99562740000000005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2.1368330000000001E-9</v>
      </c>
      <c r="AT205">
        <v>-1.9464860000000001E-11</v>
      </c>
      <c r="AU205">
        <v>2.0999999999999999E-8</v>
      </c>
      <c r="AV205">
        <v>0.99999990000000005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1.8233330000000001E-9</v>
      </c>
      <c r="BH205">
        <v>-2.2685260000000002E-9</v>
      </c>
      <c r="BI205">
        <v>1.7807819999999999E-8</v>
      </c>
      <c r="BJ205">
        <v>0.99999990000000005</v>
      </c>
      <c r="BK205">
        <v>1</v>
      </c>
      <c r="BL205">
        <v>0</v>
      </c>
      <c r="BM205">
        <v>0</v>
      </c>
      <c r="BN205">
        <v>0</v>
      </c>
      <c r="BO205">
        <v>1</v>
      </c>
      <c r="BP205">
        <v>3</v>
      </c>
      <c r="BQ205">
        <v>1</v>
      </c>
      <c r="BR205">
        <v>0</v>
      </c>
      <c r="BS205">
        <v>0</v>
      </c>
      <c r="BT205">
        <v>0</v>
      </c>
      <c r="BU205">
        <v>1.8233330000000001E-9</v>
      </c>
      <c r="BV205">
        <v>-2.2685260000000002E-9</v>
      </c>
      <c r="BW205">
        <v>1.7807819999999999E-8</v>
      </c>
      <c r="BX205">
        <v>0.99999990000000005</v>
      </c>
      <c r="BY205">
        <v>1</v>
      </c>
      <c r="BZ205">
        <v>0</v>
      </c>
      <c r="CA205">
        <v>0</v>
      </c>
      <c r="CB205">
        <v>0</v>
      </c>
      <c r="CC205">
        <v>1</v>
      </c>
      <c r="CD205" s="1">
        <f t="shared" si="65"/>
        <v>0</v>
      </c>
      <c r="CE205" s="1">
        <f t="shared" si="66"/>
        <v>0</v>
      </c>
      <c r="CF205" s="1">
        <f t="shared" si="67"/>
        <v>0</v>
      </c>
      <c r="CG205" s="1">
        <f t="shared" si="68"/>
        <v>0</v>
      </c>
      <c r="CH205" s="1">
        <f t="shared" si="69"/>
        <v>5.1246903539594602E-2</v>
      </c>
      <c r="CI205" s="1">
        <f t="shared" si="70"/>
        <v>5.1246903539594602E-2</v>
      </c>
      <c r="CJ205" s="1">
        <f t="shared" si="71"/>
        <v>5.1246903539594602E-2</v>
      </c>
      <c r="CK205" s="1">
        <f t="shared" si="72"/>
        <v>5.1246903539594602E-2</v>
      </c>
      <c r="CL205">
        <f t="shared" si="73"/>
        <v>4.3725999999999487E-3</v>
      </c>
      <c r="CM205">
        <f t="shared" si="74"/>
        <v>0</v>
      </c>
      <c r="CN205">
        <f t="shared" si="75"/>
        <v>0</v>
      </c>
      <c r="CO205">
        <f t="shared" si="76"/>
        <v>0</v>
      </c>
      <c r="CP205" s="2">
        <f t="shared" si="77"/>
        <v>5.1246903539594602E-2</v>
      </c>
      <c r="CQ205" s="2">
        <f t="shared" si="78"/>
        <v>5.1246903539594602E-2</v>
      </c>
      <c r="CR205" s="2">
        <f t="shared" si="79"/>
        <v>5.1246903539594602E-2</v>
      </c>
      <c r="CS205" s="2">
        <f t="shared" si="80"/>
        <v>0</v>
      </c>
      <c r="CT205">
        <f t="shared" si="81"/>
        <v>0.36310092477716216</v>
      </c>
      <c r="CU205" s="3" t="e">
        <f>(CT205-MIN($CT$5:$CT$1744))/(MAX($CT$5:$CT$1744)-MIN($CT$5:$CT$1744))</f>
        <v>#NUM!</v>
      </c>
      <c r="CV205">
        <f t="shared" si="82"/>
        <v>0.10686640707918915</v>
      </c>
      <c r="CW205">
        <f t="shared" si="83"/>
        <v>0.1024938070791892</v>
      </c>
      <c r="CX205">
        <f t="shared" si="84"/>
        <v>0.1024938070791892</v>
      </c>
      <c r="CY205">
        <f t="shared" si="85"/>
        <v>5.1246903539594602E-2</v>
      </c>
    </row>
    <row r="206" spans="1:103" ht="15" x14ac:dyDescent="0.25">
      <c r="A206">
        <v>158.51329999999999</v>
      </c>
      <c r="B206">
        <v>3.3320240000000001</v>
      </c>
      <c r="C206">
        <v>1.773598</v>
      </c>
      <c r="D206">
        <v>2.752132</v>
      </c>
      <c r="E206">
        <v>-9.4172040000000004E-8</v>
      </c>
      <c r="F206">
        <v>-2.5934269999999999E-7</v>
      </c>
      <c r="G206">
        <v>3.6653440000000001E-7</v>
      </c>
      <c r="H206">
        <v>1</v>
      </c>
      <c r="I206">
        <v>0.38480120000000001</v>
      </c>
      <c r="J206">
        <v>-7.3607500000000006E-2</v>
      </c>
      <c r="K206">
        <v>0.73715600000000003</v>
      </c>
      <c r="L206">
        <v>8.1379699999999999E-2</v>
      </c>
      <c r="M206">
        <v>0.6667535</v>
      </c>
      <c r="N206">
        <v>1</v>
      </c>
      <c r="O206">
        <v>3.1254289999999999E-3</v>
      </c>
      <c r="P206">
        <v>5.9723850000000002E-5</v>
      </c>
      <c r="Q206">
        <v>-5.8174129999999998E-5</v>
      </c>
      <c r="R206">
        <v>24.522950000000002</v>
      </c>
      <c r="S206">
        <v>7.284986</v>
      </c>
      <c r="T206">
        <v>26.991769999999999</v>
      </c>
      <c r="U206">
        <v>45.773029999999999</v>
      </c>
      <c r="V206">
        <v>58.276539999999997</v>
      </c>
      <c r="W206">
        <v>53.423569999999998</v>
      </c>
      <c r="X206">
        <v>51.990729999999999</v>
      </c>
      <c r="Y206">
        <v>55.09064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1.302193E-9</v>
      </c>
      <c r="AF206">
        <v>-1.0883270000000001E-8</v>
      </c>
      <c r="AG206">
        <v>2.384494E-8</v>
      </c>
      <c r="AH206">
        <v>1</v>
      </c>
      <c r="AI206">
        <v>0.99527779999999999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-2.2324039999999999E-10</v>
      </c>
      <c r="AT206">
        <v>-9.3915509999999998E-9</v>
      </c>
      <c r="AU206">
        <v>1.2113950000000001E-8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1.0710330000000001E-9</v>
      </c>
      <c r="BH206">
        <v>-1.1824530000000001E-8</v>
      </c>
      <c r="BI206">
        <v>2.0999999999999999E-8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  <c r="BP206">
        <v>3</v>
      </c>
      <c r="BQ206">
        <v>1</v>
      </c>
      <c r="BR206">
        <v>-1.2216810000000001E-3</v>
      </c>
      <c r="BS206">
        <v>-1.469561E-2</v>
      </c>
      <c r="BT206">
        <v>5.4015440000000003E-3</v>
      </c>
      <c r="BU206">
        <v>1.0710330000000001E-9</v>
      </c>
      <c r="BV206">
        <v>-1.1824530000000001E-8</v>
      </c>
      <c r="BW206">
        <v>2.0999999999999999E-8</v>
      </c>
      <c r="BX206">
        <v>1</v>
      </c>
      <c r="BY206">
        <v>1</v>
      </c>
      <c r="BZ206">
        <v>0</v>
      </c>
      <c r="CA206">
        <v>0</v>
      </c>
      <c r="CB206">
        <v>0</v>
      </c>
      <c r="CC206">
        <v>1</v>
      </c>
      <c r="CD206" s="1">
        <f t="shared" si="65"/>
        <v>0</v>
      </c>
      <c r="CE206" s="1">
        <f t="shared" si="66"/>
        <v>0</v>
      </c>
      <c r="CF206" s="1">
        <f t="shared" si="67"/>
        <v>0</v>
      </c>
      <c r="CG206" s="1">
        <f t="shared" si="68"/>
        <v>1.5704462274200828E-2</v>
      </c>
      <c r="CH206" s="1">
        <f t="shared" si="69"/>
        <v>0</v>
      </c>
      <c r="CI206" s="1">
        <f t="shared" si="70"/>
        <v>0</v>
      </c>
      <c r="CJ206" s="1">
        <f t="shared" si="71"/>
        <v>0</v>
      </c>
      <c r="CK206" s="1">
        <f t="shared" si="72"/>
        <v>0</v>
      </c>
      <c r="CL206">
        <f t="shared" si="73"/>
        <v>4.7222000000000097E-3</v>
      </c>
      <c r="CM206">
        <f t="shared" si="74"/>
        <v>0</v>
      </c>
      <c r="CN206">
        <f t="shared" si="75"/>
        <v>0</v>
      </c>
      <c r="CO206">
        <f t="shared" si="76"/>
        <v>0</v>
      </c>
      <c r="CP206" s="2">
        <f t="shared" si="77"/>
        <v>0</v>
      </c>
      <c r="CQ206" s="2">
        <f t="shared" si="78"/>
        <v>0</v>
      </c>
      <c r="CR206" s="2">
        <f t="shared" si="79"/>
        <v>0</v>
      </c>
      <c r="CS206" s="2">
        <f t="shared" si="80"/>
        <v>0</v>
      </c>
      <c r="CT206">
        <f t="shared" si="81"/>
        <v>2.0426662274200837E-2</v>
      </c>
      <c r="CU206" s="3" t="e">
        <f>(CT206-MIN($CT$5:$CT$1744))/(MAX($CT$5:$CT$1744)-MIN($CT$5:$CT$1744))</f>
        <v>#NUM!</v>
      </c>
      <c r="CV206">
        <f t="shared" si="82"/>
        <v>4.7222000000000097E-3</v>
      </c>
      <c r="CW206">
        <f t="shared" si="83"/>
        <v>0</v>
      </c>
      <c r="CX206">
        <f t="shared" si="84"/>
        <v>0</v>
      </c>
      <c r="CY206">
        <f t="shared" si="85"/>
        <v>1.5704462274200828E-2</v>
      </c>
    </row>
    <row r="207" spans="1:103" ht="15" x14ac:dyDescent="0.25">
      <c r="A207">
        <v>158.56440000000001</v>
      </c>
      <c r="B207">
        <v>3.3395419999999998</v>
      </c>
      <c r="C207">
        <v>1.7648429999999999</v>
      </c>
      <c r="D207">
        <v>2.774972</v>
      </c>
      <c r="E207">
        <v>-9.9557229999999997E-8</v>
      </c>
      <c r="F207">
        <v>-2.5948879999999999E-7</v>
      </c>
      <c r="G207">
        <v>3.9592940000000002E-7</v>
      </c>
      <c r="H207">
        <v>1</v>
      </c>
      <c r="I207">
        <v>0.38516640000000002</v>
      </c>
      <c r="J207">
        <v>-7.3668029999999995E-2</v>
      </c>
      <c r="K207">
        <v>0.73687990000000003</v>
      </c>
      <c r="L207">
        <v>8.1379690000000005E-2</v>
      </c>
      <c r="M207">
        <v>0.66705199999999998</v>
      </c>
      <c r="N207">
        <v>1</v>
      </c>
      <c r="O207">
        <v>1.2397770000000001E-3</v>
      </c>
      <c r="P207">
        <v>-2.719164E-4</v>
      </c>
      <c r="Q207">
        <v>1.2612340000000001E-4</v>
      </c>
      <c r="R207">
        <v>25.235240000000001</v>
      </c>
      <c r="S207">
        <v>7.538424</v>
      </c>
      <c r="T207">
        <v>28.396380000000001</v>
      </c>
      <c r="U207">
        <v>47.992089999999997</v>
      </c>
      <c r="V207">
        <v>61.021059999999999</v>
      </c>
      <c r="W207">
        <v>55.937989999999999</v>
      </c>
      <c r="X207">
        <v>54.348730000000003</v>
      </c>
      <c r="Y207">
        <v>57.436889999999998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-8.152466E-10</v>
      </c>
      <c r="AF207">
        <v>1.0000000000000001E-9</v>
      </c>
      <c r="AG207">
        <v>6.1886810000000001E-9</v>
      </c>
      <c r="AH207">
        <v>1</v>
      </c>
      <c r="AI207">
        <v>1.0009490000000001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-1.6281690000000001E-9</v>
      </c>
      <c r="AT207">
        <v>4.9638340000000005E-10</v>
      </c>
      <c r="AU207">
        <v>6.402415E-9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-1.3135630000000001E-9</v>
      </c>
      <c r="BH207">
        <v>-2.1288359999999998E-9</v>
      </c>
      <c r="BI207">
        <v>1.0401459999999999E-8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3</v>
      </c>
      <c r="BQ207">
        <v>1</v>
      </c>
      <c r="BR207">
        <v>-4.9503169999999997E-4</v>
      </c>
      <c r="BS207">
        <v>-4.5674030000000003E-3</v>
      </c>
      <c r="BT207">
        <v>2.978124E-2</v>
      </c>
      <c r="BU207">
        <v>-1.6281690000000001E-9</v>
      </c>
      <c r="BV207">
        <v>4.9638340000000005E-10</v>
      </c>
      <c r="BW207">
        <v>6.402415E-9</v>
      </c>
      <c r="BX207">
        <v>1</v>
      </c>
      <c r="BY207">
        <v>1</v>
      </c>
      <c r="BZ207">
        <v>0</v>
      </c>
      <c r="CA207">
        <v>0</v>
      </c>
      <c r="CB207">
        <v>0</v>
      </c>
      <c r="CC207">
        <v>1</v>
      </c>
      <c r="CD207" s="1">
        <f t="shared" si="65"/>
        <v>0</v>
      </c>
      <c r="CE207" s="1">
        <f t="shared" si="66"/>
        <v>0</v>
      </c>
      <c r="CF207" s="1">
        <f t="shared" si="67"/>
        <v>0</v>
      </c>
      <c r="CG207" s="1">
        <f t="shared" si="68"/>
        <v>3.0133510955181009E-2</v>
      </c>
      <c r="CH207" s="1">
        <f t="shared" si="69"/>
        <v>0</v>
      </c>
      <c r="CI207" s="1">
        <f t="shared" si="70"/>
        <v>0</v>
      </c>
      <c r="CJ207" s="1">
        <f t="shared" si="71"/>
        <v>0</v>
      </c>
      <c r="CK207" s="1">
        <f t="shared" si="72"/>
        <v>0</v>
      </c>
      <c r="CL207">
        <f t="shared" si="73"/>
        <v>9.4900000000008866E-4</v>
      </c>
      <c r="CM207">
        <f t="shared" si="74"/>
        <v>0</v>
      </c>
      <c r="CN207">
        <f t="shared" si="75"/>
        <v>0</v>
      </c>
      <c r="CO207">
        <f t="shared" si="76"/>
        <v>0</v>
      </c>
      <c r="CP207" s="2">
        <f t="shared" si="77"/>
        <v>0</v>
      </c>
      <c r="CQ207" s="2">
        <f t="shared" si="78"/>
        <v>0</v>
      </c>
      <c r="CR207" s="2">
        <f t="shared" si="79"/>
        <v>0</v>
      </c>
      <c r="CS207" s="2">
        <f t="shared" si="80"/>
        <v>0</v>
      </c>
      <c r="CT207">
        <f t="shared" si="81"/>
        <v>3.1082510955181098E-2</v>
      </c>
      <c r="CU207" s="3" t="e">
        <f>(CT207-MIN($CT$5:$CT$1744))/(MAX($CT$5:$CT$1744)-MIN($CT$5:$CT$1744))</f>
        <v>#NUM!</v>
      </c>
      <c r="CV207">
        <f t="shared" si="82"/>
        <v>9.4900000000008866E-4</v>
      </c>
      <c r="CW207">
        <f t="shared" si="83"/>
        <v>0</v>
      </c>
      <c r="CX207">
        <f t="shared" si="84"/>
        <v>0</v>
      </c>
      <c r="CY207">
        <f t="shared" si="85"/>
        <v>3.0133510955181009E-2</v>
      </c>
    </row>
    <row r="208" spans="1:103" ht="15" x14ac:dyDescent="0.25">
      <c r="A208">
        <v>158.61349999999999</v>
      </c>
      <c r="B208">
        <v>3.3472840000000001</v>
      </c>
      <c r="C208">
        <v>1.7522549999999999</v>
      </c>
      <c r="D208">
        <v>2.7883420000000001</v>
      </c>
      <c r="E208">
        <v>-8.6000000000000002E-8</v>
      </c>
      <c r="F208">
        <v>-2.6977849999999998E-7</v>
      </c>
      <c r="G208">
        <v>4.1007880000000002E-7</v>
      </c>
      <c r="H208">
        <v>1</v>
      </c>
      <c r="I208">
        <v>0.38484930000000001</v>
      </c>
      <c r="J208">
        <v>-7.3564760000000007E-2</v>
      </c>
      <c r="K208">
        <v>0.73639469999999996</v>
      </c>
      <c r="L208">
        <v>8.1142049999999993E-2</v>
      </c>
      <c r="M208">
        <v>0.66762790000000005</v>
      </c>
      <c r="N208">
        <v>1</v>
      </c>
      <c r="O208">
        <v>1.062155E-3</v>
      </c>
      <c r="P208">
        <v>-1.7639400000000001E-3</v>
      </c>
      <c r="Q208">
        <v>8.8047980000000004E-4</v>
      </c>
      <c r="R208">
        <v>24.04935</v>
      </c>
      <c r="S208">
        <v>7.5428940000000004</v>
      </c>
      <c r="T208">
        <v>27.721550000000001</v>
      </c>
      <c r="U208">
        <v>46.660209999999999</v>
      </c>
      <c r="V208">
        <v>59.23019</v>
      </c>
      <c r="W208">
        <v>54.31532</v>
      </c>
      <c r="X208">
        <v>52.69849</v>
      </c>
      <c r="Y208">
        <v>55.511119999999998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3.4351869999999999E-9</v>
      </c>
      <c r="AF208">
        <v>-4.2999220000000004E-9</v>
      </c>
      <c r="AG208">
        <v>-1.7235200000000001E-9</v>
      </c>
      <c r="AH208">
        <v>1</v>
      </c>
      <c r="AI208">
        <v>0.99917650000000002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3.5589920000000002E-9</v>
      </c>
      <c r="AT208">
        <v>-3.0507580000000001E-9</v>
      </c>
      <c r="AU208">
        <v>3.1612819999999999E-9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3.1439129999999999E-9</v>
      </c>
      <c r="BH208">
        <v>-2.4474579999999999E-9</v>
      </c>
      <c r="BI208">
        <v>6.9339829999999998E-9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1</v>
      </c>
      <c r="BP208">
        <v>3</v>
      </c>
      <c r="BQ208">
        <v>1</v>
      </c>
      <c r="BR208">
        <v>0</v>
      </c>
      <c r="BS208">
        <v>0</v>
      </c>
      <c r="BT208">
        <v>0</v>
      </c>
      <c r="BU208">
        <v>3.4648089999999998E-9</v>
      </c>
      <c r="BV208">
        <v>-4.9146180000000003E-10</v>
      </c>
      <c r="BW208">
        <v>5.7774549999999997E-9</v>
      </c>
      <c r="BX208">
        <v>1</v>
      </c>
      <c r="BY208">
        <v>1</v>
      </c>
      <c r="BZ208">
        <v>0</v>
      </c>
      <c r="CA208">
        <v>0</v>
      </c>
      <c r="CB208">
        <v>0</v>
      </c>
      <c r="CC208">
        <v>1</v>
      </c>
      <c r="CD208" s="1">
        <f t="shared" si="65"/>
        <v>0</v>
      </c>
      <c r="CE208" s="1">
        <f t="shared" si="66"/>
        <v>0</v>
      </c>
      <c r="CF208" s="1">
        <f t="shared" si="67"/>
        <v>0</v>
      </c>
      <c r="CG208" s="1">
        <f t="shared" si="68"/>
        <v>0</v>
      </c>
      <c r="CH208" s="1">
        <f t="shared" si="69"/>
        <v>0</v>
      </c>
      <c r="CI208" s="1">
        <f t="shared" si="70"/>
        <v>0</v>
      </c>
      <c r="CJ208" s="1">
        <f t="shared" si="71"/>
        <v>0</v>
      </c>
      <c r="CK208" s="1">
        <f t="shared" si="72"/>
        <v>0</v>
      </c>
      <c r="CL208">
        <f t="shared" si="73"/>
        <v>8.2349999999997703E-4</v>
      </c>
      <c r="CM208">
        <f t="shared" si="74"/>
        <v>0</v>
      </c>
      <c r="CN208">
        <f t="shared" si="75"/>
        <v>0</v>
      </c>
      <c r="CO208">
        <f t="shared" si="76"/>
        <v>0</v>
      </c>
      <c r="CP208" s="2">
        <f t="shared" si="77"/>
        <v>0</v>
      </c>
      <c r="CQ208" s="2">
        <f t="shared" si="78"/>
        <v>0</v>
      </c>
      <c r="CR208" s="2">
        <f t="shared" si="79"/>
        <v>0</v>
      </c>
      <c r="CS208" s="2">
        <f t="shared" si="80"/>
        <v>0</v>
      </c>
      <c r="CT208">
        <f t="shared" si="81"/>
        <v>8.2349999999997703E-4</v>
      </c>
      <c r="CU208" s="3" t="e">
        <f>(CT208-MIN($CT$5:$CT$1744))/(MAX($CT$5:$CT$1744)-MIN($CT$5:$CT$1744))</f>
        <v>#NUM!</v>
      </c>
      <c r="CV208">
        <f t="shared" si="82"/>
        <v>8.2349999999997703E-4</v>
      </c>
      <c r="CW208">
        <f t="shared" si="83"/>
        <v>0</v>
      </c>
      <c r="CX208">
        <f t="shared" si="84"/>
        <v>0</v>
      </c>
      <c r="CY208">
        <f t="shared" si="85"/>
        <v>0</v>
      </c>
    </row>
    <row r="209" spans="1:103" ht="15" x14ac:dyDescent="0.25">
      <c r="A209">
        <v>158.6628</v>
      </c>
      <c r="B209">
        <v>3.3505039999999999</v>
      </c>
      <c r="C209">
        <v>1.747411</v>
      </c>
      <c r="D209">
        <v>2.791925</v>
      </c>
      <c r="E209">
        <v>-9.2691000000000006E-8</v>
      </c>
      <c r="F209">
        <v>-2.8545709999999998E-7</v>
      </c>
      <c r="G209">
        <v>2.7215179999999998E-7</v>
      </c>
      <c r="H209">
        <v>1</v>
      </c>
      <c r="I209">
        <v>0.38354569999999999</v>
      </c>
      <c r="J209">
        <v>-7.3387149999999998E-2</v>
      </c>
      <c r="K209">
        <v>0.73593459999999999</v>
      </c>
      <c r="L209">
        <v>8.0827189999999993E-2</v>
      </c>
      <c r="M209">
        <v>0.66819280000000003</v>
      </c>
      <c r="N209">
        <v>1</v>
      </c>
      <c r="O209">
        <v>8.2111360000000004E-4</v>
      </c>
      <c r="P209">
        <v>-1.181245E-3</v>
      </c>
      <c r="Q209">
        <v>5.6433679999999997E-4</v>
      </c>
      <c r="R209">
        <v>23.843710000000002</v>
      </c>
      <c r="S209">
        <v>7.736923</v>
      </c>
      <c r="T209">
        <v>28.02441</v>
      </c>
      <c r="U209">
        <v>47.0197</v>
      </c>
      <c r="V209">
        <v>59.616790000000002</v>
      </c>
      <c r="W209">
        <v>54.670760000000001</v>
      </c>
      <c r="X209">
        <v>52.971780000000003</v>
      </c>
      <c r="Y209">
        <v>55.653640000000003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-1.666007E-9</v>
      </c>
      <c r="AF209">
        <v>-4.7832159999999999E-9</v>
      </c>
      <c r="AG209">
        <v>-3.8798859999999997E-8</v>
      </c>
      <c r="AH209">
        <v>1</v>
      </c>
      <c r="AI209">
        <v>0.99661290000000002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-1.7184159999999999E-9</v>
      </c>
      <c r="AT209">
        <v>-1.7789939999999999E-9</v>
      </c>
      <c r="AU209">
        <v>-3.1377999999999998E-8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-1.9247790000000001E-9</v>
      </c>
      <c r="BH209">
        <v>-3.5557009999999999E-9</v>
      </c>
      <c r="BI209">
        <v>-3.4755649999999998E-8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  <c r="BP209">
        <v>3</v>
      </c>
      <c r="BQ209">
        <v>1</v>
      </c>
      <c r="BR209">
        <v>0</v>
      </c>
      <c r="BS209">
        <v>0</v>
      </c>
      <c r="BT209">
        <v>0</v>
      </c>
      <c r="BU209">
        <v>-1.4275279999999999E-9</v>
      </c>
      <c r="BV209">
        <v>-5.5606810000000002E-9</v>
      </c>
      <c r="BW209">
        <v>-3.2999999999999998E-8</v>
      </c>
      <c r="BX209">
        <v>1</v>
      </c>
      <c r="BY209">
        <v>1</v>
      </c>
      <c r="BZ209">
        <v>0</v>
      </c>
      <c r="CA209">
        <v>0</v>
      </c>
      <c r="CB209">
        <v>0</v>
      </c>
      <c r="CC209">
        <v>1</v>
      </c>
      <c r="CD209" s="1">
        <f t="shared" si="65"/>
        <v>0</v>
      </c>
      <c r="CE209" s="1">
        <f t="shared" si="66"/>
        <v>0</v>
      </c>
      <c r="CF209" s="1">
        <f t="shared" si="67"/>
        <v>0</v>
      </c>
      <c r="CG209" s="1">
        <f t="shared" si="68"/>
        <v>0</v>
      </c>
      <c r="CH209" s="1">
        <f t="shared" si="69"/>
        <v>0</v>
      </c>
      <c r="CI209" s="1">
        <f t="shared" si="70"/>
        <v>0</v>
      </c>
      <c r="CJ209" s="1">
        <f t="shared" si="71"/>
        <v>0</v>
      </c>
      <c r="CK209" s="1">
        <f t="shared" si="72"/>
        <v>0</v>
      </c>
      <c r="CL209">
        <f t="shared" si="73"/>
        <v>3.3870999999999762E-3</v>
      </c>
      <c r="CM209">
        <f t="shared" si="74"/>
        <v>0</v>
      </c>
      <c r="CN209">
        <f t="shared" si="75"/>
        <v>0</v>
      </c>
      <c r="CO209">
        <f t="shared" si="76"/>
        <v>0</v>
      </c>
      <c r="CP209" s="2">
        <f t="shared" si="77"/>
        <v>0</v>
      </c>
      <c r="CQ209" s="2">
        <f t="shared" si="78"/>
        <v>0</v>
      </c>
      <c r="CR209" s="2">
        <f t="shared" si="79"/>
        <v>0</v>
      </c>
      <c r="CS209" s="2">
        <f t="shared" si="80"/>
        <v>0</v>
      </c>
      <c r="CT209">
        <f t="shared" si="81"/>
        <v>3.3870999999999762E-3</v>
      </c>
      <c r="CU209" s="3" t="e">
        <f>(CT209-MIN($CT$5:$CT$1744))/(MAX($CT$5:$CT$1744)-MIN($CT$5:$CT$1744))</f>
        <v>#NUM!</v>
      </c>
      <c r="CV209">
        <f t="shared" si="82"/>
        <v>3.3870999999999762E-3</v>
      </c>
      <c r="CW209">
        <f t="shared" si="83"/>
        <v>0</v>
      </c>
      <c r="CX209">
        <f t="shared" si="84"/>
        <v>0</v>
      </c>
      <c r="CY209">
        <f t="shared" si="85"/>
        <v>0</v>
      </c>
    </row>
    <row r="210" spans="1:103" ht="15" x14ac:dyDescent="0.25">
      <c r="A210">
        <v>158.71350000000001</v>
      </c>
      <c r="B210">
        <v>3.3533539999999999</v>
      </c>
      <c r="C210">
        <v>1.7429730000000001</v>
      </c>
      <c r="D210">
        <v>2.7942469999999999</v>
      </c>
      <c r="E210">
        <v>-7.9869340000000001E-8</v>
      </c>
      <c r="F210">
        <v>-2.524793E-7</v>
      </c>
      <c r="G210">
        <v>2.5162900000000001E-7</v>
      </c>
      <c r="H210">
        <v>1</v>
      </c>
      <c r="I210">
        <v>0.38208890000000001</v>
      </c>
      <c r="J210">
        <v>-7.3167300000000005E-2</v>
      </c>
      <c r="K210">
        <v>0.73553760000000001</v>
      </c>
      <c r="L210">
        <v>8.0481029999999995E-2</v>
      </c>
      <c r="M210">
        <v>0.66869559999999995</v>
      </c>
      <c r="N210">
        <v>1</v>
      </c>
      <c r="O210">
        <v>4.8899649999999996E-4</v>
      </c>
      <c r="P210">
        <v>-6.9820880000000002E-4</v>
      </c>
      <c r="Q210">
        <v>3.335476E-4</v>
      </c>
      <c r="R210">
        <v>23.70205</v>
      </c>
      <c r="S210">
        <v>7.8452840000000004</v>
      </c>
      <c r="T210">
        <v>28.158550000000002</v>
      </c>
      <c r="U210">
        <v>47.17624</v>
      </c>
      <c r="V210">
        <v>59.786819999999999</v>
      </c>
      <c r="W210">
        <v>54.818579999999997</v>
      </c>
      <c r="X210">
        <v>53.065890000000003</v>
      </c>
      <c r="Y210">
        <v>55.666130000000003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3.4110020000000001E-9</v>
      </c>
      <c r="AF210">
        <v>6.4875230000000001E-9</v>
      </c>
      <c r="AG210">
        <v>-1.9679459999999999E-10</v>
      </c>
      <c r="AH210">
        <v>1</v>
      </c>
      <c r="AI210">
        <v>0.99620160000000002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2.4895620000000001E-9</v>
      </c>
      <c r="AT210">
        <v>1.1676060000000001E-8</v>
      </c>
      <c r="AU210">
        <v>-2.1781119999999999E-9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3.2674599999999998E-9</v>
      </c>
      <c r="BH210">
        <v>6.4243539999999997E-9</v>
      </c>
      <c r="BI210">
        <v>-1.1348469999999999E-8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  <c r="BP210">
        <v>3</v>
      </c>
      <c r="BQ210">
        <v>1</v>
      </c>
      <c r="BR210">
        <v>0</v>
      </c>
      <c r="BS210">
        <v>0</v>
      </c>
      <c r="BT210">
        <v>0</v>
      </c>
      <c r="BU210">
        <v>3.6536150000000001E-9</v>
      </c>
      <c r="BV210">
        <v>8.3899570000000005E-9</v>
      </c>
      <c r="BW210">
        <v>-6.79943E-9</v>
      </c>
      <c r="BX210">
        <v>1</v>
      </c>
      <c r="BY210">
        <v>1</v>
      </c>
      <c r="BZ210">
        <v>0</v>
      </c>
      <c r="CA210">
        <v>0</v>
      </c>
      <c r="CB210">
        <v>0</v>
      </c>
      <c r="CC210">
        <v>1</v>
      </c>
      <c r="CD210" s="1">
        <f t="shared" si="65"/>
        <v>0</v>
      </c>
      <c r="CE210" s="1">
        <f t="shared" si="66"/>
        <v>0</v>
      </c>
      <c r="CF210" s="1">
        <f t="shared" si="67"/>
        <v>0</v>
      </c>
      <c r="CG210" s="1">
        <f t="shared" si="68"/>
        <v>0</v>
      </c>
      <c r="CH210" s="1">
        <f t="shared" si="69"/>
        <v>0</v>
      </c>
      <c r="CI210" s="1">
        <f t="shared" si="70"/>
        <v>0</v>
      </c>
      <c r="CJ210" s="1">
        <f t="shared" si="71"/>
        <v>0</v>
      </c>
      <c r="CK210" s="1">
        <f t="shared" si="72"/>
        <v>0</v>
      </c>
      <c r="CL210">
        <f t="shared" si="73"/>
        <v>3.7983999999999796E-3</v>
      </c>
      <c r="CM210">
        <f t="shared" si="74"/>
        <v>0</v>
      </c>
      <c r="CN210">
        <f t="shared" si="75"/>
        <v>0</v>
      </c>
      <c r="CO210">
        <f t="shared" si="76"/>
        <v>0</v>
      </c>
      <c r="CP210" s="2">
        <f t="shared" si="77"/>
        <v>0</v>
      </c>
      <c r="CQ210" s="2">
        <f t="shared" si="78"/>
        <v>0</v>
      </c>
      <c r="CR210" s="2">
        <f t="shared" si="79"/>
        <v>0</v>
      </c>
      <c r="CS210" s="2">
        <f t="shared" si="80"/>
        <v>0</v>
      </c>
      <c r="CT210">
        <f t="shared" si="81"/>
        <v>3.7983999999999796E-3</v>
      </c>
      <c r="CU210" s="3" t="e">
        <f>(CT210-MIN($CT$5:$CT$1744))/(MAX($CT$5:$CT$1744)-MIN($CT$5:$CT$1744))</f>
        <v>#NUM!</v>
      </c>
      <c r="CV210">
        <f t="shared" si="82"/>
        <v>3.7983999999999796E-3</v>
      </c>
      <c r="CW210">
        <f t="shared" si="83"/>
        <v>0</v>
      </c>
      <c r="CX210">
        <f t="shared" si="84"/>
        <v>0</v>
      </c>
      <c r="CY210">
        <f t="shared" si="85"/>
        <v>0</v>
      </c>
    </row>
    <row r="211" spans="1:103" ht="15" x14ac:dyDescent="0.25">
      <c r="A211">
        <v>158.7628</v>
      </c>
      <c r="B211">
        <v>3.3558490000000001</v>
      </c>
      <c r="C211">
        <v>1.7409049999999999</v>
      </c>
      <c r="D211">
        <v>2.7952530000000002</v>
      </c>
      <c r="E211">
        <v>-8.5891089999999994E-8</v>
      </c>
      <c r="F211">
        <v>-2.8619839999999997E-7</v>
      </c>
      <c r="G211">
        <v>2.1473350000000001E-7</v>
      </c>
      <c r="H211">
        <v>1</v>
      </c>
      <c r="I211">
        <v>0.378996</v>
      </c>
      <c r="J211">
        <v>-7.2948680000000002E-2</v>
      </c>
      <c r="K211">
        <v>0.73521000000000003</v>
      </c>
      <c r="L211">
        <v>8.0154050000000004E-2</v>
      </c>
      <c r="M211">
        <v>0.66911889999999996</v>
      </c>
      <c r="N211">
        <v>1</v>
      </c>
      <c r="O211">
        <v>8.5401539999999999E-4</v>
      </c>
      <c r="P211">
        <v>-1.2302400000000001E-4</v>
      </c>
      <c r="Q211">
        <v>4.2915340000000002E-5</v>
      </c>
      <c r="R211">
        <v>23.602360000000001</v>
      </c>
      <c r="S211">
        <v>7.9067860000000003</v>
      </c>
      <c r="T211">
        <v>28.22081</v>
      </c>
      <c r="U211">
        <v>47.24991</v>
      </c>
      <c r="V211">
        <v>59.869529999999997</v>
      </c>
      <c r="W211">
        <v>54.885559999999998</v>
      </c>
      <c r="X211">
        <v>53.09534</v>
      </c>
      <c r="Y211">
        <v>55.637450000000001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-1.763973E-9</v>
      </c>
      <c r="AF211">
        <v>-7.5398479999999995E-9</v>
      </c>
      <c r="AG211">
        <v>-1.122783E-8</v>
      </c>
      <c r="AH211">
        <v>0.99999990000000005</v>
      </c>
      <c r="AI211">
        <v>0.99190529999999999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-1.578599E-9</v>
      </c>
      <c r="AT211">
        <v>-9.1105350000000003E-9</v>
      </c>
      <c r="AU211">
        <v>-1.135631E-8</v>
      </c>
      <c r="AV211">
        <v>0.99999990000000005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-1.578599E-9</v>
      </c>
      <c r="BH211">
        <v>-9.1105350000000003E-9</v>
      </c>
      <c r="BI211">
        <v>-1.135631E-8</v>
      </c>
      <c r="BJ211">
        <v>0.99999990000000005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3</v>
      </c>
      <c r="BQ211">
        <v>1</v>
      </c>
      <c r="BR211">
        <v>0</v>
      </c>
      <c r="BS211">
        <v>0</v>
      </c>
      <c r="BT211">
        <v>0</v>
      </c>
      <c r="BU211">
        <v>-1.1005929999999999E-9</v>
      </c>
      <c r="BV211">
        <v>-8.0000000000000005E-9</v>
      </c>
      <c r="BW211">
        <v>-3E-9</v>
      </c>
      <c r="BX211">
        <v>0.99999990000000005</v>
      </c>
      <c r="BY211">
        <v>1</v>
      </c>
      <c r="BZ211">
        <v>0</v>
      </c>
      <c r="CA211">
        <v>0</v>
      </c>
      <c r="CB211">
        <v>0</v>
      </c>
      <c r="CC211">
        <v>1</v>
      </c>
      <c r="CD211" s="1">
        <f t="shared" si="65"/>
        <v>0</v>
      </c>
      <c r="CE211" s="1">
        <f t="shared" si="66"/>
        <v>0</v>
      </c>
      <c r="CF211" s="1">
        <f t="shared" si="67"/>
        <v>0</v>
      </c>
      <c r="CG211" s="1">
        <f t="shared" si="68"/>
        <v>0</v>
      </c>
      <c r="CH211" s="1">
        <f t="shared" si="69"/>
        <v>5.1246903539594602E-2</v>
      </c>
      <c r="CI211" s="1">
        <f t="shared" si="70"/>
        <v>5.1246903539594602E-2</v>
      </c>
      <c r="CJ211" s="1">
        <f t="shared" si="71"/>
        <v>5.1246903539594602E-2</v>
      </c>
      <c r="CK211" s="1">
        <f t="shared" si="72"/>
        <v>5.1246903539594602E-2</v>
      </c>
      <c r="CL211">
        <f t="shared" si="73"/>
        <v>8.0947000000000102E-3</v>
      </c>
      <c r="CM211">
        <f t="shared" si="74"/>
        <v>0</v>
      </c>
      <c r="CN211">
        <f t="shared" si="75"/>
        <v>0</v>
      </c>
      <c r="CO211">
        <f t="shared" si="76"/>
        <v>0</v>
      </c>
      <c r="CP211" s="2">
        <f t="shared" si="77"/>
        <v>5.1246903539594602E-2</v>
      </c>
      <c r="CQ211" s="2">
        <f t="shared" si="78"/>
        <v>5.1246903539594602E-2</v>
      </c>
      <c r="CR211" s="2">
        <f t="shared" si="79"/>
        <v>5.1246903539594602E-2</v>
      </c>
      <c r="CS211" s="2">
        <f t="shared" si="80"/>
        <v>0</v>
      </c>
      <c r="CT211">
        <f t="shared" si="81"/>
        <v>0.36682302477716222</v>
      </c>
      <c r="CU211" s="3" t="e">
        <f>(CT211-MIN($CT$5:$CT$1744))/(MAX($CT$5:$CT$1744)-MIN($CT$5:$CT$1744))</f>
        <v>#NUM!</v>
      </c>
      <c r="CV211">
        <f t="shared" si="82"/>
        <v>0.11058850707918921</v>
      </c>
      <c r="CW211">
        <f t="shared" si="83"/>
        <v>0.1024938070791892</v>
      </c>
      <c r="CX211">
        <f t="shared" si="84"/>
        <v>0.1024938070791892</v>
      </c>
      <c r="CY211">
        <f t="shared" si="85"/>
        <v>5.1246903539594602E-2</v>
      </c>
    </row>
    <row r="212" spans="1:103" ht="15" x14ac:dyDescent="0.25">
      <c r="A212">
        <v>158.81460000000001</v>
      </c>
      <c r="B212">
        <v>3.3571650000000002</v>
      </c>
      <c r="C212">
        <v>1.740407</v>
      </c>
      <c r="D212">
        <v>2.795283</v>
      </c>
      <c r="E212">
        <v>-9.3870160000000004E-8</v>
      </c>
      <c r="F212">
        <v>-2.6399999999999998E-7</v>
      </c>
      <c r="G212">
        <v>1.8829190000000001E-7</v>
      </c>
      <c r="H212">
        <v>1</v>
      </c>
      <c r="I212">
        <v>0.37044329999999998</v>
      </c>
      <c r="J212">
        <v>-7.275674E-2</v>
      </c>
      <c r="K212">
        <v>0.73495100000000002</v>
      </c>
      <c r="L212">
        <v>7.9874580000000001E-2</v>
      </c>
      <c r="M212">
        <v>0.66945759999999999</v>
      </c>
      <c r="N212">
        <v>1</v>
      </c>
      <c r="O212">
        <v>0</v>
      </c>
      <c r="P212">
        <v>0</v>
      </c>
      <c r="Q212">
        <v>0</v>
      </c>
      <c r="R212">
        <v>23.49747</v>
      </c>
      <c r="S212">
        <v>7.8585510000000003</v>
      </c>
      <c r="T212">
        <v>28.157309999999999</v>
      </c>
      <c r="U212">
        <v>47.206040000000002</v>
      </c>
      <c r="V212">
        <v>59.84057</v>
      </c>
      <c r="W212">
        <v>54.855400000000003</v>
      </c>
      <c r="X212">
        <v>53.041130000000003</v>
      </c>
      <c r="Y212">
        <v>55.53246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-1.9310849999999999E-9</v>
      </c>
      <c r="AF212">
        <v>8.3324569999999999E-9</v>
      </c>
      <c r="AG212">
        <v>-1.2E-8</v>
      </c>
      <c r="AH212">
        <v>1</v>
      </c>
      <c r="AI212">
        <v>0.97743340000000001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-2.0000000000000001E-9</v>
      </c>
      <c r="AT212">
        <v>4.7351570000000003E-9</v>
      </c>
      <c r="AU212">
        <v>-5.3559330000000003E-9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-2.0000000000000001E-9</v>
      </c>
      <c r="BH212">
        <v>3.7108950000000001E-9</v>
      </c>
      <c r="BI212">
        <v>-3.6065200000000001E-10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  <c r="BP212">
        <v>3</v>
      </c>
      <c r="BQ212">
        <v>1</v>
      </c>
      <c r="BR212">
        <v>0</v>
      </c>
      <c r="BS212">
        <v>0</v>
      </c>
      <c r="BT212">
        <v>0</v>
      </c>
      <c r="BU212">
        <v>-2.0832019999999998E-9</v>
      </c>
      <c r="BV212">
        <v>5.4099389999999997E-9</v>
      </c>
      <c r="BW212">
        <v>-8.7288739999999995E-9</v>
      </c>
      <c r="BX212">
        <v>1</v>
      </c>
      <c r="BY212">
        <v>1</v>
      </c>
      <c r="BZ212">
        <v>0</v>
      </c>
      <c r="CA212">
        <v>0</v>
      </c>
      <c r="CB212">
        <v>0</v>
      </c>
      <c r="CC212">
        <v>1</v>
      </c>
      <c r="CD212" s="1">
        <f t="shared" si="65"/>
        <v>0</v>
      </c>
      <c r="CE212" s="1">
        <f t="shared" si="66"/>
        <v>0</v>
      </c>
      <c r="CF212" s="1">
        <f t="shared" si="67"/>
        <v>0</v>
      </c>
      <c r="CG212" s="1">
        <f t="shared" si="68"/>
        <v>0</v>
      </c>
      <c r="CH212" s="1">
        <f t="shared" si="69"/>
        <v>0</v>
      </c>
      <c r="CI212" s="1">
        <f t="shared" si="70"/>
        <v>0</v>
      </c>
      <c r="CJ212" s="1">
        <f t="shared" si="71"/>
        <v>0</v>
      </c>
      <c r="CK212" s="1">
        <f t="shared" si="72"/>
        <v>0</v>
      </c>
      <c r="CL212">
        <f t="shared" si="73"/>
        <v>2.2566599999999992E-2</v>
      </c>
      <c r="CM212">
        <f t="shared" si="74"/>
        <v>0</v>
      </c>
      <c r="CN212">
        <f t="shared" si="75"/>
        <v>0</v>
      </c>
      <c r="CO212">
        <f t="shared" si="76"/>
        <v>0</v>
      </c>
      <c r="CP212" s="2">
        <f t="shared" si="77"/>
        <v>0</v>
      </c>
      <c r="CQ212" s="2">
        <f t="shared" si="78"/>
        <v>0</v>
      </c>
      <c r="CR212" s="2">
        <f t="shared" si="79"/>
        <v>0</v>
      </c>
      <c r="CS212" s="2">
        <f t="shared" si="80"/>
        <v>0</v>
      </c>
      <c r="CT212">
        <f t="shared" si="81"/>
        <v>2.2566599999999992E-2</v>
      </c>
      <c r="CU212" s="3" t="e">
        <f>(CT212-MIN($CT$5:$CT$1744))/(MAX($CT$5:$CT$1744)-MIN($CT$5:$CT$1744))</f>
        <v>#NUM!</v>
      </c>
      <c r="CV212">
        <f t="shared" si="82"/>
        <v>2.2566599999999992E-2</v>
      </c>
      <c r="CW212">
        <f t="shared" si="83"/>
        <v>0</v>
      </c>
      <c r="CX212">
        <f t="shared" si="84"/>
        <v>0</v>
      </c>
      <c r="CY212">
        <f t="shared" si="85"/>
        <v>0</v>
      </c>
    </row>
    <row r="213" spans="1:103" ht="15" x14ac:dyDescent="0.25">
      <c r="A213">
        <v>158.86510000000001</v>
      </c>
      <c r="B213">
        <v>3.3571650000000002</v>
      </c>
      <c r="C213">
        <v>1.740407</v>
      </c>
      <c r="D213">
        <v>2.7952840000000001</v>
      </c>
      <c r="E213">
        <v>-8.9687260000000004E-8</v>
      </c>
      <c r="F213">
        <v>-2.9273390000000001E-7</v>
      </c>
      <c r="G213">
        <v>1.2565469999999999E-7</v>
      </c>
      <c r="H213">
        <v>1</v>
      </c>
      <c r="I213">
        <v>0.3642842</v>
      </c>
      <c r="J213">
        <v>-7.2607779999999997E-2</v>
      </c>
      <c r="K213">
        <v>0.73475049999999997</v>
      </c>
      <c r="L213">
        <v>7.9658110000000004E-2</v>
      </c>
      <c r="M213">
        <v>0.66971959999999997</v>
      </c>
      <c r="N213">
        <v>1</v>
      </c>
      <c r="O213">
        <v>0</v>
      </c>
      <c r="P213">
        <v>0</v>
      </c>
      <c r="Q213">
        <v>0</v>
      </c>
      <c r="R213">
        <v>22.44051</v>
      </c>
      <c r="S213">
        <v>7.4196900000000001</v>
      </c>
      <c r="T213">
        <v>26.882760000000001</v>
      </c>
      <c r="U213">
        <v>45.191719999999997</v>
      </c>
      <c r="V213">
        <v>57.334449999999997</v>
      </c>
      <c r="W213">
        <v>52.558619999999998</v>
      </c>
      <c r="X213">
        <v>50.8018</v>
      </c>
      <c r="Y213">
        <v>53.162080000000003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8.579055E-10</v>
      </c>
      <c r="AF213">
        <v>-5.9427490000000001E-9</v>
      </c>
      <c r="AG213">
        <v>-1.5695599999999999E-8</v>
      </c>
      <c r="AH213">
        <v>1</v>
      </c>
      <c r="AI213">
        <v>0.98337359999999996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1.139638E-9</v>
      </c>
      <c r="AT213">
        <v>-7.6384489999999995E-9</v>
      </c>
      <c r="AU213">
        <v>-1.629186E-8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9.0869609999999997E-10</v>
      </c>
      <c r="BH213">
        <v>-4.1172959999999998E-9</v>
      </c>
      <c r="BI213">
        <v>-1.4099430000000001E-8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  <c r="BP213">
        <v>3</v>
      </c>
      <c r="BQ213">
        <v>1</v>
      </c>
      <c r="BR213">
        <v>0</v>
      </c>
      <c r="BS213">
        <v>0</v>
      </c>
      <c r="BT213">
        <v>0</v>
      </c>
      <c r="BU213">
        <v>1.2766479999999999E-9</v>
      </c>
      <c r="BV213">
        <v>-1.0999999999999999E-8</v>
      </c>
      <c r="BW213">
        <v>-1.655049E-8</v>
      </c>
      <c r="BX213">
        <v>1</v>
      </c>
      <c r="BY213">
        <v>1</v>
      </c>
      <c r="BZ213">
        <v>0</v>
      </c>
      <c r="CA213">
        <v>0</v>
      </c>
      <c r="CB213">
        <v>0</v>
      </c>
      <c r="CC213">
        <v>1</v>
      </c>
      <c r="CD213" s="1">
        <f t="shared" si="65"/>
        <v>0</v>
      </c>
      <c r="CE213" s="1">
        <f t="shared" si="66"/>
        <v>0</v>
      </c>
      <c r="CF213" s="1">
        <f t="shared" si="67"/>
        <v>0</v>
      </c>
      <c r="CG213" s="1">
        <f t="shared" si="68"/>
        <v>0</v>
      </c>
      <c r="CH213" s="1">
        <f t="shared" si="69"/>
        <v>0</v>
      </c>
      <c r="CI213" s="1">
        <f t="shared" si="70"/>
        <v>0</v>
      </c>
      <c r="CJ213" s="1">
        <f t="shared" si="71"/>
        <v>0</v>
      </c>
      <c r="CK213" s="1">
        <f t="shared" si="72"/>
        <v>0</v>
      </c>
      <c r="CL213">
        <f t="shared" si="73"/>
        <v>1.6626400000000041E-2</v>
      </c>
      <c r="CM213">
        <f t="shared" si="74"/>
        <v>0</v>
      </c>
      <c r="CN213">
        <f t="shared" si="75"/>
        <v>0</v>
      </c>
      <c r="CO213">
        <f t="shared" si="76"/>
        <v>0</v>
      </c>
      <c r="CP213" s="2">
        <f t="shared" si="77"/>
        <v>0</v>
      </c>
      <c r="CQ213" s="2">
        <f t="shared" si="78"/>
        <v>0</v>
      </c>
      <c r="CR213" s="2">
        <f t="shared" si="79"/>
        <v>0</v>
      </c>
      <c r="CS213" s="2">
        <f t="shared" si="80"/>
        <v>0</v>
      </c>
      <c r="CT213">
        <f t="shared" si="81"/>
        <v>1.6626400000000041E-2</v>
      </c>
      <c r="CU213" s="3" t="e">
        <f>(CT213-MIN($CT$5:$CT$1744))/(MAX($CT$5:$CT$1744)-MIN($CT$5:$CT$1744))</f>
        <v>#NUM!</v>
      </c>
      <c r="CV213">
        <f t="shared" si="82"/>
        <v>1.6626400000000041E-2</v>
      </c>
      <c r="CW213">
        <f t="shared" si="83"/>
        <v>0</v>
      </c>
      <c r="CX213">
        <f t="shared" si="84"/>
        <v>0</v>
      </c>
      <c r="CY213">
        <f t="shared" si="85"/>
        <v>0</v>
      </c>
    </row>
    <row r="214" spans="1:103" ht="15" x14ac:dyDescent="0.25">
      <c r="A214">
        <v>158.91300000000001</v>
      </c>
      <c r="B214">
        <v>3.3571650000000002</v>
      </c>
      <c r="C214">
        <v>1.740407</v>
      </c>
      <c r="D214">
        <v>2.7952840000000001</v>
      </c>
      <c r="E214">
        <v>-9.0731959999999995E-8</v>
      </c>
      <c r="F214">
        <v>-3.064486E-7</v>
      </c>
      <c r="G214">
        <v>6.2789229999999995E-8</v>
      </c>
      <c r="H214">
        <v>1</v>
      </c>
      <c r="I214">
        <v>0.3602475</v>
      </c>
      <c r="J214">
        <v>-7.2492409999999993E-2</v>
      </c>
      <c r="K214">
        <v>0.73459529999999995</v>
      </c>
      <c r="L214">
        <v>7.9490679999999994E-2</v>
      </c>
      <c r="M214">
        <v>0.66992229999999997</v>
      </c>
      <c r="N214">
        <v>1</v>
      </c>
      <c r="O214">
        <v>0</v>
      </c>
      <c r="P214">
        <v>0</v>
      </c>
      <c r="Q214">
        <v>0</v>
      </c>
      <c r="R214">
        <v>24.221080000000001</v>
      </c>
      <c r="S214">
        <v>7.9351630000000002</v>
      </c>
      <c r="T214">
        <v>29.001480000000001</v>
      </c>
      <c r="U214">
        <v>48.851520000000001</v>
      </c>
      <c r="V214">
        <v>62.013950000000001</v>
      </c>
      <c r="W214">
        <v>56.849600000000002</v>
      </c>
      <c r="X214">
        <v>54.936819999999997</v>
      </c>
      <c r="Y214">
        <v>57.478900000000003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-6.3440890000000005E-10</v>
      </c>
      <c r="AF214">
        <v>-4.5275529999999999E-9</v>
      </c>
      <c r="AG214">
        <v>-1.5058620000000001E-8</v>
      </c>
      <c r="AH214">
        <v>1</v>
      </c>
      <c r="AI214">
        <v>0.98891879999999999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7.0260680000000003E-10</v>
      </c>
      <c r="AT214">
        <v>-1.553045E-9</v>
      </c>
      <c r="AU214">
        <v>-1.76294E-8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-6.3440890000000005E-10</v>
      </c>
      <c r="BH214">
        <v>-4.5275529999999999E-9</v>
      </c>
      <c r="BI214">
        <v>-1.5058620000000001E-8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  <c r="BP214">
        <v>3</v>
      </c>
      <c r="BQ214">
        <v>1</v>
      </c>
      <c r="BR214">
        <v>0</v>
      </c>
      <c r="BS214">
        <v>0</v>
      </c>
      <c r="BT214">
        <v>0</v>
      </c>
      <c r="BU214">
        <v>-4.7850559999999998E-10</v>
      </c>
      <c r="BV214">
        <v>-3.1066730000000001E-9</v>
      </c>
      <c r="BW214">
        <v>-1.511885E-8</v>
      </c>
      <c r="BX214">
        <v>1</v>
      </c>
      <c r="BY214">
        <v>1</v>
      </c>
      <c r="BZ214">
        <v>0</v>
      </c>
      <c r="CA214">
        <v>0</v>
      </c>
      <c r="CB214">
        <v>0</v>
      </c>
      <c r="CC214">
        <v>1</v>
      </c>
      <c r="CD214" s="1">
        <f t="shared" si="65"/>
        <v>0</v>
      </c>
      <c r="CE214" s="1">
        <f t="shared" si="66"/>
        <v>0</v>
      </c>
      <c r="CF214" s="1">
        <f t="shared" si="67"/>
        <v>0</v>
      </c>
      <c r="CG214" s="1">
        <f t="shared" si="68"/>
        <v>0</v>
      </c>
      <c r="CH214" s="1">
        <f t="shared" si="69"/>
        <v>0</v>
      </c>
      <c r="CI214" s="1">
        <f t="shared" si="70"/>
        <v>0</v>
      </c>
      <c r="CJ214" s="1">
        <f t="shared" si="71"/>
        <v>0</v>
      </c>
      <c r="CK214" s="1">
        <f t="shared" si="72"/>
        <v>0</v>
      </c>
      <c r="CL214">
        <f t="shared" si="73"/>
        <v>1.1081200000000013E-2</v>
      </c>
      <c r="CM214">
        <f t="shared" si="74"/>
        <v>0</v>
      </c>
      <c r="CN214">
        <f t="shared" si="75"/>
        <v>0</v>
      </c>
      <c r="CO214">
        <f t="shared" si="76"/>
        <v>0</v>
      </c>
      <c r="CP214" s="2">
        <f t="shared" si="77"/>
        <v>0</v>
      </c>
      <c r="CQ214" s="2">
        <f t="shared" si="78"/>
        <v>0</v>
      </c>
      <c r="CR214" s="2">
        <f t="shared" si="79"/>
        <v>0</v>
      </c>
      <c r="CS214" s="2">
        <f t="shared" si="80"/>
        <v>0</v>
      </c>
      <c r="CT214">
        <f t="shared" si="81"/>
        <v>1.1081200000000013E-2</v>
      </c>
      <c r="CU214" s="3" t="e">
        <f>(CT214-MIN($CT$5:$CT$1744))/(MAX($CT$5:$CT$1744)-MIN($CT$5:$CT$1744))</f>
        <v>#NUM!</v>
      </c>
      <c r="CV214">
        <f t="shared" si="82"/>
        <v>1.1081200000000013E-2</v>
      </c>
      <c r="CW214">
        <f t="shared" si="83"/>
        <v>0</v>
      </c>
      <c r="CX214">
        <f t="shared" si="84"/>
        <v>0</v>
      </c>
      <c r="CY214">
        <f t="shared" si="85"/>
        <v>0</v>
      </c>
    </row>
    <row r="215" spans="1:103" ht="15" x14ac:dyDescent="0.25">
      <c r="A215">
        <v>158.9631</v>
      </c>
      <c r="B215">
        <v>3.3571650000000002</v>
      </c>
      <c r="C215">
        <v>1.740407</v>
      </c>
      <c r="D215">
        <v>2.7952840000000001</v>
      </c>
      <c r="E215">
        <v>-9.5375630000000001E-8</v>
      </c>
      <c r="F215">
        <v>-3.0975189999999999E-7</v>
      </c>
      <c r="G215">
        <v>1.258578E-7</v>
      </c>
      <c r="H215">
        <v>1</v>
      </c>
      <c r="I215">
        <v>0.3565702</v>
      </c>
      <c r="J215">
        <v>-7.2403060000000005E-2</v>
      </c>
      <c r="K215">
        <v>0.73447510000000005</v>
      </c>
      <c r="L215">
        <v>7.9361139999999997E-2</v>
      </c>
      <c r="M215">
        <v>0.67007910000000004</v>
      </c>
      <c r="N215">
        <v>1</v>
      </c>
      <c r="O215">
        <v>0</v>
      </c>
      <c r="P215">
        <v>0</v>
      </c>
      <c r="Q215">
        <v>0</v>
      </c>
      <c r="R215">
        <v>25.088429999999999</v>
      </c>
      <c r="S215">
        <v>8.1652830000000005</v>
      </c>
      <c r="T215">
        <v>30.02805</v>
      </c>
      <c r="U215">
        <v>50.65231</v>
      </c>
      <c r="V215">
        <v>64.326160000000002</v>
      </c>
      <c r="W215">
        <v>58.97034</v>
      </c>
      <c r="X215">
        <v>56.977420000000002</v>
      </c>
      <c r="Y215">
        <v>59.608170000000001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-1.748554E-9</v>
      </c>
      <c r="AF215">
        <v>-1.3961159999999999E-10</v>
      </c>
      <c r="AG215">
        <v>1.787417E-8</v>
      </c>
      <c r="AH215">
        <v>0.99999990000000005</v>
      </c>
      <c r="AI215">
        <v>0.98979229999999996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-1.0000000000000001E-9</v>
      </c>
      <c r="AT215">
        <v>-7.9546229999999997E-10</v>
      </c>
      <c r="AU215">
        <v>1.3492020000000001E-8</v>
      </c>
      <c r="AV215">
        <v>0.99999990000000005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-1.0000000000000001E-9</v>
      </c>
      <c r="BH215">
        <v>-7.9546229999999997E-10</v>
      </c>
      <c r="BI215">
        <v>1.3492020000000001E-8</v>
      </c>
      <c r="BJ215">
        <v>0.99999990000000005</v>
      </c>
      <c r="BK215">
        <v>1</v>
      </c>
      <c r="BL215">
        <v>0</v>
      </c>
      <c r="BM215">
        <v>0</v>
      </c>
      <c r="BN215">
        <v>0</v>
      </c>
      <c r="BO215">
        <v>1</v>
      </c>
      <c r="BP215">
        <v>3</v>
      </c>
      <c r="BQ215">
        <v>1</v>
      </c>
      <c r="BR215">
        <v>0</v>
      </c>
      <c r="BS215">
        <v>0</v>
      </c>
      <c r="BT215">
        <v>0</v>
      </c>
      <c r="BU215">
        <v>-8.2505969999999995E-10</v>
      </c>
      <c r="BV215">
        <v>-1.5727219999999999E-9</v>
      </c>
      <c r="BW215">
        <v>1.821045E-8</v>
      </c>
      <c r="BX215">
        <v>0.99999990000000005</v>
      </c>
      <c r="BY215">
        <v>1</v>
      </c>
      <c r="BZ215">
        <v>0</v>
      </c>
      <c r="CA215">
        <v>0</v>
      </c>
      <c r="CB215">
        <v>0</v>
      </c>
      <c r="CC215">
        <v>1</v>
      </c>
      <c r="CD215" s="1">
        <f t="shared" si="65"/>
        <v>0</v>
      </c>
      <c r="CE215" s="1">
        <f t="shared" si="66"/>
        <v>0</v>
      </c>
      <c r="CF215" s="1">
        <f t="shared" si="67"/>
        <v>0</v>
      </c>
      <c r="CG215" s="1">
        <f t="shared" si="68"/>
        <v>0</v>
      </c>
      <c r="CH215" s="1">
        <f t="shared" si="69"/>
        <v>5.1246903539594602E-2</v>
      </c>
      <c r="CI215" s="1">
        <f t="shared" si="70"/>
        <v>5.1246903539594602E-2</v>
      </c>
      <c r="CJ215" s="1">
        <f t="shared" si="71"/>
        <v>5.1246903539594602E-2</v>
      </c>
      <c r="CK215" s="1">
        <f t="shared" si="72"/>
        <v>5.1246903539594602E-2</v>
      </c>
      <c r="CL215">
        <f t="shared" si="73"/>
        <v>1.0207700000000042E-2</v>
      </c>
      <c r="CM215">
        <f t="shared" si="74"/>
        <v>0</v>
      </c>
      <c r="CN215">
        <f t="shared" si="75"/>
        <v>0</v>
      </c>
      <c r="CO215">
        <f t="shared" si="76"/>
        <v>0</v>
      </c>
      <c r="CP215" s="2">
        <f t="shared" si="77"/>
        <v>5.1246903539594602E-2</v>
      </c>
      <c r="CQ215" s="2">
        <f t="shared" si="78"/>
        <v>5.1246903539594602E-2</v>
      </c>
      <c r="CR215" s="2">
        <f t="shared" si="79"/>
        <v>5.1246903539594602E-2</v>
      </c>
      <c r="CS215" s="2">
        <f t="shared" si="80"/>
        <v>0</v>
      </c>
      <c r="CT215">
        <f t="shared" si="81"/>
        <v>0.36893602477716225</v>
      </c>
      <c r="CU215" s="3" t="e">
        <f>(CT215-MIN($CT$5:$CT$1744))/(MAX($CT$5:$CT$1744)-MIN($CT$5:$CT$1744))</f>
        <v>#NUM!</v>
      </c>
      <c r="CV215">
        <f t="shared" si="82"/>
        <v>0.11270150707918924</v>
      </c>
      <c r="CW215">
        <f t="shared" si="83"/>
        <v>0.1024938070791892</v>
      </c>
      <c r="CX215">
        <f t="shared" si="84"/>
        <v>0.1024938070791892</v>
      </c>
      <c r="CY215">
        <f t="shared" si="85"/>
        <v>5.1246903539594602E-2</v>
      </c>
    </row>
    <row r="216" spans="1:103" ht="15" x14ac:dyDescent="0.25">
      <c r="A216">
        <v>159.01329999999999</v>
      </c>
      <c r="B216">
        <v>3.3571650000000002</v>
      </c>
      <c r="C216">
        <v>1.740407</v>
      </c>
      <c r="D216">
        <v>2.7952840000000001</v>
      </c>
      <c r="E216">
        <v>-8.9999999999999999E-8</v>
      </c>
      <c r="F216">
        <v>-3.0446369999999999E-7</v>
      </c>
      <c r="G216">
        <v>3.4483120000000001E-7</v>
      </c>
      <c r="H216">
        <v>1</v>
      </c>
      <c r="I216">
        <v>0.3565702</v>
      </c>
      <c r="J216">
        <v>-7.2333880000000003E-2</v>
      </c>
      <c r="K216">
        <v>0.73438210000000004</v>
      </c>
      <c r="L216">
        <v>7.9260940000000002E-2</v>
      </c>
      <c r="M216">
        <v>0.67020040000000003</v>
      </c>
      <c r="N216">
        <v>1</v>
      </c>
      <c r="O216">
        <v>0</v>
      </c>
      <c r="P216">
        <v>0</v>
      </c>
      <c r="Q216">
        <v>0</v>
      </c>
      <c r="R216">
        <v>25.041879999999999</v>
      </c>
      <c r="S216">
        <v>8.1107209999999998</v>
      </c>
      <c r="T216">
        <v>29.963280000000001</v>
      </c>
      <c r="U216">
        <v>50.595329999999997</v>
      </c>
      <c r="V216">
        <v>64.272829999999999</v>
      </c>
      <c r="W216">
        <v>58.922280000000001</v>
      </c>
      <c r="X216">
        <v>56.924669999999999</v>
      </c>
      <c r="Y216">
        <v>59.549059999999997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1.667558E-9</v>
      </c>
      <c r="AF216">
        <v>2.0604120000000001E-9</v>
      </c>
      <c r="AG216">
        <v>5.7747819999999998E-8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1.2979890000000001E-9</v>
      </c>
      <c r="AT216">
        <v>6.9354960000000003E-10</v>
      </c>
      <c r="AU216">
        <v>5.5097549999999997E-8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1.1529619999999999E-9</v>
      </c>
      <c r="BH216">
        <v>1.8404569999999999E-9</v>
      </c>
      <c r="BI216">
        <v>5.1E-8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  <c r="BP216">
        <v>3</v>
      </c>
      <c r="BQ216">
        <v>1</v>
      </c>
      <c r="BR216">
        <v>0</v>
      </c>
      <c r="BS216">
        <v>0</v>
      </c>
      <c r="BT216">
        <v>0</v>
      </c>
      <c r="BU216">
        <v>1.2979890000000001E-9</v>
      </c>
      <c r="BV216">
        <v>6.9354960000000003E-10</v>
      </c>
      <c r="BW216">
        <v>5.5097549999999997E-8</v>
      </c>
      <c r="BX216">
        <v>1</v>
      </c>
      <c r="BY216">
        <v>1</v>
      </c>
      <c r="BZ216">
        <v>0</v>
      </c>
      <c r="CA216">
        <v>0</v>
      </c>
      <c r="CB216">
        <v>0</v>
      </c>
      <c r="CC216">
        <v>1</v>
      </c>
      <c r="CD216" s="1">
        <f t="shared" si="65"/>
        <v>0</v>
      </c>
      <c r="CE216" s="1">
        <f t="shared" si="66"/>
        <v>0</v>
      </c>
      <c r="CF216" s="1">
        <f t="shared" si="67"/>
        <v>0</v>
      </c>
      <c r="CG216" s="1">
        <f t="shared" si="68"/>
        <v>0</v>
      </c>
      <c r="CH216" s="1">
        <f t="shared" si="69"/>
        <v>0</v>
      </c>
      <c r="CI216" s="1">
        <f t="shared" si="70"/>
        <v>0</v>
      </c>
      <c r="CJ216" s="1">
        <f t="shared" si="71"/>
        <v>0</v>
      </c>
      <c r="CK216" s="1">
        <f t="shared" si="72"/>
        <v>0</v>
      </c>
      <c r="CL216">
        <f t="shared" si="73"/>
        <v>0</v>
      </c>
      <c r="CM216">
        <f t="shared" si="74"/>
        <v>0</v>
      </c>
      <c r="CN216">
        <f t="shared" si="75"/>
        <v>0</v>
      </c>
      <c r="CO216">
        <f t="shared" si="76"/>
        <v>0</v>
      </c>
      <c r="CP216" s="2">
        <f t="shared" si="77"/>
        <v>0</v>
      </c>
      <c r="CQ216" s="2">
        <f t="shared" si="78"/>
        <v>0</v>
      </c>
      <c r="CR216" s="2">
        <f t="shared" si="79"/>
        <v>0</v>
      </c>
      <c r="CS216" s="2">
        <f t="shared" si="80"/>
        <v>0</v>
      </c>
      <c r="CT216">
        <f t="shared" si="81"/>
        <v>0</v>
      </c>
      <c r="CU216" s="3" t="e">
        <f>(CT216-MIN($CT$5:$CT$1744))/(MAX($CT$5:$CT$1744)-MIN($CT$5:$CT$1744))</f>
        <v>#NUM!</v>
      </c>
      <c r="CV216">
        <f t="shared" si="82"/>
        <v>0</v>
      </c>
      <c r="CW216">
        <f t="shared" si="83"/>
        <v>0</v>
      </c>
      <c r="CX216">
        <f t="shared" si="84"/>
        <v>0</v>
      </c>
      <c r="CY216">
        <f t="shared" si="85"/>
        <v>0</v>
      </c>
    </row>
    <row r="217" spans="1:103" ht="15" x14ac:dyDescent="0.25">
      <c r="A217">
        <v>159.06450000000001</v>
      </c>
      <c r="B217">
        <v>3.3571650000000002</v>
      </c>
      <c r="C217">
        <v>1.740407</v>
      </c>
      <c r="D217">
        <v>2.7952840000000001</v>
      </c>
      <c r="E217">
        <v>-9.5999999999999999E-8</v>
      </c>
      <c r="F217">
        <v>-3.1393470000000001E-7</v>
      </c>
      <c r="G217">
        <v>2.7646010000000002E-7</v>
      </c>
      <c r="H217">
        <v>1</v>
      </c>
      <c r="I217">
        <v>0.3565702</v>
      </c>
      <c r="J217">
        <v>-7.2280319999999995E-2</v>
      </c>
      <c r="K217">
        <v>0.73431020000000002</v>
      </c>
      <c r="L217">
        <v>7.9183390000000006E-2</v>
      </c>
      <c r="M217">
        <v>0.6702941</v>
      </c>
      <c r="N217">
        <v>1</v>
      </c>
      <c r="O217">
        <v>0</v>
      </c>
      <c r="P217">
        <v>0</v>
      </c>
      <c r="Q217">
        <v>0</v>
      </c>
      <c r="R217">
        <v>25.967099999999999</v>
      </c>
      <c r="S217">
        <v>8.4084760000000003</v>
      </c>
      <c r="T217">
        <v>31.069880000000001</v>
      </c>
      <c r="U217">
        <v>52.466470000000001</v>
      </c>
      <c r="V217">
        <v>66.650710000000004</v>
      </c>
      <c r="W217">
        <v>61.10228</v>
      </c>
      <c r="X217">
        <v>59.030430000000003</v>
      </c>
      <c r="Y217">
        <v>61.7517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-1.5197430000000001E-9</v>
      </c>
      <c r="AF217">
        <v>-3E-9</v>
      </c>
      <c r="AG217">
        <v>-1.5913749999999999E-8</v>
      </c>
      <c r="AH217">
        <v>0.99999990000000005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-1.8967490000000002E-9</v>
      </c>
      <c r="AT217">
        <v>-3.3337079999999998E-9</v>
      </c>
      <c r="AU217">
        <v>-1.8354129999999999E-8</v>
      </c>
      <c r="AV217">
        <v>0.99999990000000005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-1.137836E-9</v>
      </c>
      <c r="BH217">
        <v>-1.129601E-10</v>
      </c>
      <c r="BI217">
        <v>-1.818941E-8</v>
      </c>
      <c r="BJ217">
        <v>0.99999990000000005</v>
      </c>
      <c r="BK217">
        <v>1</v>
      </c>
      <c r="BL217">
        <v>0</v>
      </c>
      <c r="BM217">
        <v>0</v>
      </c>
      <c r="BN217">
        <v>0</v>
      </c>
      <c r="BO217">
        <v>1</v>
      </c>
      <c r="BP217">
        <v>3</v>
      </c>
      <c r="BQ217">
        <v>1</v>
      </c>
      <c r="BR217">
        <v>0</v>
      </c>
      <c r="BS217">
        <v>0</v>
      </c>
      <c r="BT217">
        <v>0</v>
      </c>
      <c r="BU217">
        <v>-1.5197430000000001E-9</v>
      </c>
      <c r="BV217">
        <v>-3E-9</v>
      </c>
      <c r="BW217">
        <v>-1.5913749999999999E-8</v>
      </c>
      <c r="BX217">
        <v>0.99999990000000005</v>
      </c>
      <c r="BY217">
        <v>1</v>
      </c>
      <c r="BZ217">
        <v>0</v>
      </c>
      <c r="CA217">
        <v>0</v>
      </c>
      <c r="CB217">
        <v>0</v>
      </c>
      <c r="CC217">
        <v>1</v>
      </c>
      <c r="CD217" s="1">
        <f t="shared" si="65"/>
        <v>0</v>
      </c>
      <c r="CE217" s="1">
        <f t="shared" si="66"/>
        <v>0</v>
      </c>
      <c r="CF217" s="1">
        <f t="shared" si="67"/>
        <v>0</v>
      </c>
      <c r="CG217" s="1">
        <f t="shared" si="68"/>
        <v>0</v>
      </c>
      <c r="CH217" s="1">
        <f t="shared" si="69"/>
        <v>5.1246903539594602E-2</v>
      </c>
      <c r="CI217" s="1">
        <f t="shared" si="70"/>
        <v>5.1246903539594602E-2</v>
      </c>
      <c r="CJ217" s="1">
        <f t="shared" si="71"/>
        <v>5.1246903539594602E-2</v>
      </c>
      <c r="CK217" s="1">
        <f t="shared" si="72"/>
        <v>5.1246903539594602E-2</v>
      </c>
      <c r="CL217">
        <f t="shared" si="73"/>
        <v>0</v>
      </c>
      <c r="CM217">
        <f t="shared" si="74"/>
        <v>0</v>
      </c>
      <c r="CN217">
        <f t="shared" si="75"/>
        <v>0</v>
      </c>
      <c r="CO217">
        <f t="shared" si="76"/>
        <v>0</v>
      </c>
      <c r="CP217" s="2">
        <f t="shared" si="77"/>
        <v>5.1246903539594602E-2</v>
      </c>
      <c r="CQ217" s="2">
        <f t="shared" si="78"/>
        <v>5.1246903539594602E-2</v>
      </c>
      <c r="CR217" s="2">
        <f t="shared" si="79"/>
        <v>5.1246903539594602E-2</v>
      </c>
      <c r="CS217" s="2">
        <f t="shared" si="80"/>
        <v>0</v>
      </c>
      <c r="CT217">
        <f t="shared" si="81"/>
        <v>0.35872832477716221</v>
      </c>
      <c r="CU217" s="3" t="e">
        <f>(CT217-MIN($CT$5:$CT$1744))/(MAX($CT$5:$CT$1744)-MIN($CT$5:$CT$1744))</f>
        <v>#NUM!</v>
      </c>
      <c r="CV217">
        <f t="shared" si="82"/>
        <v>0.1024938070791892</v>
      </c>
      <c r="CW217">
        <f t="shared" si="83"/>
        <v>0.1024938070791892</v>
      </c>
      <c r="CX217">
        <f t="shared" si="84"/>
        <v>0.1024938070791892</v>
      </c>
      <c r="CY217">
        <f t="shared" si="85"/>
        <v>5.1246903539594602E-2</v>
      </c>
    </row>
    <row r="218" spans="1:103" ht="15" x14ac:dyDescent="0.25">
      <c r="A218">
        <v>159.11420000000001</v>
      </c>
      <c r="B218">
        <v>3.3571650000000002</v>
      </c>
      <c r="C218">
        <v>1.740407</v>
      </c>
      <c r="D218">
        <v>2.7952840000000001</v>
      </c>
      <c r="E218">
        <v>-9.3111379999999995E-8</v>
      </c>
      <c r="F218">
        <v>-3.3099999999999999E-7</v>
      </c>
      <c r="G218">
        <v>3.6399999999999998E-7</v>
      </c>
      <c r="H218">
        <v>1</v>
      </c>
      <c r="I218">
        <v>0.3565702</v>
      </c>
      <c r="J218">
        <v>-7.2238869999999997E-2</v>
      </c>
      <c r="K218">
        <v>0.73425439999999997</v>
      </c>
      <c r="L218">
        <v>7.912342E-2</v>
      </c>
      <c r="M218">
        <v>0.67036680000000004</v>
      </c>
      <c r="N218">
        <v>1</v>
      </c>
      <c r="O218">
        <v>0</v>
      </c>
      <c r="P218">
        <v>0</v>
      </c>
      <c r="Q218">
        <v>0</v>
      </c>
      <c r="R218">
        <v>25.0397</v>
      </c>
      <c r="S218">
        <v>8.1081669999999999</v>
      </c>
      <c r="T218">
        <v>29.960229999999999</v>
      </c>
      <c r="U218">
        <v>50.592660000000002</v>
      </c>
      <c r="V218">
        <v>64.270319999999998</v>
      </c>
      <c r="W218">
        <v>58.920050000000003</v>
      </c>
      <c r="X218">
        <v>56.922199999999997</v>
      </c>
      <c r="Y218">
        <v>59.54627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8.3481199999999995E-10</v>
      </c>
      <c r="AF218">
        <v>-4.8665539999999999E-9</v>
      </c>
      <c r="AG218">
        <v>2.4999999999999999E-8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5.0257480000000003E-10</v>
      </c>
      <c r="AT218">
        <v>-2.0549499999999998E-9</v>
      </c>
      <c r="AU218">
        <v>2.631562E-8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1.0000000000000001E-9</v>
      </c>
      <c r="BH218">
        <v>-5.8089759999999999E-9</v>
      </c>
      <c r="BI218">
        <v>1.461931E-8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  <c r="BP218">
        <v>3</v>
      </c>
      <c r="BQ218">
        <v>1</v>
      </c>
      <c r="BR218">
        <v>0</v>
      </c>
      <c r="BS218">
        <v>0</v>
      </c>
      <c r="BT218">
        <v>0</v>
      </c>
      <c r="BU218">
        <v>6.3293630000000005E-10</v>
      </c>
      <c r="BV218">
        <v>-4.3024599999999996E-9</v>
      </c>
      <c r="BW218">
        <v>2.16242E-8</v>
      </c>
      <c r="BX218">
        <v>1</v>
      </c>
      <c r="BY218">
        <v>1</v>
      </c>
      <c r="BZ218">
        <v>0</v>
      </c>
      <c r="CA218">
        <v>0</v>
      </c>
      <c r="CB218">
        <v>0</v>
      </c>
      <c r="CC218">
        <v>1</v>
      </c>
      <c r="CD218" s="1">
        <f t="shared" si="65"/>
        <v>0</v>
      </c>
      <c r="CE218" s="1">
        <f t="shared" si="66"/>
        <v>0</v>
      </c>
      <c r="CF218" s="1">
        <f t="shared" si="67"/>
        <v>0</v>
      </c>
      <c r="CG218" s="1">
        <f t="shared" si="68"/>
        <v>0</v>
      </c>
      <c r="CH218" s="1">
        <f t="shared" si="69"/>
        <v>0</v>
      </c>
      <c r="CI218" s="1">
        <f t="shared" si="70"/>
        <v>0</v>
      </c>
      <c r="CJ218" s="1">
        <f t="shared" si="71"/>
        <v>0</v>
      </c>
      <c r="CK218" s="1">
        <f t="shared" si="72"/>
        <v>0</v>
      </c>
      <c r="CL218">
        <f t="shared" si="73"/>
        <v>0</v>
      </c>
      <c r="CM218">
        <f t="shared" si="74"/>
        <v>0</v>
      </c>
      <c r="CN218">
        <f t="shared" si="75"/>
        <v>0</v>
      </c>
      <c r="CO218">
        <f t="shared" si="76"/>
        <v>0</v>
      </c>
      <c r="CP218" s="2">
        <f t="shared" si="77"/>
        <v>0</v>
      </c>
      <c r="CQ218" s="2">
        <f t="shared" si="78"/>
        <v>0</v>
      </c>
      <c r="CR218" s="2">
        <f t="shared" si="79"/>
        <v>0</v>
      </c>
      <c r="CS218" s="2">
        <f t="shared" si="80"/>
        <v>0</v>
      </c>
      <c r="CT218">
        <f t="shared" si="81"/>
        <v>0</v>
      </c>
      <c r="CU218" s="3" t="e">
        <f>(CT218-MIN($CT$5:$CT$1744))/(MAX($CT$5:$CT$1744)-MIN($CT$5:$CT$1744))</f>
        <v>#NUM!</v>
      </c>
      <c r="CV218">
        <f t="shared" si="82"/>
        <v>0</v>
      </c>
      <c r="CW218">
        <f t="shared" si="83"/>
        <v>0</v>
      </c>
      <c r="CX218">
        <f t="shared" si="84"/>
        <v>0</v>
      </c>
      <c r="CY218">
        <f t="shared" si="85"/>
        <v>0</v>
      </c>
    </row>
    <row r="219" spans="1:103" ht="15" x14ac:dyDescent="0.25">
      <c r="A219">
        <v>159.16309999999999</v>
      </c>
      <c r="B219">
        <v>3.3571650000000002</v>
      </c>
      <c r="C219">
        <v>1.740407</v>
      </c>
      <c r="D219">
        <v>2.7952840000000001</v>
      </c>
      <c r="E219">
        <v>-9.1160439999999998E-8</v>
      </c>
      <c r="F219">
        <v>-3.2067750000000002E-7</v>
      </c>
      <c r="G219">
        <v>3.1434910000000002E-7</v>
      </c>
      <c r="H219">
        <v>1</v>
      </c>
      <c r="I219">
        <v>0.3565702</v>
      </c>
      <c r="J219">
        <v>-7.2206800000000002E-2</v>
      </c>
      <c r="K219">
        <v>0.73421130000000001</v>
      </c>
      <c r="L219">
        <v>7.9077019999999998E-2</v>
      </c>
      <c r="M219">
        <v>0.67042290000000004</v>
      </c>
      <c r="N219">
        <v>1</v>
      </c>
      <c r="O219">
        <v>0</v>
      </c>
      <c r="P219">
        <v>0</v>
      </c>
      <c r="Q219">
        <v>0</v>
      </c>
      <c r="R219">
        <v>25.967089999999999</v>
      </c>
      <c r="S219">
        <v>8.4084690000000002</v>
      </c>
      <c r="T219">
        <v>31.069870000000002</v>
      </c>
      <c r="U219">
        <v>52.466459999999998</v>
      </c>
      <c r="V219">
        <v>66.650710000000004</v>
      </c>
      <c r="W219">
        <v>61.102269999999997</v>
      </c>
      <c r="X219">
        <v>59.030430000000003</v>
      </c>
      <c r="Y219">
        <v>61.751690000000004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5.6856970000000004E-10</v>
      </c>
      <c r="AF219">
        <v>6.6693599999999998E-9</v>
      </c>
      <c r="AG219">
        <v>-1.28033E-8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7.5692360000000002E-10</v>
      </c>
      <c r="AT219">
        <v>7.512527E-10</v>
      </c>
      <c r="AU219">
        <v>-1.3000000000000001E-8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3.9958060000000001E-10</v>
      </c>
      <c r="BH219">
        <v>1.257522E-9</v>
      </c>
      <c r="BI219">
        <v>-1.349874E-8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  <c r="BP219">
        <v>3</v>
      </c>
      <c r="BQ219">
        <v>1</v>
      </c>
      <c r="BR219">
        <v>0</v>
      </c>
      <c r="BS219">
        <v>0</v>
      </c>
      <c r="BT219">
        <v>0</v>
      </c>
      <c r="BU219">
        <v>2.2589139999999999E-10</v>
      </c>
      <c r="BV219">
        <v>1.6119320000000001E-9</v>
      </c>
      <c r="BW219">
        <v>-1.0422919999999999E-8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1</v>
      </c>
      <c r="CD219" s="1">
        <f t="shared" si="65"/>
        <v>0</v>
      </c>
      <c r="CE219" s="1">
        <f t="shared" si="66"/>
        <v>0</v>
      </c>
      <c r="CF219" s="1">
        <f t="shared" si="67"/>
        <v>0</v>
      </c>
      <c r="CG219" s="1">
        <f t="shared" si="68"/>
        <v>0</v>
      </c>
      <c r="CH219" s="1">
        <f t="shared" si="69"/>
        <v>0</v>
      </c>
      <c r="CI219" s="1">
        <f t="shared" si="70"/>
        <v>0</v>
      </c>
      <c r="CJ219" s="1">
        <f t="shared" si="71"/>
        <v>0</v>
      </c>
      <c r="CK219" s="1">
        <f t="shared" si="72"/>
        <v>0</v>
      </c>
      <c r="CL219">
        <f t="shared" si="73"/>
        <v>0</v>
      </c>
      <c r="CM219">
        <f t="shared" si="74"/>
        <v>0</v>
      </c>
      <c r="CN219">
        <f t="shared" si="75"/>
        <v>0</v>
      </c>
      <c r="CO219">
        <f t="shared" si="76"/>
        <v>0</v>
      </c>
      <c r="CP219" s="2">
        <f t="shared" si="77"/>
        <v>0</v>
      </c>
      <c r="CQ219" s="2">
        <f t="shared" si="78"/>
        <v>0</v>
      </c>
      <c r="CR219" s="2">
        <f t="shared" si="79"/>
        <v>0</v>
      </c>
      <c r="CS219" s="2">
        <f t="shared" si="80"/>
        <v>0</v>
      </c>
      <c r="CT219">
        <f t="shared" si="81"/>
        <v>0</v>
      </c>
      <c r="CU219" s="3" t="e">
        <f>(CT219-MIN($CT$5:$CT$1744))/(MAX($CT$5:$CT$1744)-MIN($CT$5:$CT$1744))</f>
        <v>#NUM!</v>
      </c>
      <c r="CV219">
        <f t="shared" si="82"/>
        <v>0</v>
      </c>
      <c r="CW219">
        <f t="shared" si="83"/>
        <v>0</v>
      </c>
      <c r="CX219">
        <f t="shared" si="84"/>
        <v>0</v>
      </c>
      <c r="CY219">
        <f t="shared" si="85"/>
        <v>0</v>
      </c>
    </row>
    <row r="220" spans="1:103" ht="15" x14ac:dyDescent="0.25">
      <c r="A220">
        <v>159.21369999999999</v>
      </c>
      <c r="B220">
        <v>3.3571650000000002</v>
      </c>
      <c r="C220">
        <v>1.740407</v>
      </c>
      <c r="D220">
        <v>2.7952840000000001</v>
      </c>
      <c r="E220">
        <v>-8.4169979999999999E-8</v>
      </c>
      <c r="F220">
        <v>-3.4873989999999999E-7</v>
      </c>
      <c r="G220">
        <v>3.0805410000000001E-7</v>
      </c>
      <c r="H220">
        <v>1</v>
      </c>
      <c r="I220">
        <v>0.3565702</v>
      </c>
      <c r="J220">
        <v>-7.2181969999999998E-2</v>
      </c>
      <c r="K220">
        <v>0.73417790000000005</v>
      </c>
      <c r="L220">
        <v>7.9041109999999998E-2</v>
      </c>
      <c r="M220">
        <v>0.67046640000000002</v>
      </c>
      <c r="N220">
        <v>1</v>
      </c>
      <c r="O220">
        <v>0</v>
      </c>
      <c r="P220">
        <v>0</v>
      </c>
      <c r="Q220">
        <v>0</v>
      </c>
      <c r="R220">
        <v>26.894490000000001</v>
      </c>
      <c r="S220">
        <v>8.7087719999999997</v>
      </c>
      <c r="T220">
        <v>32.179510000000001</v>
      </c>
      <c r="U220">
        <v>54.340260000000001</v>
      </c>
      <c r="V220">
        <v>69.031099999999995</v>
      </c>
      <c r="W220">
        <v>63.284500000000001</v>
      </c>
      <c r="X220">
        <v>61.138660000000002</v>
      </c>
      <c r="Y220">
        <v>63.95711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1.4585929999999999E-9</v>
      </c>
      <c r="AF220">
        <v>-6.9999999999999998E-9</v>
      </c>
      <c r="AG220">
        <v>1.1885620000000001E-9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2.0000000000000001E-9</v>
      </c>
      <c r="AT220">
        <v>-6.4660929999999997E-9</v>
      </c>
      <c r="AU220">
        <v>-5.1308430000000002E-9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1.4585929999999999E-9</v>
      </c>
      <c r="BH220">
        <v>-6.9999999999999998E-9</v>
      </c>
      <c r="BI220">
        <v>1.1885620000000001E-9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  <c r="BP220">
        <v>3</v>
      </c>
      <c r="BQ220">
        <v>1</v>
      </c>
      <c r="BR220">
        <v>0</v>
      </c>
      <c r="BS220">
        <v>0</v>
      </c>
      <c r="BT220">
        <v>0</v>
      </c>
      <c r="BU220">
        <v>2.0966269999999999E-9</v>
      </c>
      <c r="BV220">
        <v>-7.5329549999999992E-9</v>
      </c>
      <c r="BW220">
        <v>-3.5412560000000002E-9</v>
      </c>
      <c r="BX220">
        <v>1</v>
      </c>
      <c r="BY220">
        <v>1</v>
      </c>
      <c r="BZ220">
        <v>0</v>
      </c>
      <c r="CA220">
        <v>0</v>
      </c>
      <c r="CB220">
        <v>0</v>
      </c>
      <c r="CC220">
        <v>1</v>
      </c>
      <c r="CD220" s="1">
        <f t="shared" si="65"/>
        <v>0</v>
      </c>
      <c r="CE220" s="1">
        <f t="shared" si="66"/>
        <v>0</v>
      </c>
      <c r="CF220" s="1">
        <f t="shared" si="67"/>
        <v>0</v>
      </c>
      <c r="CG220" s="1">
        <f t="shared" si="68"/>
        <v>0</v>
      </c>
      <c r="CH220" s="1">
        <f t="shared" si="69"/>
        <v>0</v>
      </c>
      <c r="CI220" s="1">
        <f t="shared" si="70"/>
        <v>0</v>
      </c>
      <c r="CJ220" s="1">
        <f t="shared" si="71"/>
        <v>0</v>
      </c>
      <c r="CK220" s="1">
        <f t="shared" si="72"/>
        <v>0</v>
      </c>
      <c r="CL220">
        <f t="shared" si="73"/>
        <v>0</v>
      </c>
      <c r="CM220">
        <f t="shared" si="74"/>
        <v>0</v>
      </c>
      <c r="CN220">
        <f t="shared" si="75"/>
        <v>0</v>
      </c>
      <c r="CO220">
        <f t="shared" si="76"/>
        <v>0</v>
      </c>
      <c r="CP220" s="2">
        <f t="shared" si="77"/>
        <v>0</v>
      </c>
      <c r="CQ220" s="2">
        <f t="shared" si="78"/>
        <v>0</v>
      </c>
      <c r="CR220" s="2">
        <f t="shared" si="79"/>
        <v>0</v>
      </c>
      <c r="CS220" s="2">
        <f t="shared" si="80"/>
        <v>0</v>
      </c>
      <c r="CT220">
        <f t="shared" si="81"/>
        <v>0</v>
      </c>
      <c r="CU220" s="3" t="e">
        <f>(CT220-MIN($CT$5:$CT$1744))/(MAX($CT$5:$CT$1744)-MIN($CT$5:$CT$1744))</f>
        <v>#NUM!</v>
      </c>
      <c r="CV220">
        <f t="shared" si="82"/>
        <v>0</v>
      </c>
      <c r="CW220">
        <f t="shared" si="83"/>
        <v>0</v>
      </c>
      <c r="CX220">
        <f t="shared" si="84"/>
        <v>0</v>
      </c>
      <c r="CY220">
        <f t="shared" si="85"/>
        <v>0</v>
      </c>
    </row>
    <row r="221" spans="1:103" ht="15" x14ac:dyDescent="0.25">
      <c r="A221">
        <v>159.2645</v>
      </c>
      <c r="B221">
        <v>3.3552219999999999</v>
      </c>
      <c r="C221">
        <v>1.7392380000000001</v>
      </c>
      <c r="D221">
        <v>2.7950469999999998</v>
      </c>
      <c r="E221">
        <v>-7.0081160000000002E-8</v>
      </c>
      <c r="F221">
        <v>-3.705201E-7</v>
      </c>
      <c r="G221">
        <v>4.165115E-7</v>
      </c>
      <c r="H221">
        <v>1</v>
      </c>
      <c r="I221">
        <v>0.3565702</v>
      </c>
      <c r="J221">
        <v>-7.2155479999999994E-2</v>
      </c>
      <c r="K221">
        <v>0.7341567</v>
      </c>
      <c r="L221">
        <v>7.9006279999999998E-2</v>
      </c>
      <c r="M221">
        <v>0.67049650000000005</v>
      </c>
      <c r="N221">
        <v>1</v>
      </c>
      <c r="O221">
        <v>0</v>
      </c>
      <c r="P221">
        <v>0</v>
      </c>
      <c r="Q221">
        <v>0</v>
      </c>
      <c r="R221">
        <v>25.95842</v>
      </c>
      <c r="S221">
        <v>8.4165360000000007</v>
      </c>
      <c r="T221">
        <v>31.076090000000001</v>
      </c>
      <c r="U221">
        <v>52.469270000000002</v>
      </c>
      <c r="V221">
        <v>66.650589999999994</v>
      </c>
      <c r="W221">
        <v>61.100589999999997</v>
      </c>
      <c r="X221">
        <v>59.026319999999998</v>
      </c>
      <c r="Y221">
        <v>61.751440000000002</v>
      </c>
      <c r="Z221">
        <v>0</v>
      </c>
      <c r="AA221">
        <v>1</v>
      </c>
      <c r="AB221">
        <v>-2.5566090000000001E-3</v>
      </c>
      <c r="AC221">
        <v>-1.5383009999999999E-3</v>
      </c>
      <c r="AD221">
        <v>-3.1205250000000001E-4</v>
      </c>
      <c r="AE221">
        <v>3.1535070000000001E-9</v>
      </c>
      <c r="AF221">
        <v>-3.8773030000000004E-9</v>
      </c>
      <c r="AG221">
        <v>2.7474249999999999E-8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3.9317389999999996E-9</v>
      </c>
      <c r="AT221">
        <v>-2.7934139999999998E-9</v>
      </c>
      <c r="AU221">
        <v>2.959678E-8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3.4483119999999999E-9</v>
      </c>
      <c r="BH221">
        <v>-6E-9</v>
      </c>
      <c r="BI221">
        <v>2.7655239999999999E-8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  <c r="BP221">
        <v>3</v>
      </c>
      <c r="BQ221">
        <v>1</v>
      </c>
      <c r="BR221">
        <v>0</v>
      </c>
      <c r="BS221">
        <v>0</v>
      </c>
      <c r="BT221">
        <v>0</v>
      </c>
      <c r="BU221">
        <v>3.4483119999999999E-9</v>
      </c>
      <c r="BV221">
        <v>-6E-9</v>
      </c>
      <c r="BW221">
        <v>2.7655239999999999E-8</v>
      </c>
      <c r="BX221">
        <v>1</v>
      </c>
      <c r="BY221">
        <v>1</v>
      </c>
      <c r="BZ221">
        <v>0</v>
      </c>
      <c r="CA221">
        <v>0</v>
      </c>
      <c r="CB221">
        <v>0</v>
      </c>
      <c r="CC221">
        <v>1</v>
      </c>
      <c r="CD221" s="1">
        <f t="shared" si="65"/>
        <v>2.9999993847063121E-3</v>
      </c>
      <c r="CE221" s="1">
        <f t="shared" si="66"/>
        <v>0</v>
      </c>
      <c r="CF221" s="1">
        <f t="shared" si="67"/>
        <v>0</v>
      </c>
      <c r="CG221" s="1">
        <f t="shared" si="68"/>
        <v>0</v>
      </c>
      <c r="CH221" s="1">
        <f t="shared" si="69"/>
        <v>0</v>
      </c>
      <c r="CI221" s="1">
        <f t="shared" si="70"/>
        <v>0</v>
      </c>
      <c r="CJ221" s="1">
        <f t="shared" si="71"/>
        <v>0</v>
      </c>
      <c r="CK221" s="1">
        <f t="shared" si="72"/>
        <v>0</v>
      </c>
      <c r="CL221">
        <f t="shared" si="73"/>
        <v>0</v>
      </c>
      <c r="CM221">
        <f t="shared" si="74"/>
        <v>0</v>
      </c>
      <c r="CN221">
        <f t="shared" si="75"/>
        <v>0</v>
      </c>
      <c r="CO221">
        <f t="shared" si="76"/>
        <v>0</v>
      </c>
      <c r="CP221" s="2">
        <f t="shared" si="77"/>
        <v>0</v>
      </c>
      <c r="CQ221" s="2">
        <f t="shared" si="78"/>
        <v>0</v>
      </c>
      <c r="CR221" s="2">
        <f t="shared" si="79"/>
        <v>0</v>
      </c>
      <c r="CS221" s="2">
        <f t="shared" si="80"/>
        <v>0</v>
      </c>
      <c r="CT221">
        <f t="shared" si="81"/>
        <v>2.9999993847063121E-3</v>
      </c>
      <c r="CU221" s="3" t="e">
        <f>(CT221-MIN($CT$5:$CT$1744))/(MAX($CT$5:$CT$1744)-MIN($CT$5:$CT$1744))</f>
        <v>#NUM!</v>
      </c>
      <c r="CV221">
        <f t="shared" si="82"/>
        <v>2.9999993847063121E-3</v>
      </c>
      <c r="CW221">
        <f t="shared" si="83"/>
        <v>0</v>
      </c>
      <c r="CX221">
        <f t="shared" si="84"/>
        <v>0</v>
      </c>
      <c r="CY221">
        <f t="shared" si="85"/>
        <v>0</v>
      </c>
    </row>
    <row r="222" spans="1:103" ht="15" x14ac:dyDescent="0.25">
      <c r="A222">
        <v>159.31280000000001</v>
      </c>
      <c r="B222">
        <v>3.3547120000000001</v>
      </c>
      <c r="C222">
        <v>1.738931</v>
      </c>
      <c r="D222">
        <v>2.7949850000000001</v>
      </c>
      <c r="E222">
        <v>-7.0360669999999998E-8</v>
      </c>
      <c r="F222">
        <v>-3.2425050000000002E-7</v>
      </c>
      <c r="G222">
        <v>6.2554020000000001E-7</v>
      </c>
      <c r="H222">
        <v>1</v>
      </c>
      <c r="I222">
        <v>0.35073929999999998</v>
      </c>
      <c r="J222">
        <v>-7.2127979999999994E-2</v>
      </c>
      <c r="K222">
        <v>0.73414489999999999</v>
      </c>
      <c r="L222">
        <v>7.8972550000000002E-2</v>
      </c>
      <c r="M222">
        <v>0.67051640000000001</v>
      </c>
      <c r="N222">
        <v>1</v>
      </c>
      <c r="O222">
        <v>0</v>
      </c>
      <c r="P222">
        <v>0</v>
      </c>
      <c r="Q222">
        <v>0</v>
      </c>
      <c r="R222">
        <v>24.07254</v>
      </c>
      <c r="S222">
        <v>7.8449350000000004</v>
      </c>
      <c r="T222">
        <v>28.87914</v>
      </c>
      <c r="U222">
        <v>48.731780000000001</v>
      </c>
      <c r="V222">
        <v>61.889479999999999</v>
      </c>
      <c r="W222">
        <v>56.730220000000003</v>
      </c>
      <c r="X222">
        <v>54.795160000000003</v>
      </c>
      <c r="Y222">
        <v>57.339739999999999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-1.093945E-10</v>
      </c>
      <c r="AF222">
        <v>1.282685E-8</v>
      </c>
      <c r="AG222">
        <v>5.4605809999999998E-8</v>
      </c>
      <c r="AH222">
        <v>1</v>
      </c>
      <c r="AI222">
        <v>0.9836473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3.5177370000000001E-10</v>
      </c>
      <c r="AT222">
        <v>6.9404049999999997E-9</v>
      </c>
      <c r="AU222">
        <v>5.1517789999999998E-8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-1.093945E-10</v>
      </c>
      <c r="BH222">
        <v>1.282685E-8</v>
      </c>
      <c r="BI222">
        <v>5.4605809999999998E-8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  <c r="BP222">
        <v>3</v>
      </c>
      <c r="BQ222">
        <v>1</v>
      </c>
      <c r="BR222">
        <v>0</v>
      </c>
      <c r="BS222">
        <v>0</v>
      </c>
      <c r="BT222">
        <v>0</v>
      </c>
      <c r="BU222">
        <v>-3.0552139999999998E-10</v>
      </c>
      <c r="BV222">
        <v>1.0514939999999999E-8</v>
      </c>
      <c r="BW222">
        <v>4.4375059999999998E-8</v>
      </c>
      <c r="BX222">
        <v>1</v>
      </c>
      <c r="BY222">
        <v>1</v>
      </c>
      <c r="BZ222">
        <v>0</v>
      </c>
      <c r="CA222">
        <v>0</v>
      </c>
      <c r="CB222">
        <v>0</v>
      </c>
      <c r="CC222">
        <v>1</v>
      </c>
      <c r="CD222" s="1">
        <f t="shared" si="65"/>
        <v>0</v>
      </c>
      <c r="CE222" s="1">
        <f t="shared" si="66"/>
        <v>0</v>
      </c>
      <c r="CF222" s="1">
        <f t="shared" si="67"/>
        <v>0</v>
      </c>
      <c r="CG222" s="1">
        <f t="shared" si="68"/>
        <v>0</v>
      </c>
      <c r="CH222" s="1">
        <f t="shared" si="69"/>
        <v>0</v>
      </c>
      <c r="CI222" s="1">
        <f t="shared" si="70"/>
        <v>0</v>
      </c>
      <c r="CJ222" s="1">
        <f t="shared" si="71"/>
        <v>0</v>
      </c>
      <c r="CK222" s="1">
        <f t="shared" si="72"/>
        <v>0</v>
      </c>
      <c r="CL222">
        <f t="shared" si="73"/>
        <v>1.6352699999999998E-2</v>
      </c>
      <c r="CM222">
        <f t="shared" si="74"/>
        <v>0</v>
      </c>
      <c r="CN222">
        <f t="shared" si="75"/>
        <v>0</v>
      </c>
      <c r="CO222">
        <f t="shared" si="76"/>
        <v>0</v>
      </c>
      <c r="CP222" s="2">
        <f t="shared" si="77"/>
        <v>0</v>
      </c>
      <c r="CQ222" s="2">
        <f t="shared" si="78"/>
        <v>0</v>
      </c>
      <c r="CR222" s="2">
        <f t="shared" si="79"/>
        <v>0</v>
      </c>
      <c r="CS222" s="2">
        <f t="shared" si="80"/>
        <v>0</v>
      </c>
      <c r="CT222">
        <f t="shared" si="81"/>
        <v>1.6352699999999998E-2</v>
      </c>
      <c r="CU222" s="3" t="e">
        <f>(CT222-MIN($CT$5:$CT$1744))/(MAX($CT$5:$CT$1744)-MIN($CT$5:$CT$1744))</f>
        <v>#NUM!</v>
      </c>
      <c r="CV222">
        <f t="shared" si="82"/>
        <v>1.6352699999999998E-2</v>
      </c>
      <c r="CW222">
        <f t="shared" si="83"/>
        <v>0</v>
      </c>
      <c r="CX222">
        <f t="shared" si="84"/>
        <v>0</v>
      </c>
      <c r="CY222">
        <f t="shared" si="85"/>
        <v>0</v>
      </c>
    </row>
    <row r="223" spans="1:103" ht="15" x14ac:dyDescent="0.25">
      <c r="A223">
        <v>159.36449999999999</v>
      </c>
      <c r="B223">
        <v>3.354625</v>
      </c>
      <c r="C223">
        <v>1.7388790000000001</v>
      </c>
      <c r="D223">
        <v>2.7949739999999998</v>
      </c>
      <c r="E223">
        <v>-7.5499689999999995E-8</v>
      </c>
      <c r="F223">
        <v>-3.2899999999999999E-7</v>
      </c>
      <c r="G223">
        <v>6.827344E-7</v>
      </c>
      <c r="H223">
        <v>1</v>
      </c>
      <c r="I223">
        <v>0.3365746</v>
      </c>
      <c r="J223">
        <v>-7.2105520000000006E-2</v>
      </c>
      <c r="K223">
        <v>0.73413649999999997</v>
      </c>
      <c r="L223">
        <v>7.8945319999999999E-2</v>
      </c>
      <c r="M223">
        <v>0.67053119999999999</v>
      </c>
      <c r="N223">
        <v>0</v>
      </c>
      <c r="O223">
        <v>0</v>
      </c>
      <c r="P223">
        <v>0</v>
      </c>
      <c r="Q223">
        <v>0</v>
      </c>
      <c r="R223">
        <v>22.983049999999999</v>
      </c>
      <c r="S223">
        <v>7.3831119999999997</v>
      </c>
      <c r="T223">
        <v>27.570869999999999</v>
      </c>
      <c r="U223">
        <v>46.679070000000003</v>
      </c>
      <c r="V223">
        <v>59.337589999999999</v>
      </c>
      <c r="W223">
        <v>54.391080000000002</v>
      </c>
      <c r="X223">
        <v>52.511220000000002</v>
      </c>
      <c r="Y223">
        <v>54.944189999999999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-1.308402E-9</v>
      </c>
      <c r="AF223">
        <v>-6.5582889999999996E-10</v>
      </c>
      <c r="AG223">
        <v>1.5157540000000001E-8</v>
      </c>
      <c r="AH223">
        <v>1</v>
      </c>
      <c r="AI223">
        <v>0.95961470000000004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-1.308402E-9</v>
      </c>
      <c r="AT223">
        <v>-6.5582889999999996E-10</v>
      </c>
      <c r="AU223">
        <v>1.5157540000000001E-8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-1.4477220000000001E-9</v>
      </c>
      <c r="BH223">
        <v>-8.8308829999999997E-10</v>
      </c>
      <c r="BI223">
        <v>6.8208650000000003E-9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1</v>
      </c>
      <c r="BP223">
        <v>3</v>
      </c>
      <c r="BQ223">
        <v>1</v>
      </c>
      <c r="BR223">
        <v>0</v>
      </c>
      <c r="BS223">
        <v>0</v>
      </c>
      <c r="BT223">
        <v>0</v>
      </c>
      <c r="BU223">
        <v>-1.074449E-9</v>
      </c>
      <c r="BV223">
        <v>-2.5657190000000002E-9</v>
      </c>
      <c r="BW223">
        <v>2.0058180000000001E-8</v>
      </c>
      <c r="BX223">
        <v>1</v>
      </c>
      <c r="BY223">
        <v>1</v>
      </c>
      <c r="BZ223">
        <v>0</v>
      </c>
      <c r="CA223">
        <v>0</v>
      </c>
      <c r="CB223">
        <v>0</v>
      </c>
      <c r="CC223">
        <v>1</v>
      </c>
      <c r="CD223" s="1">
        <f t="shared" si="65"/>
        <v>0</v>
      </c>
      <c r="CE223" s="1">
        <f t="shared" si="66"/>
        <v>0</v>
      </c>
      <c r="CF223" s="1">
        <f t="shared" si="67"/>
        <v>0</v>
      </c>
      <c r="CG223" s="1">
        <f t="shared" si="68"/>
        <v>0</v>
      </c>
      <c r="CH223" s="1">
        <f t="shared" si="69"/>
        <v>0</v>
      </c>
      <c r="CI223" s="1">
        <f t="shared" si="70"/>
        <v>0</v>
      </c>
      <c r="CJ223" s="1">
        <f t="shared" si="71"/>
        <v>0</v>
      </c>
      <c r="CK223" s="1">
        <f t="shared" si="72"/>
        <v>0</v>
      </c>
      <c r="CL223">
        <f t="shared" si="73"/>
        <v>4.0385299999999957E-2</v>
      </c>
      <c r="CM223">
        <f t="shared" si="74"/>
        <v>0</v>
      </c>
      <c r="CN223">
        <f t="shared" si="75"/>
        <v>0</v>
      </c>
      <c r="CO223">
        <f t="shared" si="76"/>
        <v>0</v>
      </c>
      <c r="CP223" s="2">
        <f t="shared" si="77"/>
        <v>0</v>
      </c>
      <c r="CQ223" s="2">
        <f t="shared" si="78"/>
        <v>0</v>
      </c>
      <c r="CR223" s="2">
        <f t="shared" si="79"/>
        <v>0</v>
      </c>
      <c r="CS223" s="2">
        <f t="shared" si="80"/>
        <v>0</v>
      </c>
      <c r="CT223">
        <f t="shared" si="81"/>
        <v>4.0385299999999957E-2</v>
      </c>
      <c r="CU223" s="3" t="e">
        <f>(CT223-MIN($CT$5:$CT$1744))/(MAX($CT$5:$CT$1744)-MIN($CT$5:$CT$1744))</f>
        <v>#NUM!</v>
      </c>
      <c r="CV223">
        <f t="shared" si="82"/>
        <v>4.0385299999999957E-2</v>
      </c>
      <c r="CW223">
        <f t="shared" si="83"/>
        <v>0</v>
      </c>
      <c r="CX223">
        <f t="shared" si="84"/>
        <v>0</v>
      </c>
      <c r="CY223">
        <f t="shared" si="85"/>
        <v>0</v>
      </c>
    </row>
    <row r="224" spans="1:103" ht="15" x14ac:dyDescent="0.25">
      <c r="A224">
        <v>159.4144</v>
      </c>
      <c r="B224">
        <v>3.3546109999999998</v>
      </c>
      <c r="C224">
        <v>1.7388699999999999</v>
      </c>
      <c r="D224">
        <v>2.794972</v>
      </c>
      <c r="E224">
        <v>-8.2067519999999997E-8</v>
      </c>
      <c r="F224">
        <v>-3.3518140000000001E-7</v>
      </c>
      <c r="G224">
        <v>6.2193680000000001E-7</v>
      </c>
      <c r="H224">
        <v>1</v>
      </c>
      <c r="I224">
        <v>0.32668449999999999</v>
      </c>
      <c r="J224">
        <v>-7.2087940000000003E-2</v>
      </c>
      <c r="K224">
        <v>0.73413019999999996</v>
      </c>
      <c r="L224">
        <v>7.8924049999999996E-2</v>
      </c>
      <c r="M224">
        <v>0.67054250000000004</v>
      </c>
      <c r="N224">
        <v>0</v>
      </c>
      <c r="O224">
        <v>0</v>
      </c>
      <c r="P224">
        <v>0</v>
      </c>
      <c r="Q224">
        <v>0</v>
      </c>
      <c r="R224">
        <v>24.614820000000002</v>
      </c>
      <c r="S224">
        <v>7.7416099999999997</v>
      </c>
      <c r="T224">
        <v>29.493480000000002</v>
      </c>
      <c r="U224">
        <v>50.163269999999997</v>
      </c>
      <c r="V224">
        <v>63.849519999999998</v>
      </c>
      <c r="W224">
        <v>58.530119999999997</v>
      </c>
      <c r="X224">
        <v>56.477969999999999</v>
      </c>
      <c r="Y224">
        <v>59.079160000000002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-1.9232570000000001E-9</v>
      </c>
      <c r="AF224">
        <v>-8.2640649999999996E-10</v>
      </c>
      <c r="AG224">
        <v>-1.6707509999999999E-8</v>
      </c>
      <c r="AH224">
        <v>1</v>
      </c>
      <c r="AI224">
        <v>0.97061529999999996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-1.6901600000000001E-9</v>
      </c>
      <c r="AT224">
        <v>-6.8671019999999996E-10</v>
      </c>
      <c r="AU224">
        <v>-1.553172E-8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-1.37231E-9</v>
      </c>
      <c r="BH224">
        <v>-1.4359140000000001E-9</v>
      </c>
      <c r="BI224">
        <v>-1.3306790000000001E-8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-1.5821050000000001E-9</v>
      </c>
      <c r="BV224">
        <v>-3.2212889999999998E-9</v>
      </c>
      <c r="BW224">
        <v>-1.5251559999999999E-8</v>
      </c>
      <c r="BX224">
        <v>1</v>
      </c>
      <c r="BY224">
        <v>1</v>
      </c>
      <c r="BZ224">
        <v>0</v>
      </c>
      <c r="CA224">
        <v>0</v>
      </c>
      <c r="CB224">
        <v>0</v>
      </c>
      <c r="CC224">
        <v>1</v>
      </c>
      <c r="CD224" s="1">
        <f t="shared" si="65"/>
        <v>0</v>
      </c>
      <c r="CE224" s="1">
        <f t="shared" si="66"/>
        <v>0</v>
      </c>
      <c r="CF224" s="1">
        <f t="shared" si="67"/>
        <v>0</v>
      </c>
      <c r="CG224" s="1">
        <f t="shared" si="68"/>
        <v>0</v>
      </c>
      <c r="CH224" s="1">
        <f t="shared" si="69"/>
        <v>0</v>
      </c>
      <c r="CI224" s="1">
        <f t="shared" si="70"/>
        <v>0</v>
      </c>
      <c r="CJ224" s="1">
        <f t="shared" si="71"/>
        <v>0</v>
      </c>
      <c r="CK224" s="1">
        <f t="shared" si="72"/>
        <v>0</v>
      </c>
      <c r="CL224">
        <f t="shared" si="73"/>
        <v>2.9384700000000041E-2</v>
      </c>
      <c r="CM224">
        <f t="shared" si="74"/>
        <v>0</v>
      </c>
      <c r="CN224">
        <f t="shared" si="75"/>
        <v>0</v>
      </c>
      <c r="CO224">
        <f t="shared" si="76"/>
        <v>0</v>
      </c>
      <c r="CP224" s="2">
        <f t="shared" si="77"/>
        <v>0</v>
      </c>
      <c r="CQ224" s="2">
        <f t="shared" si="78"/>
        <v>0</v>
      </c>
      <c r="CR224" s="2">
        <f t="shared" si="79"/>
        <v>0</v>
      </c>
      <c r="CS224" s="2">
        <f t="shared" si="80"/>
        <v>0</v>
      </c>
      <c r="CT224">
        <f t="shared" si="81"/>
        <v>2.9384700000000041E-2</v>
      </c>
      <c r="CU224" s="3" t="e">
        <f>(CT224-MIN($CT$5:$CT$1744))/(MAX($CT$5:$CT$1744)-MIN($CT$5:$CT$1744))</f>
        <v>#NUM!</v>
      </c>
      <c r="CV224">
        <f t="shared" si="82"/>
        <v>2.9384700000000041E-2</v>
      </c>
      <c r="CW224">
        <f t="shared" si="83"/>
        <v>0</v>
      </c>
      <c r="CX224">
        <f t="shared" si="84"/>
        <v>0</v>
      </c>
      <c r="CY224">
        <f t="shared" si="85"/>
        <v>0</v>
      </c>
    </row>
    <row r="225" spans="1:103" ht="15" x14ac:dyDescent="0.25">
      <c r="A225">
        <v>159.46289999999999</v>
      </c>
      <c r="B225">
        <v>3.354609</v>
      </c>
      <c r="C225">
        <v>1.738869</v>
      </c>
      <c r="D225">
        <v>2.794972</v>
      </c>
      <c r="E225">
        <v>-7.9269419999999995E-8</v>
      </c>
      <c r="F225">
        <v>-2.8524249999999999E-7</v>
      </c>
      <c r="G225">
        <v>7.2172319999999999E-7</v>
      </c>
      <c r="H225">
        <v>1</v>
      </c>
      <c r="I225">
        <v>0.31723580000000001</v>
      </c>
      <c r="J225">
        <v>-7.2074299999999994E-2</v>
      </c>
      <c r="K225">
        <v>0.73412529999999998</v>
      </c>
      <c r="L225">
        <v>7.8907580000000005E-2</v>
      </c>
      <c r="M225">
        <v>0.67055120000000001</v>
      </c>
      <c r="N225">
        <v>0</v>
      </c>
      <c r="O225">
        <v>0</v>
      </c>
      <c r="P225">
        <v>0</v>
      </c>
      <c r="Q225">
        <v>0</v>
      </c>
      <c r="R225">
        <v>23.572669999999999</v>
      </c>
      <c r="S225">
        <v>7.3054240000000004</v>
      </c>
      <c r="T225">
        <v>28.217639999999999</v>
      </c>
      <c r="U225">
        <v>48.143920000000001</v>
      </c>
      <c r="V225">
        <v>61.333570000000002</v>
      </c>
      <c r="W225">
        <v>56.22634</v>
      </c>
      <c r="X225">
        <v>54.236519999999999</v>
      </c>
      <c r="Y225">
        <v>56.723410000000001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1.3555040000000001E-10</v>
      </c>
      <c r="AF225">
        <v>1.6143520000000001E-8</v>
      </c>
      <c r="AG225">
        <v>2.418918E-8</v>
      </c>
      <c r="AH225">
        <v>1</v>
      </c>
      <c r="AI225">
        <v>0.98553570000000001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1.311745E-9</v>
      </c>
      <c r="AT225">
        <v>1.0611060000000001E-8</v>
      </c>
      <c r="AU225">
        <v>2.3314289999999999E-8</v>
      </c>
      <c r="AV225">
        <v>1</v>
      </c>
      <c r="AW225">
        <v>0.98532889999999995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2.7770060000000002E-10</v>
      </c>
      <c r="BH225">
        <v>1.320678E-8</v>
      </c>
      <c r="BI225">
        <v>2.453754E-8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  <c r="BP225">
        <v>3</v>
      </c>
      <c r="BQ225">
        <v>1</v>
      </c>
      <c r="BR225">
        <v>0</v>
      </c>
      <c r="BS225">
        <v>0</v>
      </c>
      <c r="BT225">
        <v>0</v>
      </c>
      <c r="BU225">
        <v>1.073123E-9</v>
      </c>
      <c r="BV225">
        <v>1E-8</v>
      </c>
      <c r="BW225">
        <v>2.7745310000000001E-8</v>
      </c>
      <c r="BX225">
        <v>1</v>
      </c>
      <c r="BY225">
        <v>1</v>
      </c>
      <c r="BZ225">
        <v>0</v>
      </c>
      <c r="CA225">
        <v>0</v>
      </c>
      <c r="CB225">
        <v>0</v>
      </c>
      <c r="CC225">
        <v>1</v>
      </c>
      <c r="CD225" s="1">
        <f t="shared" si="65"/>
        <v>0</v>
      </c>
      <c r="CE225" s="1">
        <f t="shared" si="66"/>
        <v>0</v>
      </c>
      <c r="CF225" s="1">
        <f t="shared" si="67"/>
        <v>0</v>
      </c>
      <c r="CG225" s="1">
        <f t="shared" si="68"/>
        <v>0</v>
      </c>
      <c r="CH225" s="1">
        <f t="shared" si="69"/>
        <v>0</v>
      </c>
      <c r="CI225" s="1">
        <f t="shared" si="70"/>
        <v>0</v>
      </c>
      <c r="CJ225" s="1">
        <f t="shared" si="71"/>
        <v>0</v>
      </c>
      <c r="CK225" s="1">
        <f t="shared" si="72"/>
        <v>0</v>
      </c>
      <c r="CL225">
        <f t="shared" si="73"/>
        <v>1.4464299999999986E-2</v>
      </c>
      <c r="CM225">
        <f t="shared" si="74"/>
        <v>1.4671100000000048E-2</v>
      </c>
      <c r="CN225">
        <f t="shared" si="75"/>
        <v>0</v>
      </c>
      <c r="CO225">
        <f t="shared" si="76"/>
        <v>0</v>
      </c>
      <c r="CP225" s="2">
        <f t="shared" si="77"/>
        <v>0</v>
      </c>
      <c r="CQ225" s="2">
        <f t="shared" si="78"/>
        <v>0</v>
      </c>
      <c r="CR225" s="2">
        <f t="shared" si="79"/>
        <v>0</v>
      </c>
      <c r="CS225" s="2">
        <f t="shared" si="80"/>
        <v>0</v>
      </c>
      <c r="CT225">
        <f t="shared" si="81"/>
        <v>2.9135400000000033E-2</v>
      </c>
      <c r="CU225" s="3" t="e">
        <f>(CT225-MIN($CT$5:$CT$1744))/(MAX($CT$5:$CT$1744)-MIN($CT$5:$CT$1744))</f>
        <v>#NUM!</v>
      </c>
      <c r="CV225">
        <f t="shared" si="82"/>
        <v>1.4464299999999986E-2</v>
      </c>
      <c r="CW225">
        <f t="shared" si="83"/>
        <v>1.4671100000000048E-2</v>
      </c>
      <c r="CX225">
        <f t="shared" si="84"/>
        <v>0</v>
      </c>
      <c r="CY225">
        <f t="shared" si="85"/>
        <v>0</v>
      </c>
    </row>
    <row r="226" spans="1:103" ht="15" x14ac:dyDescent="0.25">
      <c r="A226">
        <v>159.51310000000001</v>
      </c>
      <c r="B226">
        <v>3.3546079999999998</v>
      </c>
      <c r="C226">
        <v>1.738869</v>
      </c>
      <c r="D226">
        <v>2.794972</v>
      </c>
      <c r="E226">
        <v>-8.6160899999999994E-8</v>
      </c>
      <c r="F226">
        <v>-2.7412220000000001E-7</v>
      </c>
      <c r="G226">
        <v>5.6353460000000003E-7</v>
      </c>
      <c r="H226">
        <v>1</v>
      </c>
      <c r="I226">
        <v>0.3022842</v>
      </c>
      <c r="J226">
        <v>-7.2063740000000001E-2</v>
      </c>
      <c r="K226">
        <v>0.73412160000000004</v>
      </c>
      <c r="L226">
        <v>7.8894800000000001E-2</v>
      </c>
      <c r="M226">
        <v>0.67055799999999999</v>
      </c>
      <c r="N226">
        <v>0</v>
      </c>
      <c r="O226">
        <v>0</v>
      </c>
      <c r="P226">
        <v>0</v>
      </c>
      <c r="Q226">
        <v>0</v>
      </c>
      <c r="R226">
        <v>23.391970000000001</v>
      </c>
      <c r="S226">
        <v>7.0587999999999997</v>
      </c>
      <c r="T226">
        <v>27.959009999999999</v>
      </c>
      <c r="U226">
        <v>47.916960000000003</v>
      </c>
      <c r="V226">
        <v>61.121510000000001</v>
      </c>
      <c r="W226">
        <v>56.035939999999997</v>
      </c>
      <c r="X226">
        <v>54.027090000000001</v>
      </c>
      <c r="Y226">
        <v>56.488010000000003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-1.4773500000000001E-9</v>
      </c>
      <c r="AF226">
        <v>3.1086869999999998E-9</v>
      </c>
      <c r="AG226">
        <v>-4.1000000000000003E-8</v>
      </c>
      <c r="AH226">
        <v>1</v>
      </c>
      <c r="AI226">
        <v>0.99522739999999998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-1.4170659999999999E-9</v>
      </c>
      <c r="AT226">
        <v>3.8899550000000001E-9</v>
      </c>
      <c r="AU226">
        <v>-3.5810629999999997E-8</v>
      </c>
      <c r="AV226">
        <v>1</v>
      </c>
      <c r="AW226">
        <v>0.95743849999999997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-1.6747599999999999E-9</v>
      </c>
      <c r="BH226">
        <v>2.8656379999999998E-9</v>
      </c>
      <c r="BI226">
        <v>-3.891182E-8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  <c r="BP226">
        <v>3</v>
      </c>
      <c r="BQ226">
        <v>1</v>
      </c>
      <c r="BR226">
        <v>0</v>
      </c>
      <c r="BS226">
        <v>0</v>
      </c>
      <c r="BT226">
        <v>0</v>
      </c>
      <c r="BU226">
        <v>-2.3222790000000001E-9</v>
      </c>
      <c r="BV226">
        <v>1.2561170000000001E-9</v>
      </c>
      <c r="BW226">
        <v>-4.2446959999999997E-8</v>
      </c>
      <c r="BX226">
        <v>1</v>
      </c>
      <c r="BY226">
        <v>1</v>
      </c>
      <c r="BZ226">
        <v>0</v>
      </c>
      <c r="CA226">
        <v>0</v>
      </c>
      <c r="CB226">
        <v>0</v>
      </c>
      <c r="CC226">
        <v>1</v>
      </c>
      <c r="CD226" s="1">
        <f t="shared" si="65"/>
        <v>0</v>
      </c>
      <c r="CE226" s="1">
        <f t="shared" si="66"/>
        <v>0</v>
      </c>
      <c r="CF226" s="1">
        <f t="shared" si="67"/>
        <v>0</v>
      </c>
      <c r="CG226" s="1">
        <f t="shared" si="68"/>
        <v>0</v>
      </c>
      <c r="CH226" s="1">
        <f t="shared" si="69"/>
        <v>0</v>
      </c>
      <c r="CI226" s="1">
        <f t="shared" si="70"/>
        <v>0</v>
      </c>
      <c r="CJ226" s="1">
        <f t="shared" si="71"/>
        <v>0</v>
      </c>
      <c r="CK226" s="1">
        <f t="shared" si="72"/>
        <v>0</v>
      </c>
      <c r="CL226">
        <f t="shared" si="73"/>
        <v>4.7726000000000157E-3</v>
      </c>
      <c r="CM226">
        <f t="shared" si="74"/>
        <v>4.256150000000003E-2</v>
      </c>
      <c r="CN226">
        <f t="shared" si="75"/>
        <v>0</v>
      </c>
      <c r="CO226">
        <f t="shared" si="76"/>
        <v>0</v>
      </c>
      <c r="CP226" s="2">
        <f t="shared" si="77"/>
        <v>0</v>
      </c>
      <c r="CQ226" s="2">
        <f t="shared" si="78"/>
        <v>0</v>
      </c>
      <c r="CR226" s="2">
        <f t="shared" si="79"/>
        <v>0</v>
      </c>
      <c r="CS226" s="2">
        <f t="shared" si="80"/>
        <v>0</v>
      </c>
      <c r="CT226">
        <f t="shared" si="81"/>
        <v>4.7334100000000046E-2</v>
      </c>
      <c r="CU226" s="3" t="e">
        <f>(CT226-MIN($CT$5:$CT$1744))/(MAX($CT$5:$CT$1744)-MIN($CT$5:$CT$1744))</f>
        <v>#NUM!</v>
      </c>
      <c r="CV226">
        <f t="shared" si="82"/>
        <v>4.7726000000000157E-3</v>
      </c>
      <c r="CW226">
        <f t="shared" si="83"/>
        <v>4.256150000000003E-2</v>
      </c>
      <c r="CX226">
        <f t="shared" si="84"/>
        <v>0</v>
      </c>
      <c r="CY226">
        <f t="shared" si="85"/>
        <v>0</v>
      </c>
    </row>
    <row r="227" spans="1:103" ht="15" x14ac:dyDescent="0.25">
      <c r="A227">
        <v>159.56379999999999</v>
      </c>
      <c r="B227">
        <v>3.3546079999999998</v>
      </c>
      <c r="C227">
        <v>1.738869</v>
      </c>
      <c r="D227">
        <v>2.794972</v>
      </c>
      <c r="E227">
        <v>-9.1401110000000001E-8</v>
      </c>
      <c r="F227">
        <v>-2.6582960000000002E-7</v>
      </c>
      <c r="G227">
        <v>5.8762149999999995E-7</v>
      </c>
      <c r="H227">
        <v>1</v>
      </c>
      <c r="I227">
        <v>0.29319640000000002</v>
      </c>
      <c r="J227">
        <v>-7.2055560000000005E-2</v>
      </c>
      <c r="K227">
        <v>0.73411859999999995</v>
      </c>
      <c r="L227">
        <v>7.8884910000000003E-2</v>
      </c>
      <c r="M227">
        <v>0.67056329999999997</v>
      </c>
      <c r="N227">
        <v>0</v>
      </c>
      <c r="O227">
        <v>0</v>
      </c>
      <c r="P227">
        <v>0</v>
      </c>
      <c r="Q227">
        <v>0</v>
      </c>
      <c r="R227">
        <v>23.189620000000001</v>
      </c>
      <c r="S227">
        <v>6.773657</v>
      </c>
      <c r="T227">
        <v>27.66649</v>
      </c>
      <c r="U227">
        <v>47.660629999999998</v>
      </c>
      <c r="V227">
        <v>60.882040000000003</v>
      </c>
      <c r="W227">
        <v>55.821300000000001</v>
      </c>
      <c r="X227">
        <v>53.79081</v>
      </c>
      <c r="Y227">
        <v>56.22204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-1.1917180000000001E-9</v>
      </c>
      <c r="AF227">
        <v>1.929531E-9</v>
      </c>
      <c r="AG227">
        <v>8.8022329999999998E-9</v>
      </c>
      <c r="AH227">
        <v>1</v>
      </c>
      <c r="AI227">
        <v>0.99729489999999998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-1.326305E-9</v>
      </c>
      <c r="AT227">
        <v>1.5680230000000001E-9</v>
      </c>
      <c r="AU227">
        <v>2.0507619999999999E-9</v>
      </c>
      <c r="AV227">
        <v>1</v>
      </c>
      <c r="AW227">
        <v>0.97256710000000002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-1.0858530000000001E-9</v>
      </c>
      <c r="BH227">
        <v>3.9454940000000002E-9</v>
      </c>
      <c r="BI227">
        <v>1.086169E-8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  <c r="BP227">
        <v>3</v>
      </c>
      <c r="BQ227">
        <v>1</v>
      </c>
      <c r="BR227">
        <v>0</v>
      </c>
      <c r="BS227">
        <v>0</v>
      </c>
      <c r="BT227">
        <v>0</v>
      </c>
      <c r="BU227">
        <v>-1.6363269999999999E-9</v>
      </c>
      <c r="BV227">
        <v>8.4939029999999999E-10</v>
      </c>
      <c r="BW227">
        <v>2.3722719999999999E-9</v>
      </c>
      <c r="BX227">
        <v>1</v>
      </c>
      <c r="BY227">
        <v>1</v>
      </c>
      <c r="BZ227">
        <v>0</v>
      </c>
      <c r="CA227">
        <v>0</v>
      </c>
      <c r="CB227">
        <v>0</v>
      </c>
      <c r="CC227">
        <v>1</v>
      </c>
      <c r="CD227" s="1">
        <f t="shared" si="65"/>
        <v>0</v>
      </c>
      <c r="CE227" s="1">
        <f t="shared" si="66"/>
        <v>0</v>
      </c>
      <c r="CF227" s="1">
        <f t="shared" si="67"/>
        <v>0</v>
      </c>
      <c r="CG227" s="1">
        <f t="shared" si="68"/>
        <v>0</v>
      </c>
      <c r="CH227" s="1">
        <f t="shared" si="69"/>
        <v>0</v>
      </c>
      <c r="CI227" s="1">
        <f t="shared" si="70"/>
        <v>0</v>
      </c>
      <c r="CJ227" s="1">
        <f t="shared" si="71"/>
        <v>0</v>
      </c>
      <c r="CK227" s="1">
        <f t="shared" si="72"/>
        <v>0</v>
      </c>
      <c r="CL227">
        <f t="shared" si="73"/>
        <v>2.7051000000000158E-3</v>
      </c>
      <c r="CM227">
        <f t="shared" si="74"/>
        <v>2.7432899999999982E-2</v>
      </c>
      <c r="CN227">
        <f t="shared" si="75"/>
        <v>0</v>
      </c>
      <c r="CO227">
        <f t="shared" si="76"/>
        <v>0</v>
      </c>
      <c r="CP227" s="2">
        <f t="shared" si="77"/>
        <v>0</v>
      </c>
      <c r="CQ227" s="2">
        <f t="shared" si="78"/>
        <v>0</v>
      </c>
      <c r="CR227" s="2">
        <f t="shared" si="79"/>
        <v>0</v>
      </c>
      <c r="CS227" s="2">
        <f t="shared" si="80"/>
        <v>0</v>
      </c>
      <c r="CT227">
        <f t="shared" si="81"/>
        <v>3.0137999999999998E-2</v>
      </c>
      <c r="CU227" s="3" t="e">
        <f>(CT227-MIN($CT$5:$CT$1744))/(MAX($CT$5:$CT$1744)-MIN($CT$5:$CT$1744))</f>
        <v>#NUM!</v>
      </c>
      <c r="CV227">
        <f t="shared" si="82"/>
        <v>2.7051000000000158E-3</v>
      </c>
      <c r="CW227">
        <f t="shared" si="83"/>
        <v>2.7432899999999982E-2</v>
      </c>
      <c r="CX227">
        <f t="shared" si="84"/>
        <v>0</v>
      </c>
      <c r="CY227">
        <f t="shared" si="85"/>
        <v>0</v>
      </c>
    </row>
    <row r="228" spans="1:103" ht="15" x14ac:dyDescent="0.25">
      <c r="A228">
        <v>159.61279999999999</v>
      </c>
      <c r="B228">
        <v>3.3546079999999998</v>
      </c>
      <c r="C228">
        <v>1.738869</v>
      </c>
      <c r="D228">
        <v>2.794972</v>
      </c>
      <c r="E228">
        <v>-9.3438980000000001E-8</v>
      </c>
      <c r="F228">
        <v>-2.8099999999999999E-7</v>
      </c>
      <c r="G228">
        <v>6.1885030000000004E-7</v>
      </c>
      <c r="H228">
        <v>1</v>
      </c>
      <c r="I228">
        <v>0.28852060000000002</v>
      </c>
      <c r="J228">
        <v>-7.2049240000000001E-2</v>
      </c>
      <c r="K228">
        <v>0.73411630000000005</v>
      </c>
      <c r="L228">
        <v>7.8877269999999999E-2</v>
      </c>
      <c r="M228">
        <v>0.67056740000000004</v>
      </c>
      <c r="N228">
        <v>0</v>
      </c>
      <c r="O228">
        <v>0</v>
      </c>
      <c r="P228">
        <v>0</v>
      </c>
      <c r="Q228">
        <v>0</v>
      </c>
      <c r="R228">
        <v>22.181799999999999</v>
      </c>
      <c r="S228">
        <v>6.3491119999999999</v>
      </c>
      <c r="T228">
        <v>26.433420000000002</v>
      </c>
      <c r="U228">
        <v>45.67962</v>
      </c>
      <c r="V228">
        <v>58.402299999999997</v>
      </c>
      <c r="W228">
        <v>53.550649999999997</v>
      </c>
      <c r="X228">
        <v>51.585709999999999</v>
      </c>
      <c r="Y228">
        <v>53.906109999999998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-7.0711960000000001E-10</v>
      </c>
      <c r="AF228">
        <v>-4.8482179999999998E-9</v>
      </c>
      <c r="AG228">
        <v>1.1457979999999999E-8</v>
      </c>
      <c r="AH228">
        <v>0.99999990000000005</v>
      </c>
      <c r="AI228">
        <v>1.0036620000000001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-8.6412269999999994E-11</v>
      </c>
      <c r="AT228">
        <v>-5.5352280000000003E-9</v>
      </c>
      <c r="AU228">
        <v>4.3386179999999998E-9</v>
      </c>
      <c r="AV228">
        <v>0.99999990000000005</v>
      </c>
      <c r="AW228">
        <v>0.98046149999999999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-6.7858399999999998E-10</v>
      </c>
      <c r="BH228">
        <v>-3E-9</v>
      </c>
      <c r="BI228">
        <v>8.3123440000000007E-9</v>
      </c>
      <c r="BJ228">
        <v>0.99999990000000005</v>
      </c>
      <c r="BK228">
        <v>1</v>
      </c>
      <c r="BL228">
        <v>0</v>
      </c>
      <c r="BM228">
        <v>0</v>
      </c>
      <c r="BN228">
        <v>0</v>
      </c>
      <c r="BO228">
        <v>1</v>
      </c>
      <c r="BP228">
        <v>3</v>
      </c>
      <c r="BQ228">
        <v>1</v>
      </c>
      <c r="BR228">
        <v>0</v>
      </c>
      <c r="BS228">
        <v>0</v>
      </c>
      <c r="BT228">
        <v>0</v>
      </c>
      <c r="BU228">
        <v>-5.657541E-10</v>
      </c>
      <c r="BV228">
        <v>-1.753188E-9</v>
      </c>
      <c r="BW228">
        <v>7.1197220000000001E-9</v>
      </c>
      <c r="BX228">
        <v>0.99999990000000005</v>
      </c>
      <c r="BY228">
        <v>1</v>
      </c>
      <c r="BZ228">
        <v>0</v>
      </c>
      <c r="CA228">
        <v>0</v>
      </c>
      <c r="CB228">
        <v>0</v>
      </c>
      <c r="CC228">
        <v>1</v>
      </c>
      <c r="CD228" s="1">
        <f t="shared" si="65"/>
        <v>0</v>
      </c>
      <c r="CE228" s="1">
        <f t="shared" si="66"/>
        <v>0</v>
      </c>
      <c r="CF228" s="1">
        <f t="shared" si="67"/>
        <v>0</v>
      </c>
      <c r="CG228" s="1">
        <f t="shared" si="68"/>
        <v>0</v>
      </c>
      <c r="CH228" s="1">
        <f t="shared" si="69"/>
        <v>5.1246903539594602E-2</v>
      </c>
      <c r="CI228" s="1">
        <f t="shared" si="70"/>
        <v>5.1246903539594602E-2</v>
      </c>
      <c r="CJ228" s="1">
        <f t="shared" si="71"/>
        <v>5.1246903539594602E-2</v>
      </c>
      <c r="CK228" s="1">
        <f t="shared" si="72"/>
        <v>5.1246903539594602E-2</v>
      </c>
      <c r="CL228">
        <f t="shared" si="73"/>
        <v>3.6620000000000541E-3</v>
      </c>
      <c r="CM228">
        <f t="shared" si="74"/>
        <v>1.9538500000000014E-2</v>
      </c>
      <c r="CN228">
        <f t="shared" si="75"/>
        <v>0</v>
      </c>
      <c r="CO228">
        <f t="shared" si="76"/>
        <v>0</v>
      </c>
      <c r="CP228" s="2">
        <f t="shared" si="77"/>
        <v>5.1246903539594602E-2</v>
      </c>
      <c r="CQ228" s="2">
        <f t="shared" si="78"/>
        <v>5.1246903539594602E-2</v>
      </c>
      <c r="CR228" s="2">
        <f t="shared" si="79"/>
        <v>5.1246903539594602E-2</v>
      </c>
      <c r="CS228" s="2">
        <f t="shared" si="80"/>
        <v>0</v>
      </c>
      <c r="CT228">
        <f t="shared" si="81"/>
        <v>0.38192882477716228</v>
      </c>
      <c r="CU228" s="3" t="e">
        <f>(CT228-MIN($CT$5:$CT$1744))/(MAX($CT$5:$CT$1744)-MIN($CT$5:$CT$1744))</f>
        <v>#NUM!</v>
      </c>
      <c r="CV228">
        <f t="shared" si="82"/>
        <v>0.10615580707918926</v>
      </c>
      <c r="CW228">
        <f t="shared" si="83"/>
        <v>0.12203230707918922</v>
      </c>
      <c r="CX228">
        <f t="shared" si="84"/>
        <v>0.1024938070791892</v>
      </c>
      <c r="CY228">
        <f t="shared" si="85"/>
        <v>5.1246903539594602E-2</v>
      </c>
    </row>
    <row r="229" spans="1:103" ht="15" x14ac:dyDescent="0.25">
      <c r="A229">
        <v>159.6635</v>
      </c>
      <c r="B229">
        <v>3.3546079999999998</v>
      </c>
      <c r="C229">
        <v>1.738869</v>
      </c>
      <c r="D229">
        <v>2.794972</v>
      </c>
      <c r="E229">
        <v>-9.9596330000000007E-8</v>
      </c>
      <c r="F229">
        <v>-2.7823290000000001E-7</v>
      </c>
      <c r="G229">
        <v>6.4965599999999995E-7</v>
      </c>
      <c r="H229">
        <v>1</v>
      </c>
      <c r="I229">
        <v>0.28228239999999999</v>
      </c>
      <c r="J229">
        <v>-7.2044360000000002E-2</v>
      </c>
      <c r="K229">
        <v>0.7341145</v>
      </c>
      <c r="L229">
        <v>7.8871350000000007E-2</v>
      </c>
      <c r="M229">
        <v>0.67057060000000002</v>
      </c>
      <c r="N229">
        <v>0</v>
      </c>
      <c r="O229">
        <v>0</v>
      </c>
      <c r="P229">
        <v>0</v>
      </c>
      <c r="Q229">
        <v>0</v>
      </c>
      <c r="R229">
        <v>22.974</v>
      </c>
      <c r="S229">
        <v>6.468178</v>
      </c>
      <c r="T229">
        <v>27.351299999999998</v>
      </c>
      <c r="U229">
        <v>47.384799999999998</v>
      </c>
      <c r="V229">
        <v>60.624479999999998</v>
      </c>
      <c r="W229">
        <v>55.590789999999998</v>
      </c>
      <c r="X229">
        <v>53.536819999999999</v>
      </c>
      <c r="Y229">
        <v>55.935650000000003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-1.828655E-9</v>
      </c>
      <c r="AF229">
        <v>9.8178819999999995E-11</v>
      </c>
      <c r="AG229">
        <v>5.8576570000000001E-9</v>
      </c>
      <c r="AH229">
        <v>0.99999990000000005</v>
      </c>
      <c r="AI229">
        <v>0.98732779999999998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-1.438962E-9</v>
      </c>
      <c r="AT229">
        <v>2.4790040000000002E-10</v>
      </c>
      <c r="AU229">
        <v>8.7315550000000005E-9</v>
      </c>
      <c r="AV229">
        <v>0.99999990000000005</v>
      </c>
      <c r="AW229">
        <v>0.99093600000000004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-1.450763E-9</v>
      </c>
      <c r="BH229">
        <v>2.1829099999999999E-9</v>
      </c>
      <c r="BI229">
        <v>7.4849490000000008E-9</v>
      </c>
      <c r="BJ229">
        <v>0.99999990000000005</v>
      </c>
      <c r="BK229">
        <v>1</v>
      </c>
      <c r="BL229">
        <v>0</v>
      </c>
      <c r="BM229">
        <v>0</v>
      </c>
      <c r="BN229">
        <v>0</v>
      </c>
      <c r="BO229">
        <v>1</v>
      </c>
      <c r="BP229">
        <v>3</v>
      </c>
      <c r="BQ229">
        <v>1</v>
      </c>
      <c r="BR229">
        <v>0</v>
      </c>
      <c r="BS229">
        <v>0</v>
      </c>
      <c r="BT229">
        <v>0</v>
      </c>
      <c r="BU229">
        <v>-1.438962E-9</v>
      </c>
      <c r="BV229">
        <v>2.4790040000000002E-10</v>
      </c>
      <c r="BW229">
        <v>8.7315550000000005E-9</v>
      </c>
      <c r="BX229">
        <v>0.99999990000000005</v>
      </c>
      <c r="BY229">
        <v>1</v>
      </c>
      <c r="BZ229">
        <v>0</v>
      </c>
      <c r="CA229">
        <v>0</v>
      </c>
      <c r="CB229">
        <v>0</v>
      </c>
      <c r="CC229">
        <v>1</v>
      </c>
      <c r="CD229" s="1">
        <f t="shared" si="65"/>
        <v>0</v>
      </c>
      <c r="CE229" s="1">
        <f t="shared" si="66"/>
        <v>0</v>
      </c>
      <c r="CF229" s="1">
        <f t="shared" si="67"/>
        <v>0</v>
      </c>
      <c r="CG229" s="1">
        <f t="shared" si="68"/>
        <v>0</v>
      </c>
      <c r="CH229" s="1">
        <f t="shared" si="69"/>
        <v>5.1246903539594602E-2</v>
      </c>
      <c r="CI229" s="1">
        <f t="shared" si="70"/>
        <v>5.1246903539594602E-2</v>
      </c>
      <c r="CJ229" s="1">
        <f t="shared" si="71"/>
        <v>5.1246903539594602E-2</v>
      </c>
      <c r="CK229" s="1">
        <f t="shared" si="72"/>
        <v>5.1246903539594602E-2</v>
      </c>
      <c r="CL229">
        <f t="shared" si="73"/>
        <v>1.2672200000000022E-2</v>
      </c>
      <c r="CM229">
        <f t="shared" si="74"/>
        <v>9.063999999999961E-3</v>
      </c>
      <c r="CN229">
        <f t="shared" si="75"/>
        <v>0</v>
      </c>
      <c r="CO229">
        <f t="shared" si="76"/>
        <v>0</v>
      </c>
      <c r="CP229" s="2">
        <f t="shared" si="77"/>
        <v>5.1246903539594602E-2</v>
      </c>
      <c r="CQ229" s="2">
        <f t="shared" si="78"/>
        <v>5.1246903539594602E-2</v>
      </c>
      <c r="CR229" s="2">
        <f t="shared" si="79"/>
        <v>5.1246903539594602E-2</v>
      </c>
      <c r="CS229" s="2">
        <f t="shared" si="80"/>
        <v>0</v>
      </c>
      <c r="CT229">
        <f t="shared" si="81"/>
        <v>0.38046452477716219</v>
      </c>
      <c r="CU229" s="3" t="e">
        <f>(CT229-MIN($CT$5:$CT$1744))/(MAX($CT$5:$CT$1744)-MIN($CT$5:$CT$1744))</f>
        <v>#NUM!</v>
      </c>
      <c r="CV229">
        <f t="shared" si="82"/>
        <v>0.11516600707918923</v>
      </c>
      <c r="CW229">
        <f t="shared" si="83"/>
        <v>0.11155780707918916</v>
      </c>
      <c r="CX229">
        <f t="shared" si="84"/>
        <v>0.1024938070791892</v>
      </c>
      <c r="CY229">
        <f t="shared" si="85"/>
        <v>5.1246903539594602E-2</v>
      </c>
    </row>
    <row r="230" spans="1:103" ht="15" x14ac:dyDescent="0.25">
      <c r="A230">
        <v>159.7148</v>
      </c>
      <c r="B230">
        <v>3.3546079999999998</v>
      </c>
      <c r="C230">
        <v>1.738869</v>
      </c>
      <c r="D230">
        <v>2.794972</v>
      </c>
      <c r="E230">
        <v>-8.744446E-8</v>
      </c>
      <c r="F230">
        <v>-3.2181429999999998E-7</v>
      </c>
      <c r="G230">
        <v>6.1905179999999999E-7</v>
      </c>
      <c r="H230">
        <v>1</v>
      </c>
      <c r="I230">
        <v>0.2808775</v>
      </c>
      <c r="J230">
        <v>-7.2040569999999998E-2</v>
      </c>
      <c r="K230">
        <v>0.73411320000000002</v>
      </c>
      <c r="L230">
        <v>7.8866779999999997E-2</v>
      </c>
      <c r="M230">
        <v>0.67057290000000003</v>
      </c>
      <c r="N230">
        <v>0</v>
      </c>
      <c r="O230">
        <v>0</v>
      </c>
      <c r="P230">
        <v>0</v>
      </c>
      <c r="Q230">
        <v>0</v>
      </c>
      <c r="R230">
        <v>18.519680000000001</v>
      </c>
      <c r="S230">
        <v>5.1727999999999996</v>
      </c>
      <c r="T230">
        <v>22.0381</v>
      </c>
      <c r="U230">
        <v>38.225709999999999</v>
      </c>
      <c r="V230">
        <v>48.922409999999999</v>
      </c>
      <c r="W230">
        <v>44.861310000000003</v>
      </c>
      <c r="X230">
        <v>43.198360000000001</v>
      </c>
      <c r="Y230">
        <v>45.130369999999999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3.5069020000000002E-9</v>
      </c>
      <c r="AF230">
        <v>-1.2627279999999999E-8</v>
      </c>
      <c r="AG230">
        <v>-7.5762749999999995E-9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3.5069020000000002E-9</v>
      </c>
      <c r="AT230">
        <v>-1.2627279999999999E-8</v>
      </c>
      <c r="AU230">
        <v>-7.5762749999999995E-9</v>
      </c>
      <c r="AV230">
        <v>1</v>
      </c>
      <c r="AW230">
        <v>0.99502310000000005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2.0950049999999998E-9</v>
      </c>
      <c r="BH230">
        <v>-6.3975799999999997E-9</v>
      </c>
      <c r="BI230">
        <v>-9.3137160000000003E-9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  <c r="BP230">
        <v>3</v>
      </c>
      <c r="BQ230">
        <v>1</v>
      </c>
      <c r="BR230">
        <v>0</v>
      </c>
      <c r="BS230">
        <v>0</v>
      </c>
      <c r="BT230">
        <v>0</v>
      </c>
      <c r="BU230">
        <v>3E-9</v>
      </c>
      <c r="BV230">
        <v>-1.1929260000000001E-8</v>
      </c>
      <c r="BW230">
        <v>-6.1382559999999998E-9</v>
      </c>
      <c r="BX230">
        <v>1</v>
      </c>
      <c r="BY230">
        <v>1</v>
      </c>
      <c r="BZ230">
        <v>0</v>
      </c>
      <c r="CA230">
        <v>0</v>
      </c>
      <c r="CB230">
        <v>0</v>
      </c>
      <c r="CC230">
        <v>1</v>
      </c>
      <c r="CD230" s="1">
        <f t="shared" si="65"/>
        <v>0</v>
      </c>
      <c r="CE230" s="1">
        <f t="shared" si="66"/>
        <v>0</v>
      </c>
      <c r="CF230" s="1">
        <f t="shared" si="67"/>
        <v>0</v>
      </c>
      <c r="CG230" s="1">
        <f t="shared" si="68"/>
        <v>0</v>
      </c>
      <c r="CH230" s="1">
        <f t="shared" si="69"/>
        <v>0</v>
      </c>
      <c r="CI230" s="1">
        <f t="shared" si="70"/>
        <v>0</v>
      </c>
      <c r="CJ230" s="1">
        <f t="shared" si="71"/>
        <v>0</v>
      </c>
      <c r="CK230" s="1">
        <f t="shared" si="72"/>
        <v>0</v>
      </c>
      <c r="CL230">
        <f t="shared" si="73"/>
        <v>0</v>
      </c>
      <c r="CM230">
        <f t="shared" si="74"/>
        <v>4.9768999999999508E-3</v>
      </c>
      <c r="CN230">
        <f t="shared" si="75"/>
        <v>0</v>
      </c>
      <c r="CO230">
        <f t="shared" si="76"/>
        <v>0</v>
      </c>
      <c r="CP230" s="2">
        <f t="shared" si="77"/>
        <v>0</v>
      </c>
      <c r="CQ230" s="2">
        <f t="shared" si="78"/>
        <v>0</v>
      </c>
      <c r="CR230" s="2">
        <f t="shared" si="79"/>
        <v>0</v>
      </c>
      <c r="CS230" s="2">
        <f t="shared" si="80"/>
        <v>0</v>
      </c>
      <c r="CT230">
        <f t="shared" si="81"/>
        <v>4.9768999999999508E-3</v>
      </c>
      <c r="CU230" s="3" t="e">
        <f>(CT230-MIN($CT$5:$CT$1744))/(MAX($CT$5:$CT$1744)-MIN($CT$5:$CT$1744))</f>
        <v>#NUM!</v>
      </c>
      <c r="CV230">
        <f t="shared" si="82"/>
        <v>0</v>
      </c>
      <c r="CW230">
        <f t="shared" si="83"/>
        <v>4.9768999999999508E-3</v>
      </c>
      <c r="CX230">
        <f t="shared" si="84"/>
        <v>0</v>
      </c>
      <c r="CY230">
        <f t="shared" si="85"/>
        <v>0</v>
      </c>
    </row>
    <row r="231" spans="1:103" ht="15" x14ac:dyDescent="0.25">
      <c r="A231">
        <v>159.76320000000001</v>
      </c>
      <c r="B231">
        <v>3.3546079999999998</v>
      </c>
      <c r="C231">
        <v>1.738869</v>
      </c>
      <c r="D231">
        <v>2.794972</v>
      </c>
      <c r="E231">
        <v>-8.9675880000000003E-8</v>
      </c>
      <c r="F231">
        <v>-3.100575E-7</v>
      </c>
      <c r="G231">
        <v>5.7108450000000002E-7</v>
      </c>
      <c r="H231">
        <v>1</v>
      </c>
      <c r="I231">
        <v>0.2808775</v>
      </c>
      <c r="J231">
        <v>-7.2037660000000003E-2</v>
      </c>
      <c r="K231">
        <v>0.73411199999999999</v>
      </c>
      <c r="L231">
        <v>7.8863249999999996E-2</v>
      </c>
      <c r="M231">
        <v>0.67057489999999997</v>
      </c>
      <c r="N231">
        <v>0</v>
      </c>
      <c r="O231">
        <v>0</v>
      </c>
      <c r="P231">
        <v>0</v>
      </c>
      <c r="Q231">
        <v>0</v>
      </c>
      <c r="R231">
        <v>21.149799999999999</v>
      </c>
      <c r="S231">
        <v>5.889653</v>
      </c>
      <c r="T231">
        <v>25.163460000000001</v>
      </c>
      <c r="U231">
        <v>43.666469999999997</v>
      </c>
      <c r="V231">
        <v>55.892589999999998</v>
      </c>
      <c r="W231">
        <v>51.253340000000001</v>
      </c>
      <c r="X231">
        <v>49.351089999999999</v>
      </c>
      <c r="Y231">
        <v>51.556719999999999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-4.5809710000000001E-10</v>
      </c>
      <c r="AF231">
        <v>2.4633089999999999E-9</v>
      </c>
      <c r="AG231">
        <v>-7.843863E-9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-3.7651890000000002E-10</v>
      </c>
      <c r="AT231">
        <v>3.5813329999999998E-9</v>
      </c>
      <c r="AU231">
        <v>-1.5999690000000001E-9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-4.153073E-10</v>
      </c>
      <c r="BH231">
        <v>3.2741419999999998E-9</v>
      </c>
      <c r="BI231">
        <v>-1.2432609999999999E-8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  <c r="BP231">
        <v>3</v>
      </c>
      <c r="BQ231">
        <v>1</v>
      </c>
      <c r="BR231">
        <v>0</v>
      </c>
      <c r="BS231">
        <v>0</v>
      </c>
      <c r="BT231">
        <v>0</v>
      </c>
      <c r="BU231">
        <v>-1.0000000000000001E-9</v>
      </c>
      <c r="BV231">
        <v>2.4382499999999999E-9</v>
      </c>
      <c r="BW231">
        <v>-2.6090959999999999E-8</v>
      </c>
      <c r="BX231">
        <v>1</v>
      </c>
      <c r="BY231">
        <v>1</v>
      </c>
      <c r="BZ231">
        <v>0</v>
      </c>
      <c r="CA231">
        <v>0</v>
      </c>
      <c r="CB231">
        <v>0</v>
      </c>
      <c r="CC231">
        <v>1</v>
      </c>
      <c r="CD231" s="1">
        <f t="shared" si="65"/>
        <v>0</v>
      </c>
      <c r="CE231" s="1">
        <f t="shared" si="66"/>
        <v>0</v>
      </c>
      <c r="CF231" s="1">
        <f t="shared" si="67"/>
        <v>0</v>
      </c>
      <c r="CG231" s="1">
        <f t="shared" si="68"/>
        <v>0</v>
      </c>
      <c r="CH231" s="1">
        <f t="shared" si="69"/>
        <v>0</v>
      </c>
      <c r="CI231" s="1">
        <f t="shared" si="70"/>
        <v>0</v>
      </c>
      <c r="CJ231" s="1">
        <f t="shared" si="71"/>
        <v>0</v>
      </c>
      <c r="CK231" s="1">
        <f t="shared" si="72"/>
        <v>0</v>
      </c>
      <c r="CL231">
        <f t="shared" si="73"/>
        <v>0</v>
      </c>
      <c r="CM231">
        <f t="shared" si="74"/>
        <v>0</v>
      </c>
      <c r="CN231">
        <f t="shared" si="75"/>
        <v>0</v>
      </c>
      <c r="CO231">
        <f t="shared" si="76"/>
        <v>0</v>
      </c>
      <c r="CP231" s="2">
        <f t="shared" si="77"/>
        <v>0</v>
      </c>
      <c r="CQ231" s="2">
        <f t="shared" si="78"/>
        <v>0</v>
      </c>
      <c r="CR231" s="2">
        <f t="shared" si="79"/>
        <v>0</v>
      </c>
      <c r="CS231" s="2">
        <f t="shared" si="80"/>
        <v>0</v>
      </c>
      <c r="CT231">
        <f t="shared" si="81"/>
        <v>0</v>
      </c>
      <c r="CU231" s="3" t="e">
        <f>(CT231-MIN($CT$5:$CT$1744))/(MAX($CT$5:$CT$1744)-MIN($CT$5:$CT$1744))</f>
        <v>#NUM!</v>
      </c>
      <c r="CV231">
        <f t="shared" si="82"/>
        <v>0</v>
      </c>
      <c r="CW231">
        <f t="shared" si="83"/>
        <v>0</v>
      </c>
      <c r="CX231">
        <f t="shared" si="84"/>
        <v>0</v>
      </c>
      <c r="CY231">
        <f t="shared" si="85"/>
        <v>0</v>
      </c>
    </row>
    <row r="232" spans="1:103" ht="15" x14ac:dyDescent="0.25">
      <c r="A232">
        <v>159.8135</v>
      </c>
      <c r="B232">
        <v>3.3546079999999998</v>
      </c>
      <c r="C232">
        <v>1.738869</v>
      </c>
      <c r="D232">
        <v>2.794972</v>
      </c>
      <c r="E232">
        <v>-9.3293929999999999E-8</v>
      </c>
      <c r="F232">
        <v>-3.1100000000000002E-7</v>
      </c>
      <c r="G232">
        <v>5.7285379999999996E-7</v>
      </c>
      <c r="H232">
        <v>1</v>
      </c>
      <c r="I232">
        <v>0.2808775</v>
      </c>
      <c r="J232">
        <v>-7.2035390000000005E-2</v>
      </c>
      <c r="K232">
        <v>0.73411119999999996</v>
      </c>
      <c r="L232">
        <v>7.8860509999999995E-2</v>
      </c>
      <c r="M232">
        <v>0.67057630000000001</v>
      </c>
      <c r="N232">
        <v>0</v>
      </c>
      <c r="O232">
        <v>0</v>
      </c>
      <c r="P232">
        <v>0</v>
      </c>
      <c r="Q232">
        <v>0</v>
      </c>
      <c r="R232">
        <v>21.148900000000001</v>
      </c>
      <c r="S232">
        <v>5.888369</v>
      </c>
      <c r="T232">
        <v>25.162130000000001</v>
      </c>
      <c r="U232">
        <v>43.665309999999998</v>
      </c>
      <c r="V232">
        <v>55.891489999999997</v>
      </c>
      <c r="W232">
        <v>51.25235</v>
      </c>
      <c r="X232">
        <v>49.35004</v>
      </c>
      <c r="Y232">
        <v>51.555529999999997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-1.1385010000000001E-9</v>
      </c>
      <c r="AF232">
        <v>4.5062729999999999E-10</v>
      </c>
      <c r="AG232">
        <v>1.0000000000000001E-9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-2.025567E-10</v>
      </c>
      <c r="AT232">
        <v>-2.334257E-9</v>
      </c>
      <c r="AU232">
        <v>-1.236926E-9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-1.1385010000000001E-9</v>
      </c>
      <c r="BH232">
        <v>4.5062729999999999E-10</v>
      </c>
      <c r="BI232">
        <v>1.0000000000000001E-9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  <c r="BP232">
        <v>3</v>
      </c>
      <c r="BQ232">
        <v>1</v>
      </c>
      <c r="BR232">
        <v>0</v>
      </c>
      <c r="BS232">
        <v>0</v>
      </c>
      <c r="BT232">
        <v>0</v>
      </c>
      <c r="BU232">
        <v>-1.1385010000000001E-9</v>
      </c>
      <c r="BV232">
        <v>4.5062729999999999E-10</v>
      </c>
      <c r="BW232">
        <v>1.0000000000000001E-9</v>
      </c>
      <c r="BX232">
        <v>1</v>
      </c>
      <c r="BY232">
        <v>1</v>
      </c>
      <c r="BZ232">
        <v>0</v>
      </c>
      <c r="CA232">
        <v>0</v>
      </c>
      <c r="CB232">
        <v>0</v>
      </c>
      <c r="CC232">
        <v>1</v>
      </c>
      <c r="CD232" s="1">
        <f t="shared" si="65"/>
        <v>0</v>
      </c>
      <c r="CE232" s="1">
        <f t="shared" si="66"/>
        <v>0</v>
      </c>
      <c r="CF232" s="1">
        <f t="shared" si="67"/>
        <v>0</v>
      </c>
      <c r="CG232" s="1">
        <f t="shared" si="68"/>
        <v>0</v>
      </c>
      <c r="CH232" s="1">
        <f t="shared" si="69"/>
        <v>0</v>
      </c>
      <c r="CI232" s="1">
        <f t="shared" si="70"/>
        <v>0</v>
      </c>
      <c r="CJ232" s="1">
        <f t="shared" si="71"/>
        <v>0</v>
      </c>
      <c r="CK232" s="1">
        <f t="shared" si="72"/>
        <v>0</v>
      </c>
      <c r="CL232">
        <f t="shared" si="73"/>
        <v>0</v>
      </c>
      <c r="CM232">
        <f t="shared" si="74"/>
        <v>0</v>
      </c>
      <c r="CN232">
        <f t="shared" si="75"/>
        <v>0</v>
      </c>
      <c r="CO232">
        <f t="shared" si="76"/>
        <v>0</v>
      </c>
      <c r="CP232" s="2">
        <f t="shared" si="77"/>
        <v>0</v>
      </c>
      <c r="CQ232" s="2">
        <f t="shared" si="78"/>
        <v>0</v>
      </c>
      <c r="CR232" s="2">
        <f t="shared" si="79"/>
        <v>0</v>
      </c>
      <c r="CS232" s="2">
        <f t="shared" si="80"/>
        <v>0</v>
      </c>
      <c r="CT232">
        <f t="shared" si="81"/>
        <v>0</v>
      </c>
      <c r="CU232" s="3" t="e">
        <f>(CT232-MIN($CT$5:$CT$1744))/(MAX($CT$5:$CT$1744)-MIN($CT$5:$CT$1744))</f>
        <v>#NUM!</v>
      </c>
      <c r="CV232">
        <f t="shared" si="82"/>
        <v>0</v>
      </c>
      <c r="CW232">
        <f t="shared" si="83"/>
        <v>0</v>
      </c>
      <c r="CX232">
        <f t="shared" si="84"/>
        <v>0</v>
      </c>
      <c r="CY232">
        <f t="shared" si="85"/>
        <v>0</v>
      </c>
    </row>
    <row r="233" spans="1:103" ht="15" x14ac:dyDescent="0.25">
      <c r="A233">
        <v>159.86439999999999</v>
      </c>
      <c r="B233">
        <v>3.3546079999999998</v>
      </c>
      <c r="C233">
        <v>1.738869</v>
      </c>
      <c r="D233">
        <v>2.794972</v>
      </c>
      <c r="E233">
        <v>-9.2443099999999995E-8</v>
      </c>
      <c r="F233">
        <v>-3.3039209999999998E-7</v>
      </c>
      <c r="G233">
        <v>5.9294479999999996E-7</v>
      </c>
      <c r="H233">
        <v>1</v>
      </c>
      <c r="I233">
        <v>0.2808775</v>
      </c>
      <c r="J233">
        <v>-7.2033650000000005E-2</v>
      </c>
      <c r="K233">
        <v>0.7341105</v>
      </c>
      <c r="L233">
        <v>7.8858380000000006E-2</v>
      </c>
      <c r="M233">
        <v>0.67057750000000005</v>
      </c>
      <c r="N233">
        <v>0</v>
      </c>
      <c r="O233">
        <v>0</v>
      </c>
      <c r="P233">
        <v>0</v>
      </c>
      <c r="Q233">
        <v>0</v>
      </c>
      <c r="R233">
        <v>22.911300000000001</v>
      </c>
      <c r="S233">
        <v>6.3790639999999996</v>
      </c>
      <c r="T233">
        <v>27.258970000000001</v>
      </c>
      <c r="U233">
        <v>47.304090000000002</v>
      </c>
      <c r="V233">
        <v>60.549109999999999</v>
      </c>
      <c r="W233">
        <v>55.52337</v>
      </c>
      <c r="X233">
        <v>53.462539999999997</v>
      </c>
      <c r="Y233">
        <v>55.85181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7.2343229999999996E-10</v>
      </c>
      <c r="AF233">
        <v>-6.1518210000000003E-9</v>
      </c>
      <c r="AG233">
        <v>4.1093260000000003E-9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3.5773030000000001E-10</v>
      </c>
      <c r="AT233">
        <v>-5.0510359999999999E-9</v>
      </c>
      <c r="AU233">
        <v>3.6558119999999998E-9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7.7901690000000001E-10</v>
      </c>
      <c r="BH233">
        <v>-4.3942570000000004E-9</v>
      </c>
      <c r="BI233">
        <v>9.8484129999999992E-9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  <c r="BP233">
        <v>3</v>
      </c>
      <c r="BQ233">
        <v>1</v>
      </c>
      <c r="BR233">
        <v>0</v>
      </c>
      <c r="BS233">
        <v>0</v>
      </c>
      <c r="BT233">
        <v>0</v>
      </c>
      <c r="BU233">
        <v>-6.436599E-10</v>
      </c>
      <c r="BV233">
        <v>-4.8559609999999998E-9</v>
      </c>
      <c r="BW233">
        <v>2.9310219999999999E-9</v>
      </c>
      <c r="BX233">
        <v>1</v>
      </c>
      <c r="BY233">
        <v>1</v>
      </c>
      <c r="BZ233">
        <v>0</v>
      </c>
      <c r="CA233">
        <v>0</v>
      </c>
      <c r="CB233">
        <v>0</v>
      </c>
      <c r="CC233">
        <v>1</v>
      </c>
      <c r="CD233" s="1">
        <f t="shared" si="65"/>
        <v>0</v>
      </c>
      <c r="CE233" s="1">
        <f t="shared" si="66"/>
        <v>0</v>
      </c>
      <c r="CF233" s="1">
        <f t="shared" si="67"/>
        <v>0</v>
      </c>
      <c r="CG233" s="1">
        <f t="shared" si="68"/>
        <v>0</v>
      </c>
      <c r="CH233" s="1">
        <f t="shared" si="69"/>
        <v>0</v>
      </c>
      <c r="CI233" s="1">
        <f t="shared" si="70"/>
        <v>0</v>
      </c>
      <c r="CJ233" s="1">
        <f t="shared" si="71"/>
        <v>0</v>
      </c>
      <c r="CK233" s="1">
        <f t="shared" si="72"/>
        <v>0</v>
      </c>
      <c r="CL233">
        <f t="shared" si="73"/>
        <v>0</v>
      </c>
      <c r="CM233">
        <f t="shared" si="74"/>
        <v>0</v>
      </c>
      <c r="CN233">
        <f t="shared" si="75"/>
        <v>0</v>
      </c>
      <c r="CO233">
        <f t="shared" si="76"/>
        <v>0</v>
      </c>
      <c r="CP233" s="2">
        <f t="shared" si="77"/>
        <v>0</v>
      </c>
      <c r="CQ233" s="2">
        <f t="shared" si="78"/>
        <v>0</v>
      </c>
      <c r="CR233" s="2">
        <f t="shared" si="79"/>
        <v>0</v>
      </c>
      <c r="CS233" s="2">
        <f t="shared" si="80"/>
        <v>0</v>
      </c>
      <c r="CT233">
        <f t="shared" si="81"/>
        <v>0</v>
      </c>
      <c r="CU233" s="3" t="e">
        <f>(CT233-MIN($CT$5:$CT$1744))/(MAX($CT$5:$CT$1744)-MIN($CT$5:$CT$1744))</f>
        <v>#NUM!</v>
      </c>
      <c r="CV233">
        <f t="shared" si="82"/>
        <v>0</v>
      </c>
      <c r="CW233">
        <f t="shared" si="83"/>
        <v>0</v>
      </c>
      <c r="CX233">
        <f t="shared" si="84"/>
        <v>0</v>
      </c>
      <c r="CY233">
        <f t="shared" si="85"/>
        <v>0</v>
      </c>
    </row>
    <row r="234" spans="1:103" ht="15" x14ac:dyDescent="0.25">
      <c r="A234">
        <v>159.91370000000001</v>
      </c>
      <c r="B234">
        <v>3.3546079999999998</v>
      </c>
      <c r="C234">
        <v>1.738869</v>
      </c>
      <c r="D234">
        <v>2.794972</v>
      </c>
      <c r="E234">
        <v>-9.2999999999999999E-8</v>
      </c>
      <c r="F234">
        <v>-3.035674E-7</v>
      </c>
      <c r="G234">
        <v>6.2140819999999999E-7</v>
      </c>
      <c r="H234">
        <v>1</v>
      </c>
      <c r="I234">
        <v>0.2808775</v>
      </c>
      <c r="J234">
        <v>-7.2032319999999997E-2</v>
      </c>
      <c r="K234">
        <v>0.73411009999999999</v>
      </c>
      <c r="L234">
        <v>7.8856770000000007E-2</v>
      </c>
      <c r="M234">
        <v>0.67057840000000002</v>
      </c>
      <c r="N234">
        <v>0</v>
      </c>
      <c r="O234">
        <v>0</v>
      </c>
      <c r="P234">
        <v>0</v>
      </c>
      <c r="Q234">
        <v>0</v>
      </c>
      <c r="R234">
        <v>23.79251</v>
      </c>
      <c r="S234">
        <v>6.6244120000000004</v>
      </c>
      <c r="T234">
        <v>28.307390000000002</v>
      </c>
      <c r="U234">
        <v>49.123480000000001</v>
      </c>
      <c r="V234">
        <v>62.877920000000003</v>
      </c>
      <c r="W234">
        <v>57.658880000000003</v>
      </c>
      <c r="X234">
        <v>55.518790000000003</v>
      </c>
      <c r="Y234">
        <v>57.999960000000002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-6.2020019999999995E-10</v>
      </c>
      <c r="AF234">
        <v>9.0795339999999996E-9</v>
      </c>
      <c r="AG234">
        <v>7.5492550000000005E-9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-5.0225379999999999E-11</v>
      </c>
      <c r="AT234">
        <v>5.6699509999999997E-9</v>
      </c>
      <c r="AU234">
        <v>2.08443E-9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4.7568329999999998E-12</v>
      </c>
      <c r="BH234">
        <v>2.6736240000000002E-9</v>
      </c>
      <c r="BI234">
        <v>7.9013510000000001E-9</v>
      </c>
      <c r="BJ234">
        <v>1</v>
      </c>
      <c r="BK234">
        <v>1</v>
      </c>
      <c r="BL234">
        <v>0</v>
      </c>
      <c r="BM234">
        <v>0</v>
      </c>
      <c r="BN234">
        <v>0</v>
      </c>
      <c r="BO234">
        <v>1</v>
      </c>
      <c r="BP234">
        <v>3</v>
      </c>
      <c r="BQ234">
        <v>1</v>
      </c>
      <c r="BR234">
        <v>0</v>
      </c>
      <c r="BS234">
        <v>0</v>
      </c>
      <c r="BT234">
        <v>0</v>
      </c>
      <c r="BU234">
        <v>-2.250755E-10</v>
      </c>
      <c r="BV234">
        <v>1.0502510000000001E-8</v>
      </c>
      <c r="BW234">
        <v>1.047466E-8</v>
      </c>
      <c r="BX234">
        <v>1</v>
      </c>
      <c r="BY234">
        <v>1</v>
      </c>
      <c r="BZ234">
        <v>0</v>
      </c>
      <c r="CA234">
        <v>0</v>
      </c>
      <c r="CB234">
        <v>0</v>
      </c>
      <c r="CC234">
        <v>1</v>
      </c>
      <c r="CD234" s="1">
        <f t="shared" si="65"/>
        <v>0</v>
      </c>
      <c r="CE234" s="1">
        <f t="shared" si="66"/>
        <v>0</v>
      </c>
      <c r="CF234" s="1">
        <f t="shared" si="67"/>
        <v>0</v>
      </c>
      <c r="CG234" s="1">
        <f t="shared" si="68"/>
        <v>0</v>
      </c>
      <c r="CH234" s="1">
        <f t="shared" si="69"/>
        <v>0</v>
      </c>
      <c r="CI234" s="1">
        <f t="shared" si="70"/>
        <v>0</v>
      </c>
      <c r="CJ234" s="1">
        <f t="shared" si="71"/>
        <v>0</v>
      </c>
      <c r="CK234" s="1">
        <f t="shared" si="72"/>
        <v>0</v>
      </c>
      <c r="CL234">
        <f t="shared" si="73"/>
        <v>0</v>
      </c>
      <c r="CM234">
        <f t="shared" si="74"/>
        <v>0</v>
      </c>
      <c r="CN234">
        <f t="shared" si="75"/>
        <v>0</v>
      </c>
      <c r="CO234">
        <f t="shared" si="76"/>
        <v>0</v>
      </c>
      <c r="CP234" s="2">
        <f t="shared" si="77"/>
        <v>0</v>
      </c>
      <c r="CQ234" s="2">
        <f t="shared" si="78"/>
        <v>0</v>
      </c>
      <c r="CR234" s="2">
        <f t="shared" si="79"/>
        <v>0</v>
      </c>
      <c r="CS234" s="2">
        <f t="shared" si="80"/>
        <v>0</v>
      </c>
      <c r="CT234">
        <f t="shared" si="81"/>
        <v>0</v>
      </c>
      <c r="CU234" s="3" t="e">
        <f>(CT234-MIN($CT$5:$CT$1744))/(MAX($CT$5:$CT$1744)-MIN($CT$5:$CT$1744))</f>
        <v>#NUM!</v>
      </c>
      <c r="CV234">
        <f t="shared" si="82"/>
        <v>0</v>
      </c>
      <c r="CW234">
        <f t="shared" si="83"/>
        <v>0</v>
      </c>
      <c r="CX234">
        <f t="shared" si="84"/>
        <v>0</v>
      </c>
      <c r="CY234">
        <f t="shared" si="85"/>
        <v>0</v>
      </c>
    </row>
    <row r="235" spans="1:103" ht="15" x14ac:dyDescent="0.25">
      <c r="A235">
        <v>159.96340000000001</v>
      </c>
      <c r="B235">
        <v>3.3546079999999998</v>
      </c>
      <c r="C235">
        <v>1.738869</v>
      </c>
      <c r="D235">
        <v>2.794972</v>
      </c>
      <c r="E235">
        <v>-9.3893109999999994E-8</v>
      </c>
      <c r="F235">
        <v>-2.9633219999999999E-7</v>
      </c>
      <c r="G235">
        <v>6.7765170000000001E-7</v>
      </c>
      <c r="H235">
        <v>1</v>
      </c>
      <c r="I235">
        <v>0.2808775</v>
      </c>
      <c r="J235">
        <v>-7.2031269999999994E-2</v>
      </c>
      <c r="K235">
        <v>0.73410969999999998</v>
      </c>
      <c r="L235">
        <v>7.8855510000000004E-2</v>
      </c>
      <c r="M235">
        <v>0.67057909999999998</v>
      </c>
      <c r="N235">
        <v>0</v>
      </c>
      <c r="O235">
        <v>0</v>
      </c>
      <c r="P235">
        <v>0</v>
      </c>
      <c r="Q235">
        <v>0</v>
      </c>
      <c r="R235">
        <v>24.67371</v>
      </c>
      <c r="S235">
        <v>6.8697609999999996</v>
      </c>
      <c r="T235">
        <v>29.355810000000002</v>
      </c>
      <c r="U235">
        <v>50.942869999999999</v>
      </c>
      <c r="V235">
        <v>65.206729999999993</v>
      </c>
      <c r="W235">
        <v>59.794400000000003</v>
      </c>
      <c r="X235">
        <v>57.575040000000001</v>
      </c>
      <c r="Y235">
        <v>60.148110000000003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-5.9600820000000004E-10</v>
      </c>
      <c r="AF235">
        <v>2.5330760000000001E-9</v>
      </c>
      <c r="AG235">
        <v>1.3455619999999999E-8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-1.085333E-10</v>
      </c>
      <c r="AT235">
        <v>1.9043520000000002E-9</v>
      </c>
      <c r="AU235">
        <v>1.5424410000000001E-8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-1.085333E-10</v>
      </c>
      <c r="BH235">
        <v>1.9043520000000002E-9</v>
      </c>
      <c r="BI235">
        <v>1.5424410000000001E-8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  <c r="BP235">
        <v>3</v>
      </c>
      <c r="BQ235">
        <v>1</v>
      </c>
      <c r="BR235">
        <v>0</v>
      </c>
      <c r="BS235">
        <v>0</v>
      </c>
      <c r="BT235">
        <v>0</v>
      </c>
      <c r="BU235">
        <v>-1.119682E-10</v>
      </c>
      <c r="BV235">
        <v>8.9329729999999997E-10</v>
      </c>
      <c r="BW235">
        <v>1.1938789999999999E-8</v>
      </c>
      <c r="BX235">
        <v>1</v>
      </c>
      <c r="BY235">
        <v>1</v>
      </c>
      <c r="BZ235">
        <v>0</v>
      </c>
      <c r="CA235">
        <v>0</v>
      </c>
      <c r="CB235">
        <v>0</v>
      </c>
      <c r="CC235">
        <v>1</v>
      </c>
      <c r="CD235" s="1">
        <f t="shared" si="65"/>
        <v>0</v>
      </c>
      <c r="CE235" s="1">
        <f t="shared" si="66"/>
        <v>0</v>
      </c>
      <c r="CF235" s="1">
        <f t="shared" si="67"/>
        <v>0</v>
      </c>
      <c r="CG235" s="1">
        <f t="shared" si="68"/>
        <v>0</v>
      </c>
      <c r="CH235" s="1">
        <f t="shared" si="69"/>
        <v>0</v>
      </c>
      <c r="CI235" s="1">
        <f t="shared" si="70"/>
        <v>0</v>
      </c>
      <c r="CJ235" s="1">
        <f t="shared" si="71"/>
        <v>0</v>
      </c>
      <c r="CK235" s="1">
        <f t="shared" si="72"/>
        <v>0</v>
      </c>
      <c r="CL235">
        <f t="shared" si="73"/>
        <v>0</v>
      </c>
      <c r="CM235">
        <f t="shared" si="74"/>
        <v>0</v>
      </c>
      <c r="CN235">
        <f t="shared" si="75"/>
        <v>0</v>
      </c>
      <c r="CO235">
        <f t="shared" si="76"/>
        <v>0</v>
      </c>
      <c r="CP235" s="2">
        <f t="shared" si="77"/>
        <v>0</v>
      </c>
      <c r="CQ235" s="2">
        <f t="shared" si="78"/>
        <v>0</v>
      </c>
      <c r="CR235" s="2">
        <f t="shared" si="79"/>
        <v>0</v>
      </c>
      <c r="CS235" s="2">
        <f t="shared" si="80"/>
        <v>0</v>
      </c>
      <c r="CT235">
        <f t="shared" si="81"/>
        <v>0</v>
      </c>
      <c r="CU235" s="3" t="e">
        <f>(CT235-MIN($CT$5:$CT$1744))/(MAX($CT$5:$CT$1744)-MIN($CT$5:$CT$1744))</f>
        <v>#NUM!</v>
      </c>
      <c r="CV235">
        <f t="shared" si="82"/>
        <v>0</v>
      </c>
      <c r="CW235">
        <f t="shared" si="83"/>
        <v>0</v>
      </c>
      <c r="CX235">
        <f t="shared" si="84"/>
        <v>0</v>
      </c>
      <c r="CY235">
        <f t="shared" si="85"/>
        <v>0</v>
      </c>
    </row>
    <row r="236" spans="1:103" ht="15" x14ac:dyDescent="0.25">
      <c r="A236">
        <v>160.01410000000001</v>
      </c>
      <c r="B236">
        <v>3.3546079999999998</v>
      </c>
      <c r="C236">
        <v>1.738869</v>
      </c>
      <c r="D236">
        <v>2.794972</v>
      </c>
      <c r="E236">
        <v>-8.2644280000000005E-8</v>
      </c>
      <c r="F236">
        <v>-3.287734E-7</v>
      </c>
      <c r="G236">
        <v>7.1972939999999999E-7</v>
      </c>
      <c r="H236">
        <v>1</v>
      </c>
      <c r="I236">
        <v>0.2808775</v>
      </c>
      <c r="J236">
        <v>-7.2030479999999994E-2</v>
      </c>
      <c r="K236">
        <v>0.73410929999999996</v>
      </c>
      <c r="L236">
        <v>7.8854519999999997E-2</v>
      </c>
      <c r="M236">
        <v>0.6705797</v>
      </c>
      <c r="N236">
        <v>0</v>
      </c>
      <c r="O236">
        <v>0</v>
      </c>
      <c r="P236">
        <v>0</v>
      </c>
      <c r="Q236">
        <v>0</v>
      </c>
      <c r="R236">
        <v>24.67371</v>
      </c>
      <c r="S236">
        <v>6.8697609999999996</v>
      </c>
      <c r="T236">
        <v>29.355810000000002</v>
      </c>
      <c r="U236">
        <v>50.942869999999999</v>
      </c>
      <c r="V236">
        <v>65.206729999999993</v>
      </c>
      <c r="W236">
        <v>59.794400000000003</v>
      </c>
      <c r="X236">
        <v>57.575040000000001</v>
      </c>
      <c r="Y236">
        <v>60.148110000000003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2.7131000000000001E-9</v>
      </c>
      <c r="AF236">
        <v>-7.5429900000000002E-9</v>
      </c>
      <c r="AG236">
        <v>8.8544380000000001E-9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3.340576E-9</v>
      </c>
      <c r="AT236">
        <v>-1.0066789999999999E-8</v>
      </c>
      <c r="AU236">
        <v>1.2827730000000001E-8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2.4820940000000001E-9</v>
      </c>
      <c r="BH236">
        <v>-7.2884549999999999E-9</v>
      </c>
      <c r="BI236">
        <v>1.154101E-8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  <c r="BP236">
        <v>3</v>
      </c>
      <c r="BQ236">
        <v>1</v>
      </c>
      <c r="BR236">
        <v>0</v>
      </c>
      <c r="BS236">
        <v>0</v>
      </c>
      <c r="BT236">
        <v>0</v>
      </c>
      <c r="BU236">
        <v>2.7131000000000001E-9</v>
      </c>
      <c r="BV236">
        <v>-7.5429900000000002E-9</v>
      </c>
      <c r="BW236">
        <v>8.8544380000000001E-9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1</v>
      </c>
      <c r="CD236" s="1">
        <f t="shared" si="65"/>
        <v>0</v>
      </c>
      <c r="CE236" s="1">
        <f t="shared" si="66"/>
        <v>0</v>
      </c>
      <c r="CF236" s="1">
        <f t="shared" si="67"/>
        <v>0</v>
      </c>
      <c r="CG236" s="1">
        <f t="shared" si="68"/>
        <v>0</v>
      </c>
      <c r="CH236" s="1">
        <f t="shared" si="69"/>
        <v>0</v>
      </c>
      <c r="CI236" s="1">
        <f t="shared" si="70"/>
        <v>0</v>
      </c>
      <c r="CJ236" s="1">
        <f t="shared" si="71"/>
        <v>0</v>
      </c>
      <c r="CK236" s="1">
        <f t="shared" si="72"/>
        <v>0</v>
      </c>
      <c r="CL236">
        <f t="shared" si="73"/>
        <v>0</v>
      </c>
      <c r="CM236">
        <f t="shared" si="74"/>
        <v>0</v>
      </c>
      <c r="CN236">
        <f t="shared" si="75"/>
        <v>0</v>
      </c>
      <c r="CO236">
        <f t="shared" si="76"/>
        <v>0</v>
      </c>
      <c r="CP236" s="2">
        <f t="shared" si="77"/>
        <v>0</v>
      </c>
      <c r="CQ236" s="2">
        <f t="shared" si="78"/>
        <v>0</v>
      </c>
      <c r="CR236" s="2">
        <f t="shared" si="79"/>
        <v>0</v>
      </c>
      <c r="CS236" s="2">
        <f t="shared" si="80"/>
        <v>0</v>
      </c>
      <c r="CT236">
        <f t="shared" si="81"/>
        <v>0</v>
      </c>
      <c r="CU236" s="3" t="e">
        <f>(CT236-MIN($CT$5:$CT$1744))/(MAX($CT$5:$CT$1744)-MIN($CT$5:$CT$1744))</f>
        <v>#NUM!</v>
      </c>
      <c r="CV236">
        <f t="shared" si="82"/>
        <v>0</v>
      </c>
      <c r="CW236">
        <f t="shared" si="83"/>
        <v>0</v>
      </c>
      <c r="CX236">
        <f t="shared" si="84"/>
        <v>0</v>
      </c>
      <c r="CY236">
        <f t="shared" si="85"/>
        <v>0</v>
      </c>
    </row>
    <row r="237" spans="1:103" ht="15" x14ac:dyDescent="0.25">
      <c r="A237">
        <v>160.06389999999999</v>
      </c>
      <c r="B237">
        <v>3.3546079999999998</v>
      </c>
      <c r="C237">
        <v>1.738869</v>
      </c>
      <c r="D237">
        <v>2.794972</v>
      </c>
      <c r="E237">
        <v>-8.1215650000000005E-8</v>
      </c>
      <c r="F237">
        <v>-2.9678739999999999E-7</v>
      </c>
      <c r="G237">
        <v>7.0243020000000001E-7</v>
      </c>
      <c r="H237">
        <v>1</v>
      </c>
      <c r="I237">
        <v>0.2808775</v>
      </c>
      <c r="J237">
        <v>-7.2029839999999998E-2</v>
      </c>
      <c r="K237">
        <v>0.73410909999999996</v>
      </c>
      <c r="L237">
        <v>7.8853759999999995E-2</v>
      </c>
      <c r="M237">
        <v>0.67058010000000001</v>
      </c>
      <c r="N237">
        <v>0</v>
      </c>
      <c r="O237">
        <v>0</v>
      </c>
      <c r="P237">
        <v>0</v>
      </c>
      <c r="Q237">
        <v>0</v>
      </c>
      <c r="R237">
        <v>24.67371</v>
      </c>
      <c r="S237">
        <v>6.8697609999999996</v>
      </c>
      <c r="T237">
        <v>29.355810000000002</v>
      </c>
      <c r="U237">
        <v>50.942869999999999</v>
      </c>
      <c r="V237">
        <v>65.206729999999993</v>
      </c>
      <c r="W237">
        <v>59.794400000000003</v>
      </c>
      <c r="X237">
        <v>57.575040000000001</v>
      </c>
      <c r="Y237">
        <v>60.148110000000003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1.689226E-10</v>
      </c>
      <c r="AF237">
        <v>8.1096030000000003E-9</v>
      </c>
      <c r="AG237">
        <v>-5.1140789999999999E-9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1.689226E-10</v>
      </c>
      <c r="AT237">
        <v>8.1096030000000003E-9</v>
      </c>
      <c r="AU237">
        <v>-5.1140789999999999E-9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7.8148709999999996E-10</v>
      </c>
      <c r="BH237">
        <v>8.0000000000000005E-9</v>
      </c>
      <c r="BI237">
        <v>-2.6261909999999999E-9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  <c r="BP237">
        <v>3</v>
      </c>
      <c r="BQ237">
        <v>1</v>
      </c>
      <c r="BR237">
        <v>0</v>
      </c>
      <c r="BS237">
        <v>0</v>
      </c>
      <c r="BT237">
        <v>0</v>
      </c>
      <c r="BU237">
        <v>3.0926669999999999E-10</v>
      </c>
      <c r="BV237">
        <v>7.7412329999999995E-9</v>
      </c>
      <c r="BW237">
        <v>-4.4448889999999996E-9</v>
      </c>
      <c r="BX237">
        <v>1</v>
      </c>
      <c r="BY237">
        <v>1</v>
      </c>
      <c r="BZ237">
        <v>0</v>
      </c>
      <c r="CA237">
        <v>0</v>
      </c>
      <c r="CB237">
        <v>0</v>
      </c>
      <c r="CC237">
        <v>1</v>
      </c>
      <c r="CD237" s="1">
        <f t="shared" si="65"/>
        <v>0</v>
      </c>
      <c r="CE237" s="1">
        <f t="shared" si="66"/>
        <v>0</v>
      </c>
      <c r="CF237" s="1">
        <f t="shared" si="67"/>
        <v>0</v>
      </c>
      <c r="CG237" s="1">
        <f t="shared" si="68"/>
        <v>0</v>
      </c>
      <c r="CH237" s="1">
        <f t="shared" si="69"/>
        <v>0</v>
      </c>
      <c r="CI237" s="1">
        <f t="shared" si="70"/>
        <v>0</v>
      </c>
      <c r="CJ237" s="1">
        <f t="shared" si="71"/>
        <v>0</v>
      </c>
      <c r="CK237" s="1">
        <f t="shared" si="72"/>
        <v>0</v>
      </c>
      <c r="CL237">
        <f t="shared" si="73"/>
        <v>0</v>
      </c>
      <c r="CM237">
        <f t="shared" si="74"/>
        <v>0</v>
      </c>
      <c r="CN237">
        <f t="shared" si="75"/>
        <v>0</v>
      </c>
      <c r="CO237">
        <f t="shared" si="76"/>
        <v>0</v>
      </c>
      <c r="CP237" s="2">
        <f t="shared" si="77"/>
        <v>0</v>
      </c>
      <c r="CQ237" s="2">
        <f t="shared" si="78"/>
        <v>0</v>
      </c>
      <c r="CR237" s="2">
        <f t="shared" si="79"/>
        <v>0</v>
      </c>
      <c r="CS237" s="2">
        <f t="shared" si="80"/>
        <v>0</v>
      </c>
      <c r="CT237">
        <f t="shared" si="81"/>
        <v>0</v>
      </c>
      <c r="CU237" s="3" t="e">
        <f>(CT237-MIN($CT$5:$CT$1744))/(MAX($CT$5:$CT$1744)-MIN($CT$5:$CT$1744))</f>
        <v>#NUM!</v>
      </c>
      <c r="CV237">
        <f t="shared" si="82"/>
        <v>0</v>
      </c>
      <c r="CW237">
        <f t="shared" si="83"/>
        <v>0</v>
      </c>
      <c r="CX237">
        <f t="shared" si="84"/>
        <v>0</v>
      </c>
      <c r="CY237">
        <f t="shared" si="85"/>
        <v>0</v>
      </c>
    </row>
    <row r="238" spans="1:103" ht="15" x14ac:dyDescent="0.25">
      <c r="A238">
        <v>160.114</v>
      </c>
      <c r="B238">
        <v>3.3546079999999998</v>
      </c>
      <c r="C238">
        <v>1.738869</v>
      </c>
      <c r="D238">
        <v>2.794972</v>
      </c>
      <c r="E238">
        <v>-8.5858079999999999E-8</v>
      </c>
      <c r="F238">
        <v>-2.657751E-7</v>
      </c>
      <c r="G238">
        <v>7.8577810000000003E-7</v>
      </c>
      <c r="H238">
        <v>1</v>
      </c>
      <c r="I238">
        <v>0.2808775</v>
      </c>
      <c r="J238">
        <v>-7.2029369999999995E-2</v>
      </c>
      <c r="K238">
        <v>0.73410889999999995</v>
      </c>
      <c r="L238">
        <v>7.8853179999999995E-2</v>
      </c>
      <c r="M238">
        <v>0.67058039999999997</v>
      </c>
      <c r="N238">
        <v>0</v>
      </c>
      <c r="O238">
        <v>0</v>
      </c>
      <c r="P238">
        <v>0</v>
      </c>
      <c r="Q238">
        <v>0</v>
      </c>
      <c r="R238">
        <v>24.67371</v>
      </c>
      <c r="S238">
        <v>6.8697609999999996</v>
      </c>
      <c r="T238">
        <v>29.355810000000002</v>
      </c>
      <c r="U238">
        <v>50.942869999999999</v>
      </c>
      <c r="V238">
        <v>65.206729999999993</v>
      </c>
      <c r="W238">
        <v>59.794400000000003</v>
      </c>
      <c r="X238">
        <v>57.575040000000001</v>
      </c>
      <c r="Y238">
        <v>60.148110000000003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-1.2652849999999999E-9</v>
      </c>
      <c r="AF238">
        <v>8.7159600000000006E-9</v>
      </c>
      <c r="AG238">
        <v>2.5237609999999999E-8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-1.4791710000000001E-9</v>
      </c>
      <c r="AT238">
        <v>9.2224919999999995E-9</v>
      </c>
      <c r="AU238">
        <v>2.0254129999999999E-8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-9.052255E-10</v>
      </c>
      <c r="BH238">
        <v>9.9025420000000006E-9</v>
      </c>
      <c r="BI238">
        <v>2.0729760000000001E-8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  <c r="BP238">
        <v>3</v>
      </c>
      <c r="BQ238">
        <v>1</v>
      </c>
      <c r="BR238">
        <v>0</v>
      </c>
      <c r="BS238">
        <v>0</v>
      </c>
      <c r="BT238">
        <v>0</v>
      </c>
      <c r="BU238">
        <v>-1.0000000000000001E-9</v>
      </c>
      <c r="BV238">
        <v>5.0000000000000001E-9</v>
      </c>
      <c r="BW238">
        <v>1.7804880000000001E-8</v>
      </c>
      <c r="BX238">
        <v>1</v>
      </c>
      <c r="BY238">
        <v>1</v>
      </c>
      <c r="BZ238">
        <v>0</v>
      </c>
      <c r="CA238">
        <v>0</v>
      </c>
      <c r="CB238">
        <v>0</v>
      </c>
      <c r="CC238">
        <v>1</v>
      </c>
      <c r="CD238" s="1">
        <f t="shared" si="65"/>
        <v>0</v>
      </c>
      <c r="CE238" s="1">
        <f t="shared" si="66"/>
        <v>0</v>
      </c>
      <c r="CF238" s="1">
        <f t="shared" si="67"/>
        <v>0</v>
      </c>
      <c r="CG238" s="1">
        <f t="shared" si="68"/>
        <v>0</v>
      </c>
      <c r="CH238" s="1">
        <f t="shared" si="69"/>
        <v>0</v>
      </c>
      <c r="CI238" s="1">
        <f t="shared" si="70"/>
        <v>0</v>
      </c>
      <c r="CJ238" s="1">
        <f t="shared" si="71"/>
        <v>0</v>
      </c>
      <c r="CK238" s="1">
        <f t="shared" si="72"/>
        <v>0</v>
      </c>
      <c r="CL238">
        <f t="shared" si="73"/>
        <v>0</v>
      </c>
      <c r="CM238">
        <f t="shared" si="74"/>
        <v>0</v>
      </c>
      <c r="CN238">
        <f t="shared" si="75"/>
        <v>0</v>
      </c>
      <c r="CO238">
        <f t="shared" si="76"/>
        <v>0</v>
      </c>
      <c r="CP238" s="2">
        <f t="shared" si="77"/>
        <v>0</v>
      </c>
      <c r="CQ238" s="2">
        <f t="shared" si="78"/>
        <v>0</v>
      </c>
      <c r="CR238" s="2">
        <f t="shared" si="79"/>
        <v>0</v>
      </c>
      <c r="CS238" s="2">
        <f t="shared" si="80"/>
        <v>0</v>
      </c>
      <c r="CT238">
        <f t="shared" si="81"/>
        <v>0</v>
      </c>
      <c r="CU238" s="3" t="e">
        <f>(CT238-MIN($CT$5:$CT$1744))/(MAX($CT$5:$CT$1744)-MIN($CT$5:$CT$1744))</f>
        <v>#NUM!</v>
      </c>
      <c r="CV238">
        <f t="shared" si="82"/>
        <v>0</v>
      </c>
      <c r="CW238">
        <f t="shared" si="83"/>
        <v>0</v>
      </c>
      <c r="CX238">
        <f t="shared" si="84"/>
        <v>0</v>
      </c>
      <c r="CY238">
        <f t="shared" si="85"/>
        <v>0</v>
      </c>
    </row>
    <row r="239" spans="1:103" ht="15" x14ac:dyDescent="0.25">
      <c r="A239">
        <v>160.16390000000001</v>
      </c>
      <c r="B239">
        <v>3.3546079999999998</v>
      </c>
      <c r="C239">
        <v>1.738869</v>
      </c>
      <c r="D239">
        <v>2.794972</v>
      </c>
      <c r="E239">
        <v>-9.0176030000000003E-8</v>
      </c>
      <c r="F239">
        <v>-2.647519E-7</v>
      </c>
      <c r="G239">
        <v>6.8661810000000003E-7</v>
      </c>
      <c r="H239">
        <v>1</v>
      </c>
      <c r="I239">
        <v>0.2808775</v>
      </c>
      <c r="J239">
        <v>-7.2028990000000001E-2</v>
      </c>
      <c r="K239">
        <v>0.73410869999999995</v>
      </c>
      <c r="L239">
        <v>7.8852729999999996E-2</v>
      </c>
      <c r="M239">
        <v>0.67058070000000003</v>
      </c>
      <c r="N239">
        <v>0</v>
      </c>
      <c r="O239">
        <v>0</v>
      </c>
      <c r="P239">
        <v>0</v>
      </c>
      <c r="Q239">
        <v>0</v>
      </c>
      <c r="R239">
        <v>24.67371</v>
      </c>
      <c r="S239">
        <v>6.8697609999999996</v>
      </c>
      <c r="T239">
        <v>29.355810000000002</v>
      </c>
      <c r="U239">
        <v>50.942869999999999</v>
      </c>
      <c r="V239">
        <v>65.206729999999993</v>
      </c>
      <c r="W239">
        <v>59.794400000000003</v>
      </c>
      <c r="X239">
        <v>57.575040000000001</v>
      </c>
      <c r="Y239">
        <v>60.148110000000003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-1.4085669999999999E-9</v>
      </c>
      <c r="AF239">
        <v>6.1555980000000003E-10</v>
      </c>
      <c r="AG239">
        <v>-2.7999999999999999E-8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-1.1436000000000001E-9</v>
      </c>
      <c r="AT239">
        <v>-3.0238449999999998E-10</v>
      </c>
      <c r="AU239">
        <v>-2.6054190000000001E-8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-6.221832E-10</v>
      </c>
      <c r="BH239">
        <v>1.0000000000000001E-9</v>
      </c>
      <c r="BI239">
        <v>-1.9057609999999999E-8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  <c r="BP239">
        <v>3</v>
      </c>
      <c r="BQ239">
        <v>1</v>
      </c>
      <c r="BR239">
        <v>0</v>
      </c>
      <c r="BS239">
        <v>0</v>
      </c>
      <c r="BT239">
        <v>0</v>
      </c>
      <c r="BU239">
        <v>-1.1436000000000001E-9</v>
      </c>
      <c r="BV239">
        <v>-3.0238449999999998E-10</v>
      </c>
      <c r="BW239">
        <v>-2.6054190000000001E-8</v>
      </c>
      <c r="BX239">
        <v>1</v>
      </c>
      <c r="BY239">
        <v>1</v>
      </c>
      <c r="BZ239">
        <v>0</v>
      </c>
      <c r="CA239">
        <v>0</v>
      </c>
      <c r="CB239">
        <v>0</v>
      </c>
      <c r="CC239">
        <v>1</v>
      </c>
      <c r="CD239" s="1">
        <f t="shared" si="65"/>
        <v>0</v>
      </c>
      <c r="CE239" s="1">
        <f t="shared" si="66"/>
        <v>0</v>
      </c>
      <c r="CF239" s="1">
        <f t="shared" si="67"/>
        <v>0</v>
      </c>
      <c r="CG239" s="1">
        <f t="shared" si="68"/>
        <v>0</v>
      </c>
      <c r="CH239" s="1">
        <f t="shared" si="69"/>
        <v>0</v>
      </c>
      <c r="CI239" s="1">
        <f t="shared" si="70"/>
        <v>0</v>
      </c>
      <c r="CJ239" s="1">
        <f t="shared" si="71"/>
        <v>0</v>
      </c>
      <c r="CK239" s="1">
        <f t="shared" si="72"/>
        <v>0</v>
      </c>
      <c r="CL239">
        <f t="shared" si="73"/>
        <v>0</v>
      </c>
      <c r="CM239">
        <f t="shared" si="74"/>
        <v>0</v>
      </c>
      <c r="CN239">
        <f t="shared" si="75"/>
        <v>0</v>
      </c>
      <c r="CO239">
        <f t="shared" si="76"/>
        <v>0</v>
      </c>
      <c r="CP239" s="2">
        <f t="shared" si="77"/>
        <v>0</v>
      </c>
      <c r="CQ239" s="2">
        <f t="shared" si="78"/>
        <v>0</v>
      </c>
      <c r="CR239" s="2">
        <f t="shared" si="79"/>
        <v>0</v>
      </c>
      <c r="CS239" s="2">
        <f t="shared" si="80"/>
        <v>0</v>
      </c>
      <c r="CT239">
        <f t="shared" si="81"/>
        <v>0</v>
      </c>
      <c r="CU239" s="3" t="e">
        <f>(CT239-MIN($CT$5:$CT$1744))/(MAX($CT$5:$CT$1744)-MIN($CT$5:$CT$1744))</f>
        <v>#NUM!</v>
      </c>
      <c r="CV239">
        <f t="shared" si="82"/>
        <v>0</v>
      </c>
      <c r="CW239">
        <f t="shared" si="83"/>
        <v>0</v>
      </c>
      <c r="CX239">
        <f t="shared" si="84"/>
        <v>0</v>
      </c>
      <c r="CY239">
        <f t="shared" si="85"/>
        <v>0</v>
      </c>
    </row>
    <row r="240" spans="1:103" ht="15" x14ac:dyDescent="0.25">
      <c r="A240">
        <v>160.21459999999999</v>
      </c>
      <c r="B240">
        <v>3.3679190000000001</v>
      </c>
      <c r="C240">
        <v>1.7790010000000001</v>
      </c>
      <c r="D240">
        <v>2.7878729999999998</v>
      </c>
      <c r="E240">
        <v>-8.4139809999999997E-8</v>
      </c>
      <c r="F240">
        <v>-2.346202E-7</v>
      </c>
      <c r="G240">
        <v>6.9484750000000004E-7</v>
      </c>
      <c r="H240">
        <v>1</v>
      </c>
      <c r="I240">
        <v>0.2808775</v>
      </c>
      <c r="J240">
        <v>-7.2319720000000004E-2</v>
      </c>
      <c r="K240">
        <v>0.73412869999999997</v>
      </c>
      <c r="L240">
        <v>7.9184039999999997E-2</v>
      </c>
      <c r="M240">
        <v>0.67048850000000004</v>
      </c>
      <c r="N240">
        <v>0</v>
      </c>
      <c r="O240">
        <v>0</v>
      </c>
      <c r="P240">
        <v>0</v>
      </c>
      <c r="Q240">
        <v>0</v>
      </c>
      <c r="R240">
        <v>23.96208</v>
      </c>
      <c r="S240">
        <v>6.4850469999999998</v>
      </c>
      <c r="T240">
        <v>28.154489999999999</v>
      </c>
      <c r="U240">
        <v>49.010860000000001</v>
      </c>
      <c r="V240">
        <v>62.795789999999997</v>
      </c>
      <c r="W240">
        <v>57.613399999999999</v>
      </c>
      <c r="X240">
        <v>55.527500000000003</v>
      </c>
      <c r="Y240">
        <v>58.008429999999997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1.81697E-9</v>
      </c>
      <c r="AF240">
        <v>6.4402650000000002E-9</v>
      </c>
      <c r="AG240">
        <v>1.0000000000000001E-9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2.375495E-2</v>
      </c>
      <c r="AQ240">
        <v>7.0576410000000006E-2</v>
      </c>
      <c r="AR240">
        <v>-1.0618270000000001E-2</v>
      </c>
      <c r="AS240">
        <v>1.424232E-9</v>
      </c>
      <c r="AT240">
        <v>9.3298410000000004E-9</v>
      </c>
      <c r="AU240">
        <v>4.473229E-9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1.424232E-9</v>
      </c>
      <c r="BH240">
        <v>9.3298410000000004E-9</v>
      </c>
      <c r="BI240">
        <v>4.473229E-9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  <c r="BP240">
        <v>3</v>
      </c>
      <c r="BQ240">
        <v>1</v>
      </c>
      <c r="BR240">
        <v>0</v>
      </c>
      <c r="BS240">
        <v>0</v>
      </c>
      <c r="BT240">
        <v>0</v>
      </c>
      <c r="BU240">
        <v>1.37079E-9</v>
      </c>
      <c r="BV240">
        <v>5.0000000000000001E-9</v>
      </c>
      <c r="BW240">
        <v>-1.726652E-9</v>
      </c>
      <c r="BX240">
        <v>1</v>
      </c>
      <c r="BY240">
        <v>1</v>
      </c>
      <c r="BZ240">
        <v>0</v>
      </c>
      <c r="CA240">
        <v>0</v>
      </c>
      <c r="CB240">
        <v>0</v>
      </c>
      <c r="CC240">
        <v>1</v>
      </c>
      <c r="CD240" s="1">
        <f t="shared" si="65"/>
        <v>0</v>
      </c>
      <c r="CE240" s="1">
        <f t="shared" si="66"/>
        <v>7.5220176520555307E-2</v>
      </c>
      <c r="CF240" s="1">
        <f t="shared" si="67"/>
        <v>0</v>
      </c>
      <c r="CG240" s="1">
        <f t="shared" si="68"/>
        <v>0</v>
      </c>
      <c r="CH240" s="1">
        <f t="shared" si="69"/>
        <v>0</v>
      </c>
      <c r="CI240" s="1">
        <f t="shared" si="70"/>
        <v>0</v>
      </c>
      <c r="CJ240" s="1">
        <f t="shared" si="71"/>
        <v>0</v>
      </c>
      <c r="CK240" s="1">
        <f t="shared" si="72"/>
        <v>0</v>
      </c>
      <c r="CL240">
        <f t="shared" si="73"/>
        <v>0</v>
      </c>
      <c r="CM240">
        <f t="shared" si="74"/>
        <v>0</v>
      </c>
      <c r="CN240">
        <f t="shared" si="75"/>
        <v>0</v>
      </c>
      <c r="CO240">
        <f t="shared" si="76"/>
        <v>0</v>
      </c>
      <c r="CP240" s="2">
        <f t="shared" si="77"/>
        <v>0</v>
      </c>
      <c r="CQ240" s="2">
        <f t="shared" si="78"/>
        <v>0</v>
      </c>
      <c r="CR240" s="2">
        <f t="shared" si="79"/>
        <v>0</v>
      </c>
      <c r="CS240" s="2">
        <f t="shared" si="80"/>
        <v>0</v>
      </c>
      <c r="CT240">
        <f t="shared" si="81"/>
        <v>7.5220176520555307E-2</v>
      </c>
      <c r="CU240" s="3" t="e">
        <f>(CT240-MIN($CT$5:$CT$1744))/(MAX($CT$5:$CT$1744)-MIN($CT$5:$CT$1744))</f>
        <v>#NUM!</v>
      </c>
      <c r="CV240">
        <f t="shared" si="82"/>
        <v>0</v>
      </c>
      <c r="CW240">
        <f t="shared" si="83"/>
        <v>7.5220176520555307E-2</v>
      </c>
      <c r="CX240">
        <f t="shared" si="84"/>
        <v>0</v>
      </c>
      <c r="CY240">
        <f t="shared" si="85"/>
        <v>0</v>
      </c>
    </row>
    <row r="241" spans="1:103" ht="15" x14ac:dyDescent="0.25">
      <c r="A241">
        <v>160.26410000000001</v>
      </c>
      <c r="B241">
        <v>3.3894259999999998</v>
      </c>
      <c r="C241">
        <v>1.8414839999999999</v>
      </c>
      <c r="D241">
        <v>2.7809400000000002</v>
      </c>
      <c r="E241">
        <v>-8.7604189999999996E-8</v>
      </c>
      <c r="F241">
        <v>-2.7324690000000002E-7</v>
      </c>
      <c r="G241">
        <v>6.6617249999999995E-7</v>
      </c>
      <c r="H241">
        <v>1</v>
      </c>
      <c r="I241">
        <v>0.2808775</v>
      </c>
      <c r="J241">
        <v>-7.3303649999999998E-2</v>
      </c>
      <c r="K241">
        <v>0.73413130000000004</v>
      </c>
      <c r="L241">
        <v>8.0290550000000002E-2</v>
      </c>
      <c r="M241">
        <v>0.67024709999999998</v>
      </c>
      <c r="N241">
        <v>1</v>
      </c>
      <c r="O241">
        <v>0</v>
      </c>
      <c r="P241">
        <v>0</v>
      </c>
      <c r="Q241">
        <v>0</v>
      </c>
      <c r="R241">
        <v>24.037410000000001</v>
      </c>
      <c r="S241">
        <v>5.4286989999999999</v>
      </c>
      <c r="T241">
        <v>26.30096</v>
      </c>
      <c r="U241">
        <v>46.622439999999997</v>
      </c>
      <c r="V241">
        <v>60.070340000000002</v>
      </c>
      <c r="W241">
        <v>55.287860000000002</v>
      </c>
      <c r="X241">
        <v>53.579889999999999</v>
      </c>
      <c r="Y241">
        <v>55.959910000000001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-8.3679020000000002E-10</v>
      </c>
      <c r="AF241">
        <v>-1.0112439999999999E-8</v>
      </c>
      <c r="AG241">
        <v>-6E-9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1.9405619999999998E-2</v>
      </c>
      <c r="AQ241">
        <v>5.6611740000000001E-2</v>
      </c>
      <c r="AR241">
        <v>-6.8098760000000003E-3</v>
      </c>
      <c r="AS241">
        <v>-1.0000000000000001E-9</v>
      </c>
      <c r="AT241">
        <v>-1.080898E-8</v>
      </c>
      <c r="AU241">
        <v>-8.6594859999999994E-9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-8.3679020000000002E-10</v>
      </c>
      <c r="BH241">
        <v>-1.0112439999999999E-8</v>
      </c>
      <c r="BI241">
        <v>-6E-9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  <c r="BP241">
        <v>3</v>
      </c>
      <c r="BQ241">
        <v>1</v>
      </c>
      <c r="BR241">
        <v>0</v>
      </c>
      <c r="BS241">
        <v>0</v>
      </c>
      <c r="BT241">
        <v>0</v>
      </c>
      <c r="BU241">
        <v>-7.4147870000000001E-10</v>
      </c>
      <c r="BV241">
        <v>-7.5925640000000005E-9</v>
      </c>
      <c r="BW241">
        <v>-8.1046499999999997E-9</v>
      </c>
      <c r="BX241">
        <v>1</v>
      </c>
      <c r="BY241">
        <v>1</v>
      </c>
      <c r="BZ241">
        <v>0</v>
      </c>
      <c r="CA241">
        <v>0</v>
      </c>
      <c r="CB241">
        <v>0</v>
      </c>
      <c r="CC241">
        <v>1</v>
      </c>
      <c r="CD241" s="1">
        <f t="shared" si="65"/>
        <v>0</v>
      </c>
      <c r="CE241" s="1">
        <f t="shared" si="66"/>
        <v>6.0231566512480614E-2</v>
      </c>
      <c r="CF241" s="1">
        <f t="shared" si="67"/>
        <v>0</v>
      </c>
      <c r="CG241" s="1">
        <f t="shared" si="68"/>
        <v>0</v>
      </c>
      <c r="CH241" s="1">
        <f t="shared" si="69"/>
        <v>0</v>
      </c>
      <c r="CI241" s="1">
        <f t="shared" si="70"/>
        <v>0</v>
      </c>
      <c r="CJ241" s="1">
        <f t="shared" si="71"/>
        <v>0</v>
      </c>
      <c r="CK241" s="1">
        <f t="shared" si="72"/>
        <v>0</v>
      </c>
      <c r="CL241">
        <f t="shared" si="73"/>
        <v>0</v>
      </c>
      <c r="CM241">
        <f t="shared" si="74"/>
        <v>0</v>
      </c>
      <c r="CN241">
        <f t="shared" si="75"/>
        <v>0</v>
      </c>
      <c r="CO241">
        <f t="shared" si="76"/>
        <v>0</v>
      </c>
      <c r="CP241" s="2">
        <f t="shared" si="77"/>
        <v>0</v>
      </c>
      <c r="CQ241" s="2">
        <f t="shared" si="78"/>
        <v>0</v>
      </c>
      <c r="CR241" s="2">
        <f t="shared" si="79"/>
        <v>0</v>
      </c>
      <c r="CS241" s="2">
        <f t="shared" si="80"/>
        <v>0</v>
      </c>
      <c r="CT241">
        <f t="shared" si="81"/>
        <v>6.0231566512480614E-2</v>
      </c>
      <c r="CU241" s="3" t="e">
        <f>(CT241-MIN($CT$5:$CT$1744))/(MAX($CT$5:$CT$1744)-MIN($CT$5:$CT$1744))</f>
        <v>#NUM!</v>
      </c>
      <c r="CV241">
        <f t="shared" si="82"/>
        <v>0</v>
      </c>
      <c r="CW241">
        <f t="shared" si="83"/>
        <v>6.0231566512480614E-2</v>
      </c>
      <c r="CX241">
        <f t="shared" si="84"/>
        <v>0</v>
      </c>
      <c r="CY241">
        <f t="shared" si="85"/>
        <v>0</v>
      </c>
    </row>
    <row r="242" spans="1:103" ht="15" x14ac:dyDescent="0.25">
      <c r="A242">
        <v>160.31370000000001</v>
      </c>
      <c r="B242">
        <v>3.3887700000000001</v>
      </c>
      <c r="C242">
        <v>1.8759060000000001</v>
      </c>
      <c r="D242">
        <v>2.7764039999999999</v>
      </c>
      <c r="E242">
        <v>-9.0082480000000006E-8</v>
      </c>
      <c r="F242">
        <v>-2.81643E-7</v>
      </c>
      <c r="G242">
        <v>6.9328510000000005E-7</v>
      </c>
      <c r="H242">
        <v>1</v>
      </c>
      <c r="I242">
        <v>0.2808775</v>
      </c>
      <c r="J242">
        <v>-7.4721720000000005E-2</v>
      </c>
      <c r="K242">
        <v>0.73413119999999998</v>
      </c>
      <c r="L242">
        <v>8.1886459999999994E-2</v>
      </c>
      <c r="M242">
        <v>0.66989759999999998</v>
      </c>
      <c r="N242">
        <v>1</v>
      </c>
      <c r="O242">
        <v>-3.7968160000000002E-3</v>
      </c>
      <c r="P242">
        <v>-1.24836E-3</v>
      </c>
      <c r="Q242">
        <v>5.9628489999999997E-4</v>
      </c>
      <c r="R242">
        <v>25.509119999999999</v>
      </c>
      <c r="S242">
        <v>4.1864809999999997</v>
      </c>
      <c r="T242">
        <v>25.136880000000001</v>
      </c>
      <c r="U242">
        <v>45.821860000000001</v>
      </c>
      <c r="V242">
        <v>59.528190000000002</v>
      </c>
      <c r="W242">
        <v>55.093350000000001</v>
      </c>
      <c r="X242">
        <v>53.809139999999999</v>
      </c>
      <c r="Y242">
        <v>56.181550000000001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-7.7344579999999996E-10</v>
      </c>
      <c r="AF242">
        <v>-2.6322080000000001E-9</v>
      </c>
      <c r="AG242">
        <v>7.6719089999999999E-9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1.027116E-2</v>
      </c>
      <c r="AQ242">
        <v>3.1667420000000002E-2</v>
      </c>
      <c r="AR242">
        <v>-6.6070360000000002E-3</v>
      </c>
      <c r="AS242">
        <v>-4.2780249999999998E-10</v>
      </c>
      <c r="AT242">
        <v>-3.6216019999999998E-9</v>
      </c>
      <c r="AU242">
        <v>7.7680560000000001E-9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-4.2780249999999998E-10</v>
      </c>
      <c r="BH242">
        <v>-3.6216019999999998E-9</v>
      </c>
      <c r="BI242">
        <v>7.7680560000000001E-9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  <c r="BP242">
        <v>3</v>
      </c>
      <c r="BQ242">
        <v>1</v>
      </c>
      <c r="BR242">
        <v>0</v>
      </c>
      <c r="BS242">
        <v>0</v>
      </c>
      <c r="BT242">
        <v>0</v>
      </c>
      <c r="BU242">
        <v>-8.4927089999999998E-10</v>
      </c>
      <c r="BV242">
        <v>1.4793469999999999E-9</v>
      </c>
      <c r="BW242">
        <v>3.9041180000000001E-9</v>
      </c>
      <c r="BX242">
        <v>1</v>
      </c>
      <c r="BY242">
        <v>1</v>
      </c>
      <c r="BZ242">
        <v>0</v>
      </c>
      <c r="CA242">
        <v>0</v>
      </c>
      <c r="CB242">
        <v>0</v>
      </c>
      <c r="CC242">
        <v>1</v>
      </c>
      <c r="CD242" s="1">
        <f t="shared" si="65"/>
        <v>0</v>
      </c>
      <c r="CE242" s="1">
        <f t="shared" si="66"/>
        <v>3.3940759300688843E-2</v>
      </c>
      <c r="CF242" s="1">
        <f t="shared" si="67"/>
        <v>0</v>
      </c>
      <c r="CG242" s="1">
        <f t="shared" si="68"/>
        <v>0</v>
      </c>
      <c r="CH242" s="1">
        <f t="shared" si="69"/>
        <v>0</v>
      </c>
      <c r="CI242" s="1">
        <f t="shared" si="70"/>
        <v>0</v>
      </c>
      <c r="CJ242" s="1">
        <f t="shared" si="71"/>
        <v>0</v>
      </c>
      <c r="CK242" s="1">
        <f t="shared" si="72"/>
        <v>0</v>
      </c>
      <c r="CL242">
        <f t="shared" si="73"/>
        <v>0</v>
      </c>
      <c r="CM242">
        <f t="shared" si="74"/>
        <v>0</v>
      </c>
      <c r="CN242">
        <f t="shared" si="75"/>
        <v>0</v>
      </c>
      <c r="CO242">
        <f t="shared" si="76"/>
        <v>0</v>
      </c>
      <c r="CP242" s="2">
        <f t="shared" si="77"/>
        <v>0</v>
      </c>
      <c r="CQ242" s="2">
        <f t="shared" si="78"/>
        <v>0</v>
      </c>
      <c r="CR242" s="2">
        <f t="shared" si="79"/>
        <v>0</v>
      </c>
      <c r="CS242" s="2">
        <f t="shared" si="80"/>
        <v>0</v>
      </c>
      <c r="CT242">
        <f t="shared" si="81"/>
        <v>3.3940759300688843E-2</v>
      </c>
      <c r="CU242" s="3" t="e">
        <f>(CT242-MIN($CT$5:$CT$1744))/(MAX($CT$5:$CT$1744)-MIN($CT$5:$CT$1744))</f>
        <v>#NUM!</v>
      </c>
      <c r="CV242">
        <f t="shared" si="82"/>
        <v>0</v>
      </c>
      <c r="CW242">
        <f t="shared" si="83"/>
        <v>3.3940759300688843E-2</v>
      </c>
      <c r="CX242">
        <f t="shared" si="84"/>
        <v>0</v>
      </c>
      <c r="CY242">
        <f t="shared" si="85"/>
        <v>0</v>
      </c>
    </row>
    <row r="243" spans="1:103" ht="15" x14ac:dyDescent="0.25">
      <c r="A243">
        <v>160.36439999999999</v>
      </c>
      <c r="B243">
        <v>3.3801570000000001</v>
      </c>
      <c r="C243">
        <v>1.8935770000000001</v>
      </c>
      <c r="D243">
        <v>2.7755749999999999</v>
      </c>
      <c r="E243">
        <v>-8.3596939999999998E-8</v>
      </c>
      <c r="F243">
        <v>-2.7945570000000001E-7</v>
      </c>
      <c r="G243">
        <v>6.9441120000000005E-7</v>
      </c>
      <c r="H243">
        <v>1</v>
      </c>
      <c r="I243">
        <v>0.2808775</v>
      </c>
      <c r="J243">
        <v>-7.6172180000000006E-2</v>
      </c>
      <c r="K243">
        <v>0.73413209999999995</v>
      </c>
      <c r="L243">
        <v>8.3521780000000004E-2</v>
      </c>
      <c r="M243">
        <v>0.66953119999999999</v>
      </c>
      <c r="N243">
        <v>1</v>
      </c>
      <c r="O243">
        <v>-2.1955970000000001E-3</v>
      </c>
      <c r="P243">
        <v>-7.2193150000000005E-4</v>
      </c>
      <c r="Q243">
        <v>3.4475329999999999E-4</v>
      </c>
      <c r="R243">
        <v>26.4177</v>
      </c>
      <c r="S243">
        <v>3.4168949999999998</v>
      </c>
      <c r="T243">
        <v>24.455760000000001</v>
      </c>
      <c r="U243">
        <v>45.325069999999997</v>
      </c>
      <c r="V243">
        <v>59.151910000000001</v>
      </c>
      <c r="W243">
        <v>55.038879999999999</v>
      </c>
      <c r="X243">
        <v>53.931730000000002</v>
      </c>
      <c r="Y243">
        <v>56.420589999999997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1.7285730000000001E-9</v>
      </c>
      <c r="AF243">
        <v>1.9049280000000001E-9</v>
      </c>
      <c r="AG243">
        <v>5.5793949999999998E-10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5.6776179999999997E-3</v>
      </c>
      <c r="AQ243">
        <v>1.5425380000000001E-2</v>
      </c>
      <c r="AR243">
        <v>7.2707119999999999E-4</v>
      </c>
      <c r="AS243">
        <v>1.5908869999999999E-9</v>
      </c>
      <c r="AT243">
        <v>7.1952880000000003E-11</v>
      </c>
      <c r="AU243">
        <v>-1.2177780000000001E-9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1.5908869999999999E-9</v>
      </c>
      <c r="BH243">
        <v>7.1952880000000003E-11</v>
      </c>
      <c r="BI243">
        <v>-1.2177780000000001E-9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  <c r="BP243">
        <v>3</v>
      </c>
      <c r="BQ243">
        <v>1</v>
      </c>
      <c r="BR243">
        <v>0</v>
      </c>
      <c r="BS243">
        <v>0</v>
      </c>
      <c r="BT243">
        <v>0</v>
      </c>
      <c r="BU243">
        <v>1.5751130000000001E-9</v>
      </c>
      <c r="BV243">
        <v>1.3850389999999999E-10</v>
      </c>
      <c r="BW243">
        <v>3E-9</v>
      </c>
      <c r="BX243">
        <v>1</v>
      </c>
      <c r="BY243">
        <v>1</v>
      </c>
      <c r="BZ243">
        <v>0</v>
      </c>
      <c r="CA243">
        <v>0</v>
      </c>
      <c r="CB243">
        <v>0</v>
      </c>
      <c r="CC243">
        <v>1</v>
      </c>
      <c r="CD243" s="1">
        <f t="shared" si="65"/>
        <v>0</v>
      </c>
      <c r="CE243" s="1">
        <f t="shared" si="66"/>
        <v>1.6453155527988955E-2</v>
      </c>
      <c r="CF243" s="1">
        <f t="shared" si="67"/>
        <v>0</v>
      </c>
      <c r="CG243" s="1">
        <f t="shared" si="68"/>
        <v>0</v>
      </c>
      <c r="CH243" s="1">
        <f t="shared" si="69"/>
        <v>0</v>
      </c>
      <c r="CI243" s="1">
        <f t="shared" si="70"/>
        <v>0</v>
      </c>
      <c r="CJ243" s="1">
        <f t="shared" si="71"/>
        <v>0</v>
      </c>
      <c r="CK243" s="1">
        <f t="shared" si="72"/>
        <v>0</v>
      </c>
      <c r="CL243">
        <f t="shared" si="73"/>
        <v>0</v>
      </c>
      <c r="CM243">
        <f t="shared" si="74"/>
        <v>0</v>
      </c>
      <c r="CN243">
        <f t="shared" si="75"/>
        <v>0</v>
      </c>
      <c r="CO243">
        <f t="shared" si="76"/>
        <v>0</v>
      </c>
      <c r="CP243" s="2">
        <f t="shared" si="77"/>
        <v>0</v>
      </c>
      <c r="CQ243" s="2">
        <f t="shared" si="78"/>
        <v>0</v>
      </c>
      <c r="CR243" s="2">
        <f t="shared" si="79"/>
        <v>0</v>
      </c>
      <c r="CS243" s="2">
        <f t="shared" si="80"/>
        <v>0</v>
      </c>
      <c r="CT243">
        <f t="shared" si="81"/>
        <v>1.6453155527988955E-2</v>
      </c>
      <c r="CU243" s="3" t="e">
        <f>(CT243-MIN($CT$5:$CT$1744))/(MAX($CT$5:$CT$1744)-MIN($CT$5:$CT$1744))</f>
        <v>#NUM!</v>
      </c>
      <c r="CV243">
        <f t="shared" si="82"/>
        <v>0</v>
      </c>
      <c r="CW243">
        <f t="shared" si="83"/>
        <v>1.6453155527988955E-2</v>
      </c>
      <c r="CX243">
        <f t="shared" si="84"/>
        <v>0</v>
      </c>
      <c r="CY243">
        <f t="shared" si="85"/>
        <v>0</v>
      </c>
    </row>
    <row r="244" spans="1:103" ht="15" x14ac:dyDescent="0.25">
      <c r="A244">
        <v>160.41290000000001</v>
      </c>
      <c r="B244">
        <v>3.3763209999999999</v>
      </c>
      <c r="C244">
        <v>1.8989240000000001</v>
      </c>
      <c r="D244">
        <v>2.7680380000000002</v>
      </c>
      <c r="E244">
        <v>-8.3162709999999995E-8</v>
      </c>
      <c r="F244">
        <v>-2.783771E-7</v>
      </c>
      <c r="G244">
        <v>8.0060170000000003E-7</v>
      </c>
      <c r="H244">
        <v>1</v>
      </c>
      <c r="I244">
        <v>0.2808775</v>
      </c>
      <c r="J244">
        <v>-7.7441659999999996E-2</v>
      </c>
      <c r="K244">
        <v>0.73418830000000002</v>
      </c>
      <c r="L244">
        <v>8.496969E-2</v>
      </c>
      <c r="M244">
        <v>0.66914169999999995</v>
      </c>
      <c r="N244">
        <v>1</v>
      </c>
      <c r="O244">
        <v>-1.709938E-3</v>
      </c>
      <c r="P244">
        <v>-9.2363359999999997E-4</v>
      </c>
      <c r="Q244">
        <v>-8.3088870000000003E-4</v>
      </c>
      <c r="R244">
        <v>26.86909</v>
      </c>
      <c r="S244">
        <v>3.3206289999999998</v>
      </c>
      <c r="T244">
        <v>24.133009999999999</v>
      </c>
      <c r="U244">
        <v>45.063870000000001</v>
      </c>
      <c r="V244">
        <v>58.925359999999998</v>
      </c>
      <c r="W244">
        <v>54.991590000000002</v>
      </c>
      <c r="X244">
        <v>53.964269999999999</v>
      </c>
      <c r="Y244">
        <v>56.585090000000001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2.306432E-10</v>
      </c>
      <c r="AF244">
        <v>2.079004E-9</v>
      </c>
      <c r="AG244">
        <v>3.2572689999999997E-8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1.595976E-3</v>
      </c>
      <c r="AQ244">
        <v>5.4935629999999999E-3</v>
      </c>
      <c r="AR244">
        <v>-2.1884130000000002E-3</v>
      </c>
      <c r="AS244">
        <v>3.7186490000000001E-10</v>
      </c>
      <c r="AT244">
        <v>7.0249070000000004E-10</v>
      </c>
      <c r="AU244">
        <v>2.9371549999999999E-8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3.7186490000000001E-10</v>
      </c>
      <c r="BH244">
        <v>7.0249070000000004E-10</v>
      </c>
      <c r="BI244">
        <v>2.9371549999999999E-8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  <c r="BP244">
        <v>3</v>
      </c>
      <c r="BQ244">
        <v>1</v>
      </c>
      <c r="BR244">
        <v>0</v>
      </c>
      <c r="BS244">
        <v>0</v>
      </c>
      <c r="BT244">
        <v>0</v>
      </c>
      <c r="BU244">
        <v>-5.401982E-10</v>
      </c>
      <c r="BV244">
        <v>-2.4054E-9</v>
      </c>
      <c r="BW244">
        <v>1.4874200000000001E-8</v>
      </c>
      <c r="BX244">
        <v>1</v>
      </c>
      <c r="BY244">
        <v>1</v>
      </c>
      <c r="BZ244">
        <v>0</v>
      </c>
      <c r="CA244">
        <v>0</v>
      </c>
      <c r="CB244">
        <v>0</v>
      </c>
      <c r="CC244">
        <v>1</v>
      </c>
      <c r="CD244" s="1">
        <f t="shared" si="65"/>
        <v>0</v>
      </c>
      <c r="CE244" s="1">
        <f t="shared" si="66"/>
        <v>6.1249918600855295E-3</v>
      </c>
      <c r="CF244" s="1">
        <f t="shared" si="67"/>
        <v>0</v>
      </c>
      <c r="CG244" s="1">
        <f t="shared" si="68"/>
        <v>0</v>
      </c>
      <c r="CH244" s="1">
        <f t="shared" si="69"/>
        <v>0</v>
      </c>
      <c r="CI244" s="1">
        <f t="shared" si="70"/>
        <v>0</v>
      </c>
      <c r="CJ244" s="1">
        <f t="shared" si="71"/>
        <v>0</v>
      </c>
      <c r="CK244" s="1">
        <f t="shared" si="72"/>
        <v>0</v>
      </c>
      <c r="CL244">
        <f t="shared" si="73"/>
        <v>0</v>
      </c>
      <c r="CM244">
        <f t="shared" si="74"/>
        <v>0</v>
      </c>
      <c r="CN244">
        <f t="shared" si="75"/>
        <v>0</v>
      </c>
      <c r="CO244">
        <f t="shared" si="76"/>
        <v>0</v>
      </c>
      <c r="CP244" s="2">
        <f t="shared" si="77"/>
        <v>0</v>
      </c>
      <c r="CQ244" s="2">
        <f t="shared" si="78"/>
        <v>0</v>
      </c>
      <c r="CR244" s="2">
        <f t="shared" si="79"/>
        <v>0</v>
      </c>
      <c r="CS244" s="2">
        <f t="shared" si="80"/>
        <v>0</v>
      </c>
      <c r="CT244">
        <f t="shared" si="81"/>
        <v>6.1249918600855295E-3</v>
      </c>
      <c r="CU244" s="3" t="e">
        <f>(CT244-MIN($CT$5:$CT$1744))/(MAX($CT$5:$CT$1744)-MIN($CT$5:$CT$1744))</f>
        <v>#NUM!</v>
      </c>
      <c r="CV244">
        <f t="shared" si="82"/>
        <v>0</v>
      </c>
      <c r="CW244">
        <f t="shared" si="83"/>
        <v>6.1249918600855295E-3</v>
      </c>
      <c r="CX244">
        <f t="shared" si="84"/>
        <v>0</v>
      </c>
      <c r="CY244">
        <f t="shared" si="85"/>
        <v>0</v>
      </c>
    </row>
    <row r="245" spans="1:103" ht="15" x14ac:dyDescent="0.25">
      <c r="A245">
        <v>160.46340000000001</v>
      </c>
      <c r="B245">
        <v>3.3760759999999999</v>
      </c>
      <c r="C245">
        <v>1.903626</v>
      </c>
      <c r="D245">
        <v>2.764907</v>
      </c>
      <c r="E245">
        <v>-7.5399039999999999E-8</v>
      </c>
      <c r="F245">
        <v>-2.6273129999999998E-7</v>
      </c>
      <c r="G245">
        <v>8.2190719999999999E-7</v>
      </c>
      <c r="H245">
        <v>1</v>
      </c>
      <c r="I245">
        <v>0.2808775</v>
      </c>
      <c r="J245">
        <v>-7.8488520000000006E-2</v>
      </c>
      <c r="K245">
        <v>0.73428729999999998</v>
      </c>
      <c r="L245">
        <v>8.6179580000000006E-2</v>
      </c>
      <c r="M245">
        <v>0.66875620000000002</v>
      </c>
      <c r="N245">
        <v>1</v>
      </c>
      <c r="O245">
        <v>-2.0470620000000001E-3</v>
      </c>
      <c r="P245">
        <v>-1.7802720000000001E-3</v>
      </c>
      <c r="Q245">
        <v>-1.6880039999999999E-3</v>
      </c>
      <c r="R245">
        <v>28.099299999999999</v>
      </c>
      <c r="S245">
        <v>3.535555</v>
      </c>
      <c r="T245">
        <v>24.865369999999999</v>
      </c>
      <c r="U245">
        <v>46.597090000000001</v>
      </c>
      <c r="V245">
        <v>60.992530000000002</v>
      </c>
      <c r="W245">
        <v>56.981990000000003</v>
      </c>
      <c r="X245">
        <v>55.951259999999998</v>
      </c>
      <c r="Y245">
        <v>58.758769999999998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1.559016E-9</v>
      </c>
      <c r="AF245">
        <v>4.3638999999999998E-9</v>
      </c>
      <c r="AG245">
        <v>3.7574419999999996E-9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5.2663040000000003E-3</v>
      </c>
      <c r="AQ245">
        <v>1.213208E-2</v>
      </c>
      <c r="AR245">
        <v>4.2990099999999998E-3</v>
      </c>
      <c r="AS245">
        <v>2.1176209999999999E-9</v>
      </c>
      <c r="AT245">
        <v>3.8689269999999997E-9</v>
      </c>
      <c r="AU245">
        <v>3.609033E-9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1.764184E-9</v>
      </c>
      <c r="BH245">
        <v>4.0000000000000002E-9</v>
      </c>
      <c r="BI245">
        <v>6.9999999999999998E-9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  <c r="BP245">
        <v>3</v>
      </c>
      <c r="BQ245">
        <v>1</v>
      </c>
      <c r="BR245">
        <v>0</v>
      </c>
      <c r="BS245">
        <v>0</v>
      </c>
      <c r="BT245">
        <v>0</v>
      </c>
      <c r="BU245">
        <v>2.3227880000000002E-9</v>
      </c>
      <c r="BV245">
        <v>3.459036E-9</v>
      </c>
      <c r="BW245">
        <v>6.8952589999999997E-9</v>
      </c>
      <c r="BX245">
        <v>1</v>
      </c>
      <c r="BY245">
        <v>1</v>
      </c>
      <c r="BZ245">
        <v>0</v>
      </c>
      <c r="CA245">
        <v>0</v>
      </c>
      <c r="CB245">
        <v>0</v>
      </c>
      <c r="CC245">
        <v>1</v>
      </c>
      <c r="CD245" s="1">
        <f t="shared" si="65"/>
        <v>0</v>
      </c>
      <c r="CE245" s="1">
        <f t="shared" si="66"/>
        <v>1.3906933879432806E-2</v>
      </c>
      <c r="CF245" s="1">
        <f t="shared" si="67"/>
        <v>0</v>
      </c>
      <c r="CG245" s="1">
        <f t="shared" si="68"/>
        <v>0</v>
      </c>
      <c r="CH245" s="1">
        <f t="shared" si="69"/>
        <v>0</v>
      </c>
      <c r="CI245" s="1">
        <f t="shared" si="70"/>
        <v>0</v>
      </c>
      <c r="CJ245" s="1">
        <f t="shared" si="71"/>
        <v>0</v>
      </c>
      <c r="CK245" s="1">
        <f t="shared" si="72"/>
        <v>0</v>
      </c>
      <c r="CL245">
        <f t="shared" si="73"/>
        <v>0</v>
      </c>
      <c r="CM245">
        <f t="shared" si="74"/>
        <v>0</v>
      </c>
      <c r="CN245">
        <f t="shared" si="75"/>
        <v>0</v>
      </c>
      <c r="CO245">
        <f t="shared" si="76"/>
        <v>0</v>
      </c>
      <c r="CP245" s="2">
        <f t="shared" si="77"/>
        <v>0</v>
      </c>
      <c r="CQ245" s="2">
        <f t="shared" si="78"/>
        <v>0</v>
      </c>
      <c r="CR245" s="2">
        <f t="shared" si="79"/>
        <v>0</v>
      </c>
      <c r="CS245" s="2">
        <f t="shared" si="80"/>
        <v>0</v>
      </c>
      <c r="CT245">
        <f t="shared" si="81"/>
        <v>1.3906933879432806E-2</v>
      </c>
      <c r="CU245" s="3" t="e">
        <f>(CT245-MIN($CT$5:$CT$1744))/(MAX($CT$5:$CT$1744)-MIN($CT$5:$CT$1744))</f>
        <v>#NUM!</v>
      </c>
      <c r="CV245">
        <f t="shared" si="82"/>
        <v>0</v>
      </c>
      <c r="CW245">
        <f t="shared" si="83"/>
        <v>1.3906933879432806E-2</v>
      </c>
      <c r="CX245">
        <f t="shared" si="84"/>
        <v>0</v>
      </c>
      <c r="CY245">
        <f t="shared" si="85"/>
        <v>0</v>
      </c>
    </row>
    <row r="246" spans="1:103" ht="15" x14ac:dyDescent="0.25">
      <c r="A246">
        <v>160.51400000000001</v>
      </c>
      <c r="B246">
        <v>3.3721450000000002</v>
      </c>
      <c r="C246">
        <v>1.9034519999999999</v>
      </c>
      <c r="D246">
        <v>2.7624430000000002</v>
      </c>
      <c r="E246">
        <v>-7.3000000000000005E-8</v>
      </c>
      <c r="F246">
        <v>-2.975123E-7</v>
      </c>
      <c r="G246">
        <v>7.6799999999999999E-7</v>
      </c>
      <c r="H246">
        <v>1</v>
      </c>
      <c r="I246">
        <v>0.2808775</v>
      </c>
      <c r="J246">
        <v>-7.9318819999999998E-2</v>
      </c>
      <c r="K246">
        <v>0.73441789999999996</v>
      </c>
      <c r="L246">
        <v>8.7154659999999995E-2</v>
      </c>
      <c r="M246">
        <v>0.66838830000000005</v>
      </c>
      <c r="N246">
        <v>1</v>
      </c>
      <c r="O246">
        <v>-4.9757960000000004E-4</v>
      </c>
      <c r="P246">
        <v>-3.17812E-4</v>
      </c>
      <c r="Q246">
        <v>-2.999306E-4</v>
      </c>
      <c r="R246">
        <v>28.206990000000001</v>
      </c>
      <c r="S246">
        <v>3.6210840000000002</v>
      </c>
      <c r="T246">
        <v>24.739149999999999</v>
      </c>
      <c r="U246">
        <v>46.461910000000003</v>
      </c>
      <c r="V246">
        <v>60.85615</v>
      </c>
      <c r="W246">
        <v>56.883789999999998</v>
      </c>
      <c r="X246">
        <v>55.873390000000001</v>
      </c>
      <c r="Y246">
        <v>58.728119999999997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8.1688909999999998E-10</v>
      </c>
      <c r="AF246">
        <v>-9.0731160000000002E-9</v>
      </c>
      <c r="AG246">
        <v>-1.3370879999999999E-8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5.4395250000000004E-10</v>
      </c>
      <c r="AT246">
        <v>-8.5637399999999996E-9</v>
      </c>
      <c r="AU246">
        <v>-1.7146470000000001E-8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6.6280810000000002E-10</v>
      </c>
      <c r="BH246">
        <v>-8.8569529999999994E-9</v>
      </c>
      <c r="BI246">
        <v>-1.311218E-8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  <c r="BP246">
        <v>3</v>
      </c>
      <c r="BQ246">
        <v>1</v>
      </c>
      <c r="BR246">
        <v>0</v>
      </c>
      <c r="BS246">
        <v>0</v>
      </c>
      <c r="BT246">
        <v>0</v>
      </c>
      <c r="BU246">
        <v>4.1077169999999999E-10</v>
      </c>
      <c r="BV246">
        <v>-8.2873070000000003E-9</v>
      </c>
      <c r="BW246">
        <v>-1.0283220000000001E-8</v>
      </c>
      <c r="BX246">
        <v>1</v>
      </c>
      <c r="BY246">
        <v>1</v>
      </c>
      <c r="BZ246">
        <v>0</v>
      </c>
      <c r="CA246">
        <v>0</v>
      </c>
      <c r="CB246">
        <v>0</v>
      </c>
      <c r="CC246">
        <v>1</v>
      </c>
      <c r="CD246" s="1">
        <f t="shared" si="65"/>
        <v>0</v>
      </c>
      <c r="CE246" s="1">
        <f t="shared" si="66"/>
        <v>0</v>
      </c>
      <c r="CF246" s="1">
        <f t="shared" si="67"/>
        <v>0</v>
      </c>
      <c r="CG246" s="1">
        <f t="shared" si="68"/>
        <v>0</v>
      </c>
      <c r="CH246" s="1">
        <f t="shared" si="69"/>
        <v>0</v>
      </c>
      <c r="CI246" s="1">
        <f t="shared" si="70"/>
        <v>0</v>
      </c>
      <c r="CJ246" s="1">
        <f t="shared" si="71"/>
        <v>0</v>
      </c>
      <c r="CK246" s="1">
        <f t="shared" si="72"/>
        <v>0</v>
      </c>
      <c r="CL246">
        <f t="shared" si="73"/>
        <v>0</v>
      </c>
      <c r="CM246">
        <f t="shared" si="74"/>
        <v>0</v>
      </c>
      <c r="CN246">
        <f t="shared" si="75"/>
        <v>0</v>
      </c>
      <c r="CO246">
        <f t="shared" si="76"/>
        <v>0</v>
      </c>
      <c r="CP246" s="2">
        <f t="shared" si="77"/>
        <v>0</v>
      </c>
      <c r="CQ246" s="2">
        <f t="shared" si="78"/>
        <v>0</v>
      </c>
      <c r="CR246" s="2">
        <f t="shared" si="79"/>
        <v>0</v>
      </c>
      <c r="CS246" s="2">
        <f t="shared" si="80"/>
        <v>0</v>
      </c>
      <c r="CT246">
        <f t="shared" si="81"/>
        <v>0</v>
      </c>
      <c r="CU246" s="3" t="e">
        <f>(CT246-MIN($CT$5:$CT$1744))/(MAX($CT$5:$CT$1744)-MIN($CT$5:$CT$1744))</f>
        <v>#NUM!</v>
      </c>
      <c r="CV246">
        <f t="shared" si="82"/>
        <v>0</v>
      </c>
      <c r="CW246">
        <f t="shared" si="83"/>
        <v>0</v>
      </c>
      <c r="CX246">
        <f t="shared" si="84"/>
        <v>0</v>
      </c>
      <c r="CY246">
        <f t="shared" si="85"/>
        <v>0</v>
      </c>
    </row>
    <row r="247" spans="1:103" ht="15" x14ac:dyDescent="0.25">
      <c r="A247">
        <v>160.56290000000001</v>
      </c>
      <c r="B247">
        <v>3.3714230000000001</v>
      </c>
      <c r="C247">
        <v>1.9034180000000001</v>
      </c>
      <c r="D247">
        <v>2.7620239999999998</v>
      </c>
      <c r="E247">
        <v>-6.4759820000000001E-8</v>
      </c>
      <c r="F247">
        <v>-2.8047810000000002E-7</v>
      </c>
      <c r="G247">
        <v>8.2953510000000001E-7</v>
      </c>
      <c r="H247">
        <v>1</v>
      </c>
      <c r="I247">
        <v>0.2808775</v>
      </c>
      <c r="J247">
        <v>-7.9962950000000005E-2</v>
      </c>
      <c r="K247">
        <v>0.73453440000000003</v>
      </c>
      <c r="L247">
        <v>8.7916430000000004E-2</v>
      </c>
      <c r="M247">
        <v>0.66808369999999995</v>
      </c>
      <c r="N247">
        <v>1</v>
      </c>
      <c r="O247">
        <v>-8.3923339999999999E-5</v>
      </c>
      <c r="P247">
        <v>-5.340576E-5</v>
      </c>
      <c r="Q247">
        <v>-5.054474E-5</v>
      </c>
      <c r="R247">
        <v>27.170809999999999</v>
      </c>
      <c r="S247">
        <v>3.5254470000000002</v>
      </c>
      <c r="T247">
        <v>23.787849999999999</v>
      </c>
      <c r="U247">
        <v>44.681289999999997</v>
      </c>
      <c r="V247">
        <v>58.528060000000004</v>
      </c>
      <c r="W247">
        <v>54.706890000000001</v>
      </c>
      <c r="X247">
        <v>53.735790000000001</v>
      </c>
      <c r="Y247">
        <v>56.523980000000002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1.8153900000000001E-9</v>
      </c>
      <c r="AF247">
        <v>1E-8</v>
      </c>
      <c r="AG247">
        <v>2.2078959999999999E-8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2.3010949999999999E-9</v>
      </c>
      <c r="AT247">
        <v>4.2874059999999999E-10</v>
      </c>
      <c r="AU247">
        <v>1.04856E-8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2.0867829999999998E-9</v>
      </c>
      <c r="BH247">
        <v>3.7287340000000002E-9</v>
      </c>
      <c r="BI247">
        <v>2.181424E-8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  <c r="BP247">
        <v>3</v>
      </c>
      <c r="BQ247">
        <v>1</v>
      </c>
      <c r="BR247">
        <v>0</v>
      </c>
      <c r="BS247">
        <v>0</v>
      </c>
      <c r="BT247">
        <v>0</v>
      </c>
      <c r="BU247">
        <v>2.0000000000000001E-9</v>
      </c>
      <c r="BV247">
        <v>2.8743439999999999E-9</v>
      </c>
      <c r="BW247">
        <v>7.1620010000000002E-9</v>
      </c>
      <c r="BX247">
        <v>1</v>
      </c>
      <c r="BY247">
        <v>1</v>
      </c>
      <c r="BZ247">
        <v>0</v>
      </c>
      <c r="CA247">
        <v>0</v>
      </c>
      <c r="CB247">
        <v>0</v>
      </c>
      <c r="CC247">
        <v>1</v>
      </c>
      <c r="CD247" s="1">
        <f t="shared" si="65"/>
        <v>0</v>
      </c>
      <c r="CE247" s="1">
        <f t="shared" si="66"/>
        <v>0</v>
      </c>
      <c r="CF247" s="1">
        <f t="shared" si="67"/>
        <v>0</v>
      </c>
      <c r="CG247" s="1">
        <f t="shared" si="68"/>
        <v>0</v>
      </c>
      <c r="CH247" s="1">
        <f t="shared" si="69"/>
        <v>0</v>
      </c>
      <c r="CI247" s="1">
        <f t="shared" si="70"/>
        <v>0</v>
      </c>
      <c r="CJ247" s="1">
        <f t="shared" si="71"/>
        <v>0</v>
      </c>
      <c r="CK247" s="1">
        <f t="shared" si="72"/>
        <v>0</v>
      </c>
      <c r="CL247">
        <f t="shared" si="73"/>
        <v>0</v>
      </c>
      <c r="CM247">
        <f t="shared" si="74"/>
        <v>0</v>
      </c>
      <c r="CN247">
        <f t="shared" si="75"/>
        <v>0</v>
      </c>
      <c r="CO247">
        <f t="shared" si="76"/>
        <v>0</v>
      </c>
      <c r="CP247" s="2">
        <f t="shared" si="77"/>
        <v>0</v>
      </c>
      <c r="CQ247" s="2">
        <f t="shared" si="78"/>
        <v>0</v>
      </c>
      <c r="CR247" s="2">
        <f t="shared" si="79"/>
        <v>0</v>
      </c>
      <c r="CS247" s="2">
        <f t="shared" si="80"/>
        <v>0</v>
      </c>
      <c r="CT247">
        <f t="shared" si="81"/>
        <v>0</v>
      </c>
      <c r="CU247" s="3" t="e">
        <f>(CT247-MIN($CT$5:$CT$1744))/(MAX($CT$5:$CT$1744)-MIN($CT$5:$CT$1744))</f>
        <v>#NUM!</v>
      </c>
      <c r="CV247">
        <f t="shared" si="82"/>
        <v>0</v>
      </c>
      <c r="CW247">
        <f t="shared" si="83"/>
        <v>0</v>
      </c>
      <c r="CX247">
        <f t="shared" si="84"/>
        <v>0</v>
      </c>
      <c r="CY247">
        <f t="shared" si="85"/>
        <v>0</v>
      </c>
    </row>
    <row r="248" spans="1:103" ht="15" x14ac:dyDescent="0.25">
      <c r="A248">
        <v>160.613</v>
      </c>
      <c r="B248">
        <v>3.3713009999999999</v>
      </c>
      <c r="C248">
        <v>1.9034120000000001</v>
      </c>
      <c r="D248">
        <v>2.7619539999999998</v>
      </c>
      <c r="E248">
        <v>-6.793216E-8</v>
      </c>
      <c r="F248">
        <v>-2.79E-7</v>
      </c>
      <c r="G248">
        <v>8.5489719999999997E-7</v>
      </c>
      <c r="H248">
        <v>1</v>
      </c>
      <c r="I248">
        <v>0.2808775</v>
      </c>
      <c r="J248">
        <v>-8.0461539999999998E-2</v>
      </c>
      <c r="K248">
        <v>0.73462689999999997</v>
      </c>
      <c r="L248">
        <v>8.8507500000000003E-2</v>
      </c>
      <c r="M248">
        <v>0.66784410000000005</v>
      </c>
      <c r="N248">
        <v>1</v>
      </c>
      <c r="O248">
        <v>-1.382828E-5</v>
      </c>
      <c r="P248">
        <v>-8.9406970000000008E-6</v>
      </c>
      <c r="Q248">
        <v>-8.3446499999999998E-6</v>
      </c>
      <c r="R248">
        <v>27.168340000000001</v>
      </c>
      <c r="S248">
        <v>3.5357240000000001</v>
      </c>
      <c r="T248">
        <v>23.781269999999999</v>
      </c>
      <c r="U248">
        <v>44.664909999999999</v>
      </c>
      <c r="V248">
        <v>58.505690000000001</v>
      </c>
      <c r="W248">
        <v>54.68421</v>
      </c>
      <c r="X248">
        <v>53.712710000000001</v>
      </c>
      <c r="Y248">
        <v>56.515030000000003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-1.0000000000000001E-9</v>
      </c>
      <c r="AF248">
        <v>1.5774089999999999E-9</v>
      </c>
      <c r="AG248">
        <v>8.2602149999999999E-9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-1.6288640000000001E-10</v>
      </c>
      <c r="AT248">
        <v>5.0204619999999997E-10</v>
      </c>
      <c r="AU248">
        <v>8.1370780000000004E-9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-1.360441E-9</v>
      </c>
      <c r="BH248">
        <v>-1.342717E-9</v>
      </c>
      <c r="BI248">
        <v>9.2190080000000004E-10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  <c r="BP248">
        <v>3</v>
      </c>
      <c r="BQ248">
        <v>1</v>
      </c>
      <c r="BR248">
        <v>0</v>
      </c>
      <c r="BS248">
        <v>0</v>
      </c>
      <c r="BT248">
        <v>0</v>
      </c>
      <c r="BU248">
        <v>-6.7600039999999996E-10</v>
      </c>
      <c r="BV248">
        <v>7.6226880000000003E-10</v>
      </c>
      <c r="BW248">
        <v>8.0000000000000005E-9</v>
      </c>
      <c r="BX248">
        <v>1</v>
      </c>
      <c r="BY248">
        <v>1</v>
      </c>
      <c r="BZ248">
        <v>0</v>
      </c>
      <c r="CA248">
        <v>0</v>
      </c>
      <c r="CB248">
        <v>0</v>
      </c>
      <c r="CC248">
        <v>1</v>
      </c>
      <c r="CD248" s="1">
        <f t="shared" si="65"/>
        <v>0</v>
      </c>
      <c r="CE248" s="1">
        <f t="shared" si="66"/>
        <v>0</v>
      </c>
      <c r="CF248" s="1">
        <f t="shared" si="67"/>
        <v>0</v>
      </c>
      <c r="CG248" s="1">
        <f t="shared" si="68"/>
        <v>0</v>
      </c>
      <c r="CH248" s="1">
        <f t="shared" si="69"/>
        <v>0</v>
      </c>
      <c r="CI248" s="1">
        <f t="shared" si="70"/>
        <v>0</v>
      </c>
      <c r="CJ248" s="1">
        <f t="shared" si="71"/>
        <v>0</v>
      </c>
      <c r="CK248" s="1">
        <f t="shared" si="72"/>
        <v>0</v>
      </c>
      <c r="CL248">
        <f t="shared" si="73"/>
        <v>0</v>
      </c>
      <c r="CM248">
        <f t="shared" si="74"/>
        <v>0</v>
      </c>
      <c r="CN248">
        <f t="shared" si="75"/>
        <v>0</v>
      </c>
      <c r="CO248">
        <f t="shared" si="76"/>
        <v>0</v>
      </c>
      <c r="CP248" s="2">
        <f t="shared" si="77"/>
        <v>0</v>
      </c>
      <c r="CQ248" s="2">
        <f t="shared" si="78"/>
        <v>0</v>
      </c>
      <c r="CR248" s="2">
        <f t="shared" si="79"/>
        <v>0</v>
      </c>
      <c r="CS248" s="2">
        <f t="shared" si="80"/>
        <v>0</v>
      </c>
      <c r="CT248">
        <f t="shared" si="81"/>
        <v>0</v>
      </c>
      <c r="CU248" s="3" t="e">
        <f>(CT248-MIN($CT$5:$CT$1744))/(MAX($CT$5:$CT$1744)-MIN($CT$5:$CT$1744))</f>
        <v>#NUM!</v>
      </c>
      <c r="CV248">
        <f t="shared" si="82"/>
        <v>0</v>
      </c>
      <c r="CW248">
        <f t="shared" si="83"/>
        <v>0</v>
      </c>
      <c r="CX248">
        <f t="shared" si="84"/>
        <v>0</v>
      </c>
      <c r="CY248">
        <f t="shared" si="85"/>
        <v>0</v>
      </c>
    </row>
    <row r="249" spans="1:103" ht="15" x14ac:dyDescent="0.25">
      <c r="A249">
        <v>160.66309999999999</v>
      </c>
      <c r="B249">
        <v>3.3712810000000002</v>
      </c>
      <c r="C249">
        <v>1.903411</v>
      </c>
      <c r="D249">
        <v>2.7619419999999999</v>
      </c>
      <c r="E249">
        <v>-7.1601139999999999E-8</v>
      </c>
      <c r="F249">
        <v>-3.1374899999999999E-7</v>
      </c>
      <c r="G249">
        <v>8.5839510000000002E-7</v>
      </c>
      <c r="H249">
        <v>1</v>
      </c>
      <c r="I249">
        <v>0.2808775</v>
      </c>
      <c r="J249">
        <v>-8.0847260000000004E-2</v>
      </c>
      <c r="K249">
        <v>0.73469870000000004</v>
      </c>
      <c r="L249">
        <v>8.8965320000000001E-2</v>
      </c>
      <c r="M249">
        <v>0.66765770000000002</v>
      </c>
      <c r="N249">
        <v>1</v>
      </c>
      <c r="O249">
        <v>-2.6226040000000002E-6</v>
      </c>
      <c r="P249">
        <v>-1.430511E-6</v>
      </c>
      <c r="Q249">
        <v>-1.430511E-6</v>
      </c>
      <c r="R249">
        <v>29.25705</v>
      </c>
      <c r="S249">
        <v>3.8103250000000002</v>
      </c>
      <c r="T249">
        <v>25.609249999999999</v>
      </c>
      <c r="U249">
        <v>48.096449999999997</v>
      </c>
      <c r="V249">
        <v>63.000140000000002</v>
      </c>
      <c r="W249">
        <v>58.884480000000003</v>
      </c>
      <c r="X249">
        <v>57.83802</v>
      </c>
      <c r="Y249">
        <v>60.859900000000003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-6.481533E-10</v>
      </c>
      <c r="AF249">
        <v>-1.164129E-8</v>
      </c>
      <c r="AG249">
        <v>6.8532670000000001E-9</v>
      </c>
      <c r="AH249">
        <v>0.99999990000000005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-9.4655990000000006E-10</v>
      </c>
      <c r="AT249">
        <v>-6.5700600000000004E-9</v>
      </c>
      <c r="AU249">
        <v>-1.3458579999999999E-9</v>
      </c>
      <c r="AV249">
        <v>0.99999990000000005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-9.3497610000000001E-10</v>
      </c>
      <c r="BH249">
        <v>-1.055812E-8</v>
      </c>
      <c r="BI249">
        <v>2.9098319999999999E-9</v>
      </c>
      <c r="BJ249">
        <v>0.99999990000000005</v>
      </c>
      <c r="BK249">
        <v>1</v>
      </c>
      <c r="BL249">
        <v>0</v>
      </c>
      <c r="BM249">
        <v>0</v>
      </c>
      <c r="BN249">
        <v>0</v>
      </c>
      <c r="BO249">
        <v>1</v>
      </c>
      <c r="BP249">
        <v>3</v>
      </c>
      <c r="BQ249">
        <v>1</v>
      </c>
      <c r="BR249">
        <v>0</v>
      </c>
      <c r="BS249">
        <v>0</v>
      </c>
      <c r="BT249">
        <v>0</v>
      </c>
      <c r="BU249">
        <v>-8.5246210000000002E-10</v>
      </c>
      <c r="BV249">
        <v>-7.0835689999999999E-9</v>
      </c>
      <c r="BW249">
        <v>-1.0000000000000001E-9</v>
      </c>
      <c r="BX249">
        <v>0.99999990000000005</v>
      </c>
      <c r="BY249">
        <v>1</v>
      </c>
      <c r="BZ249">
        <v>0</v>
      </c>
      <c r="CA249">
        <v>0</v>
      </c>
      <c r="CB249">
        <v>0</v>
      </c>
      <c r="CC249">
        <v>1</v>
      </c>
      <c r="CD249" s="1">
        <f t="shared" si="65"/>
        <v>0</v>
      </c>
      <c r="CE249" s="1">
        <f t="shared" si="66"/>
        <v>0</v>
      </c>
      <c r="CF249" s="1">
        <f t="shared" si="67"/>
        <v>0</v>
      </c>
      <c r="CG249" s="1">
        <f t="shared" si="68"/>
        <v>0</v>
      </c>
      <c r="CH249" s="1">
        <f t="shared" si="69"/>
        <v>5.1246903539594602E-2</v>
      </c>
      <c r="CI249" s="1">
        <f t="shared" si="70"/>
        <v>5.1246903539594602E-2</v>
      </c>
      <c r="CJ249" s="1">
        <f t="shared" si="71"/>
        <v>5.1246903539594602E-2</v>
      </c>
      <c r="CK249" s="1">
        <f t="shared" si="72"/>
        <v>5.1246903539594602E-2</v>
      </c>
      <c r="CL249">
        <f t="shared" si="73"/>
        <v>0</v>
      </c>
      <c r="CM249">
        <f t="shared" si="74"/>
        <v>0</v>
      </c>
      <c r="CN249">
        <f t="shared" si="75"/>
        <v>0</v>
      </c>
      <c r="CO249">
        <f t="shared" si="76"/>
        <v>0</v>
      </c>
      <c r="CP249" s="2">
        <f t="shared" si="77"/>
        <v>5.1246903539594602E-2</v>
      </c>
      <c r="CQ249" s="2">
        <f t="shared" si="78"/>
        <v>5.1246903539594602E-2</v>
      </c>
      <c r="CR249" s="2">
        <f t="shared" si="79"/>
        <v>5.1246903539594602E-2</v>
      </c>
      <c r="CS249" s="2">
        <f t="shared" si="80"/>
        <v>0</v>
      </c>
      <c r="CT249">
        <f t="shared" si="81"/>
        <v>0.35872832477716221</v>
      </c>
      <c r="CU249" s="3" t="e">
        <f>(CT249-MIN($CT$5:$CT$1744))/(MAX($CT$5:$CT$1744)-MIN($CT$5:$CT$1744))</f>
        <v>#NUM!</v>
      </c>
      <c r="CV249">
        <f t="shared" si="82"/>
        <v>0.1024938070791892</v>
      </c>
      <c r="CW249">
        <f t="shared" si="83"/>
        <v>0.1024938070791892</v>
      </c>
      <c r="CX249">
        <f t="shared" si="84"/>
        <v>0.1024938070791892</v>
      </c>
      <c r="CY249">
        <f t="shared" si="85"/>
        <v>5.1246903539594602E-2</v>
      </c>
    </row>
    <row r="250" spans="1:103" ht="15" x14ac:dyDescent="0.25">
      <c r="A250">
        <v>160.71299999999999</v>
      </c>
      <c r="B250">
        <v>3.3712770000000001</v>
      </c>
      <c r="C250">
        <v>1.903411</v>
      </c>
      <c r="D250">
        <v>2.7619400000000001</v>
      </c>
      <c r="E250">
        <v>-6.9835660000000002E-8</v>
      </c>
      <c r="F250">
        <v>-3.444593E-7</v>
      </c>
      <c r="G250">
        <v>9.4980030000000002E-7</v>
      </c>
      <c r="H250">
        <v>1</v>
      </c>
      <c r="I250">
        <v>0.2808775</v>
      </c>
      <c r="J250">
        <v>-8.1145629999999996E-2</v>
      </c>
      <c r="K250">
        <v>0.73475409999999997</v>
      </c>
      <c r="L250">
        <v>8.9319720000000005E-2</v>
      </c>
      <c r="M250">
        <v>0.66751309999999997</v>
      </c>
      <c r="N250">
        <v>1</v>
      </c>
      <c r="O250">
        <v>-4.7683719999999998E-7</v>
      </c>
      <c r="P250">
        <v>-2.3841859999999999E-7</v>
      </c>
      <c r="Q250">
        <v>-2.3841859999999999E-7</v>
      </c>
      <c r="R250">
        <v>29.256730000000001</v>
      </c>
      <c r="S250">
        <v>3.8108789999999999</v>
      </c>
      <c r="T250">
        <v>25.609000000000002</v>
      </c>
      <c r="U250">
        <v>48.095559999999999</v>
      </c>
      <c r="V250">
        <v>62.998820000000002</v>
      </c>
      <c r="W250">
        <v>58.88308</v>
      </c>
      <c r="X250">
        <v>57.836579999999998</v>
      </c>
      <c r="Y250">
        <v>60.859360000000002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6.6356690000000006E-11</v>
      </c>
      <c r="AF250">
        <v>-6.6818619999999997E-9</v>
      </c>
      <c r="AG250">
        <v>1.712166E-8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3.5458690000000001E-10</v>
      </c>
      <c r="AT250">
        <v>-7.5852760000000001E-9</v>
      </c>
      <c r="AU250">
        <v>2.4475370000000001E-8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7.2793969999999998E-10</v>
      </c>
      <c r="BH250">
        <v>-6.60037E-9</v>
      </c>
      <c r="BI250">
        <v>2.4668009999999999E-8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  <c r="BP250">
        <v>3</v>
      </c>
      <c r="BQ250">
        <v>1</v>
      </c>
      <c r="BR250">
        <v>0</v>
      </c>
      <c r="BS250">
        <v>0</v>
      </c>
      <c r="BT250">
        <v>0</v>
      </c>
      <c r="BU250">
        <v>3.2982249999999997E-10</v>
      </c>
      <c r="BV250">
        <v>-8.7596189999999997E-9</v>
      </c>
      <c r="BW250">
        <v>2.1196679999999998E-8</v>
      </c>
      <c r="BX250">
        <v>1</v>
      </c>
      <c r="BY250">
        <v>1</v>
      </c>
      <c r="BZ250">
        <v>0</v>
      </c>
      <c r="CA250">
        <v>0</v>
      </c>
      <c r="CB250">
        <v>0</v>
      </c>
      <c r="CC250">
        <v>1</v>
      </c>
      <c r="CD250" s="1">
        <f t="shared" si="65"/>
        <v>0</v>
      </c>
      <c r="CE250" s="1">
        <f t="shared" si="66"/>
        <v>0</v>
      </c>
      <c r="CF250" s="1">
        <f t="shared" si="67"/>
        <v>0</v>
      </c>
      <c r="CG250" s="1">
        <f t="shared" si="68"/>
        <v>0</v>
      </c>
      <c r="CH250" s="1">
        <f t="shared" si="69"/>
        <v>0</v>
      </c>
      <c r="CI250" s="1">
        <f t="shared" si="70"/>
        <v>0</v>
      </c>
      <c r="CJ250" s="1">
        <f t="shared" si="71"/>
        <v>0</v>
      </c>
      <c r="CK250" s="1">
        <f t="shared" si="72"/>
        <v>0</v>
      </c>
      <c r="CL250">
        <f t="shared" si="73"/>
        <v>0</v>
      </c>
      <c r="CM250">
        <f t="shared" si="74"/>
        <v>0</v>
      </c>
      <c r="CN250">
        <f t="shared" si="75"/>
        <v>0</v>
      </c>
      <c r="CO250">
        <f t="shared" si="76"/>
        <v>0</v>
      </c>
      <c r="CP250" s="2">
        <f t="shared" si="77"/>
        <v>0</v>
      </c>
      <c r="CQ250" s="2">
        <f t="shared" si="78"/>
        <v>0</v>
      </c>
      <c r="CR250" s="2">
        <f t="shared" si="79"/>
        <v>0</v>
      </c>
      <c r="CS250" s="2">
        <f t="shared" si="80"/>
        <v>0</v>
      </c>
      <c r="CT250">
        <f t="shared" si="81"/>
        <v>0</v>
      </c>
      <c r="CU250" s="3" t="e">
        <f>(CT250-MIN($CT$5:$CT$1744))/(MAX($CT$5:$CT$1744)-MIN($CT$5:$CT$1744))</f>
        <v>#NUM!</v>
      </c>
      <c r="CV250">
        <f t="shared" si="82"/>
        <v>0</v>
      </c>
      <c r="CW250">
        <f t="shared" si="83"/>
        <v>0</v>
      </c>
      <c r="CX250">
        <f t="shared" si="84"/>
        <v>0</v>
      </c>
      <c r="CY250">
        <f t="shared" si="85"/>
        <v>0</v>
      </c>
    </row>
    <row r="251" spans="1:103" ht="15" x14ac:dyDescent="0.25">
      <c r="A251">
        <v>160.7629</v>
      </c>
      <c r="B251">
        <v>3.3712770000000001</v>
      </c>
      <c r="C251">
        <v>1.90341</v>
      </c>
      <c r="D251">
        <v>2.7619400000000001</v>
      </c>
      <c r="E251">
        <v>-7.289243E-8</v>
      </c>
      <c r="F251">
        <v>-2.7759879999999999E-7</v>
      </c>
      <c r="G251">
        <v>9.7392319999999999E-7</v>
      </c>
      <c r="H251">
        <v>1</v>
      </c>
      <c r="I251">
        <v>0.2808775</v>
      </c>
      <c r="J251">
        <v>-8.1376459999999998E-2</v>
      </c>
      <c r="K251">
        <v>0.73479700000000003</v>
      </c>
      <c r="L251">
        <v>8.9594069999999998E-2</v>
      </c>
      <c r="M251">
        <v>0.66740109999999997</v>
      </c>
      <c r="N251">
        <v>1</v>
      </c>
      <c r="O251">
        <v>-2.3841859999999999E-7</v>
      </c>
      <c r="P251">
        <v>0</v>
      </c>
      <c r="Q251">
        <v>0</v>
      </c>
      <c r="R251">
        <v>29.25665</v>
      </c>
      <c r="S251">
        <v>3.8109899999999999</v>
      </c>
      <c r="T251">
        <v>25.60896</v>
      </c>
      <c r="U251">
        <v>48.095379999999999</v>
      </c>
      <c r="V251">
        <v>62.998539999999998</v>
      </c>
      <c r="W251">
        <v>58.88279</v>
      </c>
      <c r="X251">
        <v>57.836309999999997</v>
      </c>
      <c r="Y251">
        <v>60.859279999999998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-8.8375380000000005E-10</v>
      </c>
      <c r="AF251">
        <v>1.8100140000000002E-8</v>
      </c>
      <c r="AG251">
        <v>5.0000000000000001E-9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-8.9054799999999997E-10</v>
      </c>
      <c r="AT251">
        <v>1.7999999999999999E-8</v>
      </c>
      <c r="AU251">
        <v>9.1531309999999997E-9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-7.5295609999999995E-10</v>
      </c>
      <c r="BH251">
        <v>1.5259739999999999E-8</v>
      </c>
      <c r="BI251">
        <v>4.7405629999999997E-9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  <c r="BP251">
        <v>3</v>
      </c>
      <c r="BQ251">
        <v>1</v>
      </c>
      <c r="BR251">
        <v>0</v>
      </c>
      <c r="BS251">
        <v>0</v>
      </c>
      <c r="BT251">
        <v>0</v>
      </c>
      <c r="BU251">
        <v>-5.295072E-10</v>
      </c>
      <c r="BV251">
        <v>1.545651E-8</v>
      </c>
      <c r="BW251">
        <v>5.1860609999999997E-9</v>
      </c>
      <c r="BX251">
        <v>1</v>
      </c>
      <c r="BY251">
        <v>1</v>
      </c>
      <c r="BZ251">
        <v>0</v>
      </c>
      <c r="CA251">
        <v>0</v>
      </c>
      <c r="CB251">
        <v>0</v>
      </c>
      <c r="CC251">
        <v>1</v>
      </c>
      <c r="CD251" s="1">
        <f t="shared" si="65"/>
        <v>0</v>
      </c>
      <c r="CE251" s="1">
        <f t="shared" si="66"/>
        <v>0</v>
      </c>
      <c r="CF251" s="1">
        <f t="shared" si="67"/>
        <v>0</v>
      </c>
      <c r="CG251" s="1">
        <f t="shared" si="68"/>
        <v>0</v>
      </c>
      <c r="CH251" s="1">
        <f t="shared" si="69"/>
        <v>0</v>
      </c>
      <c r="CI251" s="1">
        <f t="shared" si="70"/>
        <v>0</v>
      </c>
      <c r="CJ251" s="1">
        <f t="shared" si="71"/>
        <v>0</v>
      </c>
      <c r="CK251" s="1">
        <f t="shared" si="72"/>
        <v>0</v>
      </c>
      <c r="CL251">
        <f t="shared" si="73"/>
        <v>0</v>
      </c>
      <c r="CM251">
        <f t="shared" si="74"/>
        <v>0</v>
      </c>
      <c r="CN251">
        <f t="shared" si="75"/>
        <v>0</v>
      </c>
      <c r="CO251">
        <f t="shared" si="76"/>
        <v>0</v>
      </c>
      <c r="CP251" s="2">
        <f t="shared" si="77"/>
        <v>0</v>
      </c>
      <c r="CQ251" s="2">
        <f t="shared" si="78"/>
        <v>0</v>
      </c>
      <c r="CR251" s="2">
        <f t="shared" si="79"/>
        <v>0</v>
      </c>
      <c r="CS251" s="2">
        <f t="shared" si="80"/>
        <v>0</v>
      </c>
      <c r="CT251">
        <f t="shared" si="81"/>
        <v>0</v>
      </c>
      <c r="CU251" s="3" t="e">
        <f>(CT251-MIN($CT$5:$CT$1744))/(MAX($CT$5:$CT$1744)-MIN($CT$5:$CT$1744))</f>
        <v>#NUM!</v>
      </c>
      <c r="CV251">
        <f t="shared" si="82"/>
        <v>0</v>
      </c>
      <c r="CW251">
        <f t="shared" si="83"/>
        <v>0</v>
      </c>
      <c r="CX251">
        <f t="shared" si="84"/>
        <v>0</v>
      </c>
      <c r="CY251">
        <f t="shared" si="85"/>
        <v>0</v>
      </c>
    </row>
    <row r="252" spans="1:103" ht="15" x14ac:dyDescent="0.25">
      <c r="A252">
        <v>160.8142</v>
      </c>
      <c r="B252">
        <v>3.3712770000000001</v>
      </c>
      <c r="C252">
        <v>1.90341</v>
      </c>
      <c r="D252">
        <v>2.7619400000000001</v>
      </c>
      <c r="E252">
        <v>-8.8217080000000001E-8</v>
      </c>
      <c r="F252">
        <v>-2.757523E-7</v>
      </c>
      <c r="G252">
        <v>8.7300000000000005E-7</v>
      </c>
      <c r="H252">
        <v>1</v>
      </c>
      <c r="I252">
        <v>0.2808775</v>
      </c>
      <c r="J252">
        <v>-8.1554979999999999E-2</v>
      </c>
      <c r="K252">
        <v>0.73483010000000004</v>
      </c>
      <c r="L252">
        <v>8.9806319999999995E-2</v>
      </c>
      <c r="M252">
        <v>0.66731439999999997</v>
      </c>
      <c r="N252">
        <v>1</v>
      </c>
      <c r="O252">
        <v>0</v>
      </c>
      <c r="P252">
        <v>0</v>
      </c>
      <c r="Q252">
        <v>0</v>
      </c>
      <c r="R252">
        <v>29.256640000000001</v>
      </c>
      <c r="S252">
        <v>3.8110089999999999</v>
      </c>
      <c r="T252">
        <v>25.60896</v>
      </c>
      <c r="U252">
        <v>48.09534</v>
      </c>
      <c r="V252">
        <v>62.9985</v>
      </c>
      <c r="W252">
        <v>58.882739999999998</v>
      </c>
      <c r="X252">
        <v>57.836219999999997</v>
      </c>
      <c r="Y252">
        <v>60.859259999999999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-4.1092959999999998E-9</v>
      </c>
      <c r="AF252">
        <v>-1.0000000000000001E-9</v>
      </c>
      <c r="AG252">
        <v>-2.8074639999999999E-8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-3.423819E-9</v>
      </c>
      <c r="AT252">
        <v>-6.0412120000000005E-10</v>
      </c>
      <c r="AU252">
        <v>-2.4E-8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-3.9346400000000004E-9</v>
      </c>
      <c r="BH252">
        <v>2.0000000000000001E-9</v>
      </c>
      <c r="BI252">
        <v>-2.4476790000000001E-8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  <c r="BP252">
        <v>3</v>
      </c>
      <c r="BQ252">
        <v>1</v>
      </c>
      <c r="BR252">
        <v>0</v>
      </c>
      <c r="BS252">
        <v>0</v>
      </c>
      <c r="BT252">
        <v>0</v>
      </c>
      <c r="BU252">
        <v>-3.856937E-9</v>
      </c>
      <c r="BV252">
        <v>1.4142310000000001E-9</v>
      </c>
      <c r="BW252">
        <v>-2.4411019999999999E-8</v>
      </c>
      <c r="BX252">
        <v>1</v>
      </c>
      <c r="BY252">
        <v>1</v>
      </c>
      <c r="BZ252">
        <v>0</v>
      </c>
      <c r="CA252">
        <v>0</v>
      </c>
      <c r="CB252">
        <v>0</v>
      </c>
      <c r="CC252">
        <v>1</v>
      </c>
      <c r="CD252" s="1">
        <f t="shared" si="65"/>
        <v>0</v>
      </c>
      <c r="CE252" s="1">
        <f t="shared" si="66"/>
        <v>0</v>
      </c>
      <c r="CF252" s="1">
        <f t="shared" si="67"/>
        <v>0</v>
      </c>
      <c r="CG252" s="1">
        <f t="shared" si="68"/>
        <v>0</v>
      </c>
      <c r="CH252" s="1">
        <f t="shared" si="69"/>
        <v>0</v>
      </c>
      <c r="CI252" s="1">
        <f t="shared" si="70"/>
        <v>0</v>
      </c>
      <c r="CJ252" s="1">
        <f t="shared" si="71"/>
        <v>0</v>
      </c>
      <c r="CK252" s="1">
        <f t="shared" si="72"/>
        <v>0</v>
      </c>
      <c r="CL252">
        <f t="shared" si="73"/>
        <v>0</v>
      </c>
      <c r="CM252">
        <f t="shared" si="74"/>
        <v>0</v>
      </c>
      <c r="CN252">
        <f t="shared" si="75"/>
        <v>0</v>
      </c>
      <c r="CO252">
        <f t="shared" si="76"/>
        <v>0</v>
      </c>
      <c r="CP252" s="2">
        <f t="shared" si="77"/>
        <v>0</v>
      </c>
      <c r="CQ252" s="2">
        <f t="shared" si="78"/>
        <v>0</v>
      </c>
      <c r="CR252" s="2">
        <f t="shared" si="79"/>
        <v>0</v>
      </c>
      <c r="CS252" s="2">
        <f t="shared" si="80"/>
        <v>0</v>
      </c>
      <c r="CT252">
        <f t="shared" si="81"/>
        <v>0</v>
      </c>
      <c r="CU252" s="3" t="e">
        <f>(CT252-MIN($CT$5:$CT$1744))/(MAX($CT$5:$CT$1744)-MIN($CT$5:$CT$1744))</f>
        <v>#NUM!</v>
      </c>
      <c r="CV252">
        <f t="shared" si="82"/>
        <v>0</v>
      </c>
      <c r="CW252">
        <f t="shared" si="83"/>
        <v>0</v>
      </c>
      <c r="CX252">
        <f t="shared" si="84"/>
        <v>0</v>
      </c>
      <c r="CY252">
        <f t="shared" si="85"/>
        <v>0</v>
      </c>
    </row>
    <row r="253" spans="1:103" ht="15" x14ac:dyDescent="0.25">
      <c r="A253">
        <v>160.86349999999999</v>
      </c>
      <c r="B253">
        <v>3.3712770000000001</v>
      </c>
      <c r="C253">
        <v>1.90341</v>
      </c>
      <c r="D253">
        <v>2.7619400000000001</v>
      </c>
      <c r="E253">
        <v>-8.8801359999999998E-8</v>
      </c>
      <c r="F253">
        <v>-2.4710840000000001E-7</v>
      </c>
      <c r="G253">
        <v>8.8782540000000002E-7</v>
      </c>
      <c r="H253">
        <v>1</v>
      </c>
      <c r="I253">
        <v>0.2808775</v>
      </c>
      <c r="J253">
        <v>-8.1693080000000001E-2</v>
      </c>
      <c r="K253">
        <v>0.7348557</v>
      </c>
      <c r="L253">
        <v>8.997057E-2</v>
      </c>
      <c r="M253">
        <v>0.66724720000000004</v>
      </c>
      <c r="N253">
        <v>1</v>
      </c>
      <c r="O253">
        <v>0</v>
      </c>
      <c r="P253">
        <v>0</v>
      </c>
      <c r="Q253">
        <v>0</v>
      </c>
      <c r="R253">
        <v>28.211760000000002</v>
      </c>
      <c r="S253">
        <v>3.6748989999999999</v>
      </c>
      <c r="T253">
        <v>24.69435</v>
      </c>
      <c r="U253">
        <v>46.377650000000003</v>
      </c>
      <c r="V253">
        <v>60.748559999999998</v>
      </c>
      <c r="W253">
        <v>56.779789999999998</v>
      </c>
      <c r="X253">
        <v>55.770629999999997</v>
      </c>
      <c r="Y253">
        <v>58.68571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-1.226515E-10</v>
      </c>
      <c r="AF253">
        <v>8.1023780000000001E-9</v>
      </c>
      <c r="AG253">
        <v>1.940182E-9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-1.5589339999999999E-10</v>
      </c>
      <c r="AT253">
        <v>6E-9</v>
      </c>
      <c r="AU253">
        <v>5.8581519999999999E-9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-1.226515E-10</v>
      </c>
      <c r="BH253">
        <v>8.1023780000000001E-9</v>
      </c>
      <c r="BI253">
        <v>1.940182E-9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  <c r="BP253">
        <v>3</v>
      </c>
      <c r="BQ253">
        <v>1</v>
      </c>
      <c r="BR253">
        <v>0</v>
      </c>
      <c r="BS253">
        <v>0</v>
      </c>
      <c r="BT253">
        <v>0</v>
      </c>
      <c r="BU253">
        <v>-1.831314E-10</v>
      </c>
      <c r="BV253">
        <v>6.4280939999999999E-9</v>
      </c>
      <c r="BW253">
        <v>5.0846499999999998E-9</v>
      </c>
      <c r="BX253">
        <v>1</v>
      </c>
      <c r="BY253">
        <v>1</v>
      </c>
      <c r="BZ253">
        <v>0</v>
      </c>
      <c r="CA253">
        <v>0</v>
      </c>
      <c r="CB253">
        <v>0</v>
      </c>
      <c r="CC253">
        <v>1</v>
      </c>
      <c r="CD253" s="1">
        <f t="shared" si="65"/>
        <v>0</v>
      </c>
      <c r="CE253" s="1">
        <f t="shared" si="66"/>
        <v>0</v>
      </c>
      <c r="CF253" s="1">
        <f t="shared" si="67"/>
        <v>0</v>
      </c>
      <c r="CG253" s="1">
        <f t="shared" si="68"/>
        <v>0</v>
      </c>
      <c r="CH253" s="1">
        <f t="shared" si="69"/>
        <v>0</v>
      </c>
      <c r="CI253" s="1">
        <f t="shared" si="70"/>
        <v>0</v>
      </c>
      <c r="CJ253" s="1">
        <f t="shared" si="71"/>
        <v>0</v>
      </c>
      <c r="CK253" s="1">
        <f t="shared" si="72"/>
        <v>0</v>
      </c>
      <c r="CL253">
        <f t="shared" si="73"/>
        <v>0</v>
      </c>
      <c r="CM253">
        <f t="shared" si="74"/>
        <v>0</v>
      </c>
      <c r="CN253">
        <f t="shared" si="75"/>
        <v>0</v>
      </c>
      <c r="CO253">
        <f t="shared" si="76"/>
        <v>0</v>
      </c>
      <c r="CP253" s="2">
        <f t="shared" si="77"/>
        <v>0</v>
      </c>
      <c r="CQ253" s="2">
        <f t="shared" si="78"/>
        <v>0</v>
      </c>
      <c r="CR253" s="2">
        <f t="shared" si="79"/>
        <v>0</v>
      </c>
      <c r="CS253" s="2">
        <f t="shared" si="80"/>
        <v>0</v>
      </c>
      <c r="CT253">
        <f t="shared" si="81"/>
        <v>0</v>
      </c>
      <c r="CU253" s="3" t="e">
        <f>(CT253-MIN($CT$5:$CT$1744))/(MAX($CT$5:$CT$1744)-MIN($CT$5:$CT$1744))</f>
        <v>#NUM!</v>
      </c>
      <c r="CV253">
        <f t="shared" si="82"/>
        <v>0</v>
      </c>
      <c r="CW253">
        <f t="shared" si="83"/>
        <v>0</v>
      </c>
      <c r="CX253">
        <f t="shared" si="84"/>
        <v>0</v>
      </c>
      <c r="CY253">
        <f t="shared" si="85"/>
        <v>0</v>
      </c>
    </row>
    <row r="254" spans="1:103" ht="15" x14ac:dyDescent="0.25">
      <c r="A254">
        <v>160.9135</v>
      </c>
      <c r="B254">
        <v>3.3712770000000001</v>
      </c>
      <c r="C254">
        <v>1.90341</v>
      </c>
      <c r="D254">
        <v>2.7619400000000001</v>
      </c>
      <c r="E254">
        <v>-8.660172E-8</v>
      </c>
      <c r="F254">
        <v>-2.2399999999999999E-7</v>
      </c>
      <c r="G254">
        <v>9.0633220000000003E-7</v>
      </c>
      <c r="H254">
        <v>1</v>
      </c>
      <c r="I254">
        <v>0.2808775</v>
      </c>
      <c r="J254">
        <v>-8.179989E-2</v>
      </c>
      <c r="K254">
        <v>0.73487530000000001</v>
      </c>
      <c r="L254">
        <v>9.0097650000000001E-2</v>
      </c>
      <c r="M254">
        <v>0.66719519999999999</v>
      </c>
      <c r="N254">
        <v>1</v>
      </c>
      <c r="O254">
        <v>0</v>
      </c>
      <c r="P254">
        <v>0</v>
      </c>
      <c r="Q254">
        <v>0</v>
      </c>
      <c r="R254">
        <v>29.256640000000001</v>
      </c>
      <c r="S254">
        <v>3.811007</v>
      </c>
      <c r="T254">
        <v>25.608969999999999</v>
      </c>
      <c r="U254">
        <v>48.09534</v>
      </c>
      <c r="V254">
        <v>62.9985</v>
      </c>
      <c r="W254">
        <v>58.882739999999998</v>
      </c>
      <c r="X254">
        <v>57.836199999999998</v>
      </c>
      <c r="Y254">
        <v>60.859259999999999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3.703968E-10</v>
      </c>
      <c r="AF254">
        <v>6.3640060000000002E-9</v>
      </c>
      <c r="AG254">
        <v>3.0503040000000001E-9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3.703968E-10</v>
      </c>
      <c r="AT254">
        <v>6.3640060000000002E-9</v>
      </c>
      <c r="AU254">
        <v>3.0503040000000001E-9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1.088442E-9</v>
      </c>
      <c r="BH254">
        <v>4.0000000000000002E-9</v>
      </c>
      <c r="BI254">
        <v>9.3557969999999993E-9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  <c r="BP254">
        <v>3</v>
      </c>
      <c r="BQ254">
        <v>1</v>
      </c>
      <c r="BR254">
        <v>0</v>
      </c>
      <c r="BS254">
        <v>0</v>
      </c>
      <c r="BT254">
        <v>0</v>
      </c>
      <c r="BU254">
        <v>3.703968E-10</v>
      </c>
      <c r="BV254">
        <v>6.3640060000000002E-9</v>
      </c>
      <c r="BW254">
        <v>3.0503040000000001E-9</v>
      </c>
      <c r="BX254">
        <v>1</v>
      </c>
      <c r="BY254">
        <v>1</v>
      </c>
      <c r="BZ254">
        <v>0</v>
      </c>
      <c r="CA254">
        <v>0</v>
      </c>
      <c r="CB254">
        <v>0</v>
      </c>
      <c r="CC254">
        <v>1</v>
      </c>
      <c r="CD254" s="1">
        <f t="shared" si="65"/>
        <v>0</v>
      </c>
      <c r="CE254" s="1">
        <f t="shared" si="66"/>
        <v>0</v>
      </c>
      <c r="CF254" s="1">
        <f t="shared" si="67"/>
        <v>0</v>
      </c>
      <c r="CG254" s="1">
        <f t="shared" si="68"/>
        <v>0</v>
      </c>
      <c r="CH254" s="1">
        <f t="shared" si="69"/>
        <v>0</v>
      </c>
      <c r="CI254" s="1">
        <f t="shared" si="70"/>
        <v>0</v>
      </c>
      <c r="CJ254" s="1">
        <f t="shared" si="71"/>
        <v>0</v>
      </c>
      <c r="CK254" s="1">
        <f t="shared" si="72"/>
        <v>0</v>
      </c>
      <c r="CL254">
        <f t="shared" si="73"/>
        <v>0</v>
      </c>
      <c r="CM254">
        <f t="shared" si="74"/>
        <v>0</v>
      </c>
      <c r="CN254">
        <f t="shared" si="75"/>
        <v>0</v>
      </c>
      <c r="CO254">
        <f t="shared" si="76"/>
        <v>0</v>
      </c>
      <c r="CP254" s="2">
        <f t="shared" si="77"/>
        <v>0</v>
      </c>
      <c r="CQ254" s="2">
        <f t="shared" si="78"/>
        <v>0</v>
      </c>
      <c r="CR254" s="2">
        <f t="shared" si="79"/>
        <v>0</v>
      </c>
      <c r="CS254" s="2">
        <f t="shared" si="80"/>
        <v>0</v>
      </c>
      <c r="CT254">
        <f t="shared" si="81"/>
        <v>0</v>
      </c>
      <c r="CU254" s="3" t="e">
        <f>(CT254-MIN($CT$5:$CT$1744))/(MAX($CT$5:$CT$1744)-MIN($CT$5:$CT$1744))</f>
        <v>#NUM!</v>
      </c>
      <c r="CV254">
        <f t="shared" si="82"/>
        <v>0</v>
      </c>
      <c r="CW254">
        <f t="shared" si="83"/>
        <v>0</v>
      </c>
      <c r="CX254">
        <f t="shared" si="84"/>
        <v>0</v>
      </c>
      <c r="CY254">
        <f t="shared" si="85"/>
        <v>0</v>
      </c>
    </row>
    <row r="255" spans="1:103" ht="15" x14ac:dyDescent="0.25">
      <c r="A255">
        <v>160.96369999999999</v>
      </c>
      <c r="B255">
        <v>3.3712770000000001</v>
      </c>
      <c r="C255">
        <v>1.90341</v>
      </c>
      <c r="D255">
        <v>2.7619400000000001</v>
      </c>
      <c r="E255">
        <v>-7.7373899999999996E-8</v>
      </c>
      <c r="F255">
        <v>-2.5165610000000001E-7</v>
      </c>
      <c r="G255">
        <v>9.2617560000000003E-7</v>
      </c>
      <c r="H255">
        <v>1</v>
      </c>
      <c r="I255">
        <v>0.2808775</v>
      </c>
      <c r="J255">
        <v>-8.1882510000000006E-2</v>
      </c>
      <c r="K255">
        <v>0.73489059999999995</v>
      </c>
      <c r="L255">
        <v>9.019597E-2</v>
      </c>
      <c r="M255">
        <v>0.66715500000000005</v>
      </c>
      <c r="N255">
        <v>1</v>
      </c>
      <c r="O255">
        <v>0</v>
      </c>
      <c r="P255">
        <v>0</v>
      </c>
      <c r="Q255">
        <v>0</v>
      </c>
      <c r="R255">
        <v>29.256640000000001</v>
      </c>
      <c r="S255">
        <v>3.811007</v>
      </c>
      <c r="T255">
        <v>25.608969999999999</v>
      </c>
      <c r="U255">
        <v>48.09534</v>
      </c>
      <c r="V255">
        <v>62.9985</v>
      </c>
      <c r="W255">
        <v>58.882739999999998</v>
      </c>
      <c r="X255">
        <v>57.836210000000001</v>
      </c>
      <c r="Y255">
        <v>60.859259999999999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1.3583860000000001E-9</v>
      </c>
      <c r="AF255">
        <v>-4.295634E-9</v>
      </c>
      <c r="AG255">
        <v>-2.4793269999999998E-9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2.3597979999999998E-9</v>
      </c>
      <c r="AT255">
        <v>-6.3714460000000003E-9</v>
      </c>
      <c r="AU255">
        <v>8.889007E-9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7.0513009999999995E-10</v>
      </c>
      <c r="BH255">
        <v>-3.1412349999999999E-9</v>
      </c>
      <c r="BI255">
        <v>8.0896719999999999E-10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  <c r="BP255">
        <v>3</v>
      </c>
      <c r="BQ255">
        <v>1</v>
      </c>
      <c r="BR255">
        <v>0</v>
      </c>
      <c r="BS255">
        <v>0</v>
      </c>
      <c r="BT255">
        <v>0</v>
      </c>
      <c r="BU255">
        <v>4.3537279999999998E-9</v>
      </c>
      <c r="BV255">
        <v>-1.415006E-8</v>
      </c>
      <c r="BW255">
        <v>1.261535E-8</v>
      </c>
      <c r="BX255">
        <v>1</v>
      </c>
      <c r="BY255">
        <v>1</v>
      </c>
      <c r="BZ255">
        <v>0</v>
      </c>
      <c r="CA255">
        <v>0</v>
      </c>
      <c r="CB255">
        <v>0</v>
      </c>
      <c r="CC255">
        <v>1</v>
      </c>
      <c r="CD255" s="1">
        <f t="shared" si="65"/>
        <v>0</v>
      </c>
      <c r="CE255" s="1">
        <f t="shared" si="66"/>
        <v>0</v>
      </c>
      <c r="CF255" s="1">
        <f t="shared" si="67"/>
        <v>0</v>
      </c>
      <c r="CG255" s="1">
        <f t="shared" si="68"/>
        <v>0</v>
      </c>
      <c r="CH255" s="1">
        <f t="shared" si="69"/>
        <v>0</v>
      </c>
      <c r="CI255" s="1">
        <f t="shared" si="70"/>
        <v>0</v>
      </c>
      <c r="CJ255" s="1">
        <f t="shared" si="71"/>
        <v>0</v>
      </c>
      <c r="CK255" s="1">
        <f t="shared" si="72"/>
        <v>0</v>
      </c>
      <c r="CL255">
        <f t="shared" si="73"/>
        <v>0</v>
      </c>
      <c r="CM255">
        <f t="shared" si="74"/>
        <v>0</v>
      </c>
      <c r="CN255">
        <f t="shared" si="75"/>
        <v>0</v>
      </c>
      <c r="CO255">
        <f t="shared" si="76"/>
        <v>0</v>
      </c>
      <c r="CP255" s="2">
        <f t="shared" si="77"/>
        <v>0</v>
      </c>
      <c r="CQ255" s="2">
        <f t="shared" si="78"/>
        <v>0</v>
      </c>
      <c r="CR255" s="2">
        <f t="shared" si="79"/>
        <v>0</v>
      </c>
      <c r="CS255" s="2">
        <f t="shared" si="80"/>
        <v>0</v>
      </c>
      <c r="CT255">
        <f t="shared" si="81"/>
        <v>0</v>
      </c>
      <c r="CU255" s="3" t="e">
        <f>(CT255-MIN($CT$5:$CT$1744))/(MAX($CT$5:$CT$1744)-MIN($CT$5:$CT$1744))</f>
        <v>#NUM!</v>
      </c>
      <c r="CV255">
        <f t="shared" si="82"/>
        <v>0</v>
      </c>
      <c r="CW255">
        <f t="shared" si="83"/>
        <v>0</v>
      </c>
      <c r="CX255">
        <f t="shared" si="84"/>
        <v>0</v>
      </c>
      <c r="CY255">
        <f t="shared" si="85"/>
        <v>0</v>
      </c>
    </row>
    <row r="256" spans="1:103" ht="15" x14ac:dyDescent="0.25">
      <c r="A256">
        <v>161.0145</v>
      </c>
      <c r="B256">
        <v>3.3712770000000001</v>
      </c>
      <c r="C256">
        <v>1.9007309999999999</v>
      </c>
      <c r="D256">
        <v>2.7592940000000001</v>
      </c>
      <c r="E256">
        <v>-2.192243E-2</v>
      </c>
      <c r="F256">
        <v>1.4367950000000001E-2</v>
      </c>
      <c r="G256">
        <v>-9.1727419999999994E-3</v>
      </c>
      <c r="H256">
        <v>0.99961440000000001</v>
      </c>
      <c r="I256">
        <v>0.2808775</v>
      </c>
      <c r="J256">
        <v>-8.1923469999999998E-2</v>
      </c>
      <c r="K256">
        <v>0.73492579999999996</v>
      </c>
      <c r="L256">
        <v>9.0252349999999995E-2</v>
      </c>
      <c r="M256">
        <v>0.66710360000000002</v>
      </c>
      <c r="N256">
        <v>1</v>
      </c>
      <c r="O256">
        <v>0</v>
      </c>
      <c r="P256">
        <v>-6.8402290000000004E-4</v>
      </c>
      <c r="Q256">
        <v>-6.7567829999999997E-4</v>
      </c>
      <c r="R256">
        <v>28.24438</v>
      </c>
      <c r="S256">
        <v>3.6496330000000001</v>
      </c>
      <c r="T256">
        <v>24.702390000000001</v>
      </c>
      <c r="U256">
        <v>46.408819999999999</v>
      </c>
      <c r="V256">
        <v>60.750880000000002</v>
      </c>
      <c r="W256">
        <v>56.712200000000003</v>
      </c>
      <c r="X256">
        <v>55.710790000000003</v>
      </c>
      <c r="Y256">
        <v>58.673540000000003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-3.5615540000000002E-10</v>
      </c>
      <c r="AF256">
        <v>-4.6392860000000004E-9</v>
      </c>
      <c r="AG256">
        <v>-5.3197570000000001E-9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3.0955179999999999E-11</v>
      </c>
      <c r="AT256">
        <v>-4.7809169999999999E-9</v>
      </c>
      <c r="AU256">
        <v>5.8262989999999997E-9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1.7624489999999999E-10</v>
      </c>
      <c r="BH256">
        <v>-1.4996059999999999E-9</v>
      </c>
      <c r="BI256">
        <v>8.6066070000000002E-10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  <c r="BP256">
        <v>3</v>
      </c>
      <c r="BQ256">
        <v>1</v>
      </c>
      <c r="BR256">
        <v>0</v>
      </c>
      <c r="BS256">
        <v>0</v>
      </c>
      <c r="BT256">
        <v>0</v>
      </c>
      <c r="BU256">
        <v>-2.1877980000000002E-2</v>
      </c>
      <c r="BV256">
        <v>1.4438650000000001E-2</v>
      </c>
      <c r="BW256">
        <v>-9.1566310000000001E-3</v>
      </c>
      <c r="BX256">
        <v>0.99961809999999995</v>
      </c>
      <c r="BY256">
        <v>1</v>
      </c>
      <c r="BZ256">
        <v>0</v>
      </c>
      <c r="CA256">
        <v>0</v>
      </c>
      <c r="CB256">
        <v>0</v>
      </c>
      <c r="CC256">
        <v>1</v>
      </c>
      <c r="CD256" s="1">
        <f t="shared" si="65"/>
        <v>0</v>
      </c>
      <c r="CE256" s="1">
        <f t="shared" si="66"/>
        <v>0</v>
      </c>
      <c r="CF256" s="1">
        <f t="shared" si="67"/>
        <v>0</v>
      </c>
      <c r="CG256" s="1">
        <f t="shared" si="68"/>
        <v>0</v>
      </c>
      <c r="CH256" s="1">
        <f t="shared" si="69"/>
        <v>0</v>
      </c>
      <c r="CI256" s="1">
        <f t="shared" si="70"/>
        <v>0</v>
      </c>
      <c r="CJ256" s="1">
        <f t="shared" si="71"/>
        <v>0</v>
      </c>
      <c r="CK256" s="1">
        <f t="shared" si="72"/>
        <v>3.1670599002111244</v>
      </c>
      <c r="CL256">
        <f t="shared" si="73"/>
        <v>0</v>
      </c>
      <c r="CM256">
        <f t="shared" si="74"/>
        <v>0</v>
      </c>
      <c r="CN256">
        <f t="shared" si="75"/>
        <v>0</v>
      </c>
      <c r="CO256">
        <f t="shared" si="76"/>
        <v>0</v>
      </c>
      <c r="CP256" s="2">
        <f t="shared" si="77"/>
        <v>0</v>
      </c>
      <c r="CQ256" s="2">
        <f t="shared" si="78"/>
        <v>0</v>
      </c>
      <c r="CR256" s="2">
        <f t="shared" si="79"/>
        <v>0</v>
      </c>
      <c r="CS256" s="2">
        <f t="shared" si="80"/>
        <v>0</v>
      </c>
      <c r="CT256">
        <f t="shared" si="81"/>
        <v>3.1670599002111244</v>
      </c>
      <c r="CU256" s="3" t="e">
        <f>(CT256-MIN($CT$5:$CT$1744))/(MAX($CT$5:$CT$1744)-MIN($CT$5:$CT$1744))</f>
        <v>#NUM!</v>
      </c>
      <c r="CV256">
        <f t="shared" si="82"/>
        <v>0</v>
      </c>
      <c r="CW256">
        <f t="shared" si="83"/>
        <v>0</v>
      </c>
      <c r="CX256">
        <f t="shared" si="84"/>
        <v>0</v>
      </c>
      <c r="CY256">
        <f t="shared" si="85"/>
        <v>3.1670599002111244</v>
      </c>
    </row>
    <row r="257" spans="1:103" ht="15" x14ac:dyDescent="0.25">
      <c r="A257">
        <v>161.0635</v>
      </c>
      <c r="B257">
        <v>3.3712770000000001</v>
      </c>
      <c r="C257">
        <v>1.900315</v>
      </c>
      <c r="D257">
        <v>2.758883</v>
      </c>
      <c r="E257">
        <v>-4.1060319999999997E-2</v>
      </c>
      <c r="F257">
        <v>1.326517E-2</v>
      </c>
      <c r="G257">
        <v>-8.6396919999999992E-3</v>
      </c>
      <c r="H257">
        <v>0.99903120000000001</v>
      </c>
      <c r="I257">
        <v>0.2808775</v>
      </c>
      <c r="J257">
        <v>-8.1925440000000002E-2</v>
      </c>
      <c r="K257">
        <v>0.7349831</v>
      </c>
      <c r="L257">
        <v>9.027048E-2</v>
      </c>
      <c r="M257">
        <v>0.66703780000000001</v>
      </c>
      <c r="N257">
        <v>1</v>
      </c>
      <c r="O257">
        <v>0</v>
      </c>
      <c r="P257">
        <v>0</v>
      </c>
      <c r="Q257">
        <v>0</v>
      </c>
      <c r="R257">
        <v>27.305140000000002</v>
      </c>
      <c r="S257">
        <v>3.444804</v>
      </c>
      <c r="T257">
        <v>23.807089999999999</v>
      </c>
      <c r="U257">
        <v>44.772190000000002</v>
      </c>
      <c r="V257">
        <v>58.509140000000002</v>
      </c>
      <c r="W257">
        <v>54.458010000000002</v>
      </c>
      <c r="X257">
        <v>53.437559999999998</v>
      </c>
      <c r="Y257">
        <v>56.410960000000003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-9.4480999999999997E-10</v>
      </c>
      <c r="AF257">
        <v>-5.4730389999999996E-9</v>
      </c>
      <c r="AG257">
        <v>-1.9373300000000001E-10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-3.6879909999999998E-10</v>
      </c>
      <c r="AT257">
        <v>-5.3738209999999999E-9</v>
      </c>
      <c r="AU257">
        <v>-3.9815370000000001E-10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-8.1801570000000001E-10</v>
      </c>
      <c r="BH257">
        <v>-6.3977810000000001E-9</v>
      </c>
      <c r="BI257">
        <v>-1.216573E-8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  <c r="BP257">
        <v>3</v>
      </c>
      <c r="BQ257">
        <v>1</v>
      </c>
      <c r="BR257">
        <v>0</v>
      </c>
      <c r="BS257">
        <v>0</v>
      </c>
      <c r="BT257">
        <v>0</v>
      </c>
      <c r="BU257">
        <v>-1.914016E-2</v>
      </c>
      <c r="BV257">
        <v>-9.5914060000000002E-4</v>
      </c>
      <c r="BW257">
        <v>8.3121949999999997E-4</v>
      </c>
      <c r="BX257">
        <v>0.99979929999999995</v>
      </c>
      <c r="BY257">
        <v>1</v>
      </c>
      <c r="BZ257">
        <v>0</v>
      </c>
      <c r="CA257">
        <v>0</v>
      </c>
      <c r="CB257">
        <v>0</v>
      </c>
      <c r="CC257">
        <v>1</v>
      </c>
      <c r="CD257" s="1">
        <f t="shared" si="65"/>
        <v>0</v>
      </c>
      <c r="CE257" s="1">
        <f t="shared" si="66"/>
        <v>0</v>
      </c>
      <c r="CF257" s="1">
        <f t="shared" si="67"/>
        <v>0</v>
      </c>
      <c r="CG257" s="1">
        <f t="shared" si="68"/>
        <v>0</v>
      </c>
      <c r="CH257" s="1">
        <f t="shared" si="69"/>
        <v>0</v>
      </c>
      <c r="CI257" s="1">
        <f t="shared" si="70"/>
        <v>0</v>
      </c>
      <c r="CJ257" s="1">
        <f t="shared" si="71"/>
        <v>0</v>
      </c>
      <c r="CK257" s="1">
        <f t="shared" si="72"/>
        <v>2.2958767814819923</v>
      </c>
      <c r="CL257">
        <f t="shared" si="73"/>
        <v>0</v>
      </c>
      <c r="CM257">
        <f t="shared" si="74"/>
        <v>0</v>
      </c>
      <c r="CN257">
        <f t="shared" si="75"/>
        <v>0</v>
      </c>
      <c r="CO257">
        <f t="shared" si="76"/>
        <v>0</v>
      </c>
      <c r="CP257" s="2">
        <f t="shared" si="77"/>
        <v>0</v>
      </c>
      <c r="CQ257" s="2">
        <f t="shared" si="78"/>
        <v>0</v>
      </c>
      <c r="CR257" s="2">
        <f t="shared" si="79"/>
        <v>0</v>
      </c>
      <c r="CS257" s="2">
        <f t="shared" si="80"/>
        <v>0</v>
      </c>
      <c r="CT257">
        <f t="shared" si="81"/>
        <v>2.2958767814819923</v>
      </c>
      <c r="CU257" s="3" t="e">
        <f>(CT257-MIN($CT$5:$CT$1744))/(MAX($CT$5:$CT$1744)-MIN($CT$5:$CT$1744))</f>
        <v>#NUM!</v>
      </c>
      <c r="CV257">
        <f t="shared" si="82"/>
        <v>0</v>
      </c>
      <c r="CW257">
        <f t="shared" si="83"/>
        <v>0</v>
      </c>
      <c r="CX257">
        <f t="shared" si="84"/>
        <v>0</v>
      </c>
      <c r="CY257">
        <f t="shared" si="85"/>
        <v>2.2958767814819923</v>
      </c>
    </row>
    <row r="258" spans="1:103" ht="15" x14ac:dyDescent="0.25">
      <c r="A258">
        <v>161.11420000000001</v>
      </c>
      <c r="B258">
        <v>3.3712770000000001</v>
      </c>
      <c r="C258">
        <v>1.898007</v>
      </c>
      <c r="D258">
        <v>2.7566030000000001</v>
      </c>
      <c r="E258">
        <v>-6.5139199999999994E-2</v>
      </c>
      <c r="F258">
        <v>2.3132670000000001E-2</v>
      </c>
      <c r="G258">
        <v>-2.796997E-2</v>
      </c>
      <c r="H258">
        <v>0.99721590000000004</v>
      </c>
      <c r="I258">
        <v>0.2808775</v>
      </c>
      <c r="J258">
        <v>-8.1909650000000001E-2</v>
      </c>
      <c r="K258">
        <v>0.73504499999999995</v>
      </c>
      <c r="L258">
        <v>9.0269630000000003E-2</v>
      </c>
      <c r="M258">
        <v>0.6669716</v>
      </c>
      <c r="N258">
        <v>1</v>
      </c>
      <c r="O258">
        <v>0</v>
      </c>
      <c r="P258">
        <v>-6.9260600000000002E-4</v>
      </c>
      <c r="Q258">
        <v>-6.8402290000000004E-4</v>
      </c>
      <c r="R258">
        <v>28.470580000000002</v>
      </c>
      <c r="S258">
        <v>3.4455939999999998</v>
      </c>
      <c r="T258">
        <v>24.7197</v>
      </c>
      <c r="U258">
        <v>46.551749999999998</v>
      </c>
      <c r="V258">
        <v>60.827419999999996</v>
      </c>
      <c r="W258">
        <v>56.63599</v>
      </c>
      <c r="X258">
        <v>55.32255</v>
      </c>
      <c r="Y258">
        <v>58.477670000000003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1.833142E-9</v>
      </c>
      <c r="AF258">
        <v>-2.4559489999999999E-10</v>
      </c>
      <c r="AG258">
        <v>2.3089289999999999E-8</v>
      </c>
      <c r="AH258">
        <v>0.99999990000000005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3.310549E-9</v>
      </c>
      <c r="AT258">
        <v>-4.8808659999999997E-10</v>
      </c>
      <c r="AU258">
        <v>1.849425E-8</v>
      </c>
      <c r="AV258">
        <v>0.99999990000000005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2.2531420000000002E-9</v>
      </c>
      <c r="BH258">
        <v>3E-9</v>
      </c>
      <c r="BI258">
        <v>1.5703350000000001E-8</v>
      </c>
      <c r="BJ258">
        <v>0.99999990000000005</v>
      </c>
      <c r="BK258">
        <v>1</v>
      </c>
      <c r="BL258">
        <v>0</v>
      </c>
      <c r="BM258">
        <v>0</v>
      </c>
      <c r="BN258">
        <v>0</v>
      </c>
      <c r="BO258">
        <v>1</v>
      </c>
      <c r="BP258">
        <v>3</v>
      </c>
      <c r="BQ258">
        <v>1</v>
      </c>
      <c r="BR258">
        <v>0</v>
      </c>
      <c r="BS258">
        <v>0</v>
      </c>
      <c r="BT258">
        <v>0</v>
      </c>
      <c r="BU258">
        <v>-2.42741E-2</v>
      </c>
      <c r="BV258">
        <v>9.3605589999999992E-3</v>
      </c>
      <c r="BW258">
        <v>-1.9413369999999999E-2</v>
      </c>
      <c r="BX258">
        <v>0.9994788</v>
      </c>
      <c r="BY258">
        <v>1</v>
      </c>
      <c r="BZ258">
        <v>0</v>
      </c>
      <c r="CA258">
        <v>0</v>
      </c>
      <c r="CB258">
        <v>0</v>
      </c>
      <c r="CC258">
        <v>1</v>
      </c>
      <c r="CD258" s="1">
        <f t="shared" si="65"/>
        <v>0</v>
      </c>
      <c r="CE258" s="1">
        <f t="shared" si="66"/>
        <v>0</v>
      </c>
      <c r="CF258" s="1">
        <f t="shared" si="67"/>
        <v>0</v>
      </c>
      <c r="CG258" s="1">
        <f t="shared" si="68"/>
        <v>0</v>
      </c>
      <c r="CH258" s="1">
        <f t="shared" si="69"/>
        <v>5.1246903539594602E-2</v>
      </c>
      <c r="CI258" s="1">
        <f t="shared" si="70"/>
        <v>5.1246903539594602E-2</v>
      </c>
      <c r="CJ258" s="1">
        <f t="shared" si="71"/>
        <v>5.1246903539594602E-2</v>
      </c>
      <c r="CK258" s="1">
        <f t="shared" si="72"/>
        <v>3.6998889918894506</v>
      </c>
      <c r="CL258">
        <f t="shared" si="73"/>
        <v>0</v>
      </c>
      <c r="CM258">
        <f t="shared" si="74"/>
        <v>0</v>
      </c>
      <c r="CN258">
        <f t="shared" si="75"/>
        <v>0</v>
      </c>
      <c r="CO258">
        <f t="shared" si="76"/>
        <v>0</v>
      </c>
      <c r="CP258" s="2">
        <f t="shared" si="77"/>
        <v>5.1246903539594602E-2</v>
      </c>
      <c r="CQ258" s="2">
        <f t="shared" si="78"/>
        <v>5.1246903539594602E-2</v>
      </c>
      <c r="CR258" s="2">
        <f t="shared" si="79"/>
        <v>5.1246903539594602E-2</v>
      </c>
      <c r="CS258" s="2">
        <f t="shared" si="80"/>
        <v>0</v>
      </c>
      <c r="CT258">
        <f t="shared" si="81"/>
        <v>4.0073704131270187</v>
      </c>
      <c r="CU258" s="3" t="e">
        <f>(CT258-MIN($CT$5:$CT$1744))/(MAX($CT$5:$CT$1744)-MIN($CT$5:$CT$1744))</f>
        <v>#NUM!</v>
      </c>
      <c r="CV258">
        <f t="shared" si="82"/>
        <v>0.1024938070791892</v>
      </c>
      <c r="CW258">
        <f t="shared" si="83"/>
        <v>0.1024938070791892</v>
      </c>
      <c r="CX258">
        <f t="shared" si="84"/>
        <v>0.1024938070791892</v>
      </c>
      <c r="CY258">
        <f t="shared" si="85"/>
        <v>3.6998889918894506</v>
      </c>
    </row>
    <row r="259" spans="1:103" ht="15" x14ac:dyDescent="0.25">
      <c r="A259">
        <v>161.16329999999999</v>
      </c>
      <c r="B259">
        <v>3.3712770000000001</v>
      </c>
      <c r="C259">
        <v>1.8977619999999999</v>
      </c>
      <c r="D259">
        <v>2.7563620000000002</v>
      </c>
      <c r="E259">
        <v>-9.0052409999999999E-2</v>
      </c>
      <c r="F259">
        <v>2.5268479999999999E-2</v>
      </c>
      <c r="G259">
        <v>-2.8535609999999999E-2</v>
      </c>
      <c r="H259">
        <v>0.99520739999999996</v>
      </c>
      <c r="I259">
        <v>0.2808775</v>
      </c>
      <c r="J259">
        <v>-8.1871070000000004E-2</v>
      </c>
      <c r="K259">
        <v>0.73511959999999998</v>
      </c>
      <c r="L259">
        <v>9.0246350000000003E-2</v>
      </c>
      <c r="M259">
        <v>0.66689719999999997</v>
      </c>
      <c r="N259">
        <v>1</v>
      </c>
      <c r="O259">
        <v>0</v>
      </c>
      <c r="P259">
        <v>0</v>
      </c>
      <c r="Q259">
        <v>0</v>
      </c>
      <c r="R259">
        <v>27.501919999999998</v>
      </c>
      <c r="S259">
        <v>3.2097790000000002</v>
      </c>
      <c r="T259">
        <v>23.784990000000001</v>
      </c>
      <c r="U259">
        <v>44.875450000000001</v>
      </c>
      <c r="V259">
        <v>58.616729999999997</v>
      </c>
      <c r="W259">
        <v>54.593510000000002</v>
      </c>
      <c r="X259">
        <v>53.043759999999999</v>
      </c>
      <c r="Y259">
        <v>56.185099999999998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-1.5639109999999999E-9</v>
      </c>
      <c r="AF259">
        <v>-1.4E-8</v>
      </c>
      <c r="AG259">
        <v>-3.7301160000000002E-8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-1.804449E-9</v>
      </c>
      <c r="AT259">
        <v>-9.6004490000000008E-9</v>
      </c>
      <c r="AU259">
        <v>-3.8887459999999997E-8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-1.6874970000000001E-9</v>
      </c>
      <c r="BH259">
        <v>-1.2165760000000001E-8</v>
      </c>
      <c r="BI259">
        <v>-4.2268720000000003E-8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3</v>
      </c>
      <c r="BQ259">
        <v>1</v>
      </c>
      <c r="BR259">
        <v>0</v>
      </c>
      <c r="BS259">
        <v>0</v>
      </c>
      <c r="BT259">
        <v>0</v>
      </c>
      <c r="BU259">
        <v>-2.4947190000000001E-2</v>
      </c>
      <c r="BV259">
        <v>2.655691E-3</v>
      </c>
      <c r="BW259">
        <v>-1.6040250000000001E-4</v>
      </c>
      <c r="BX259">
        <v>0.99969019999999997</v>
      </c>
      <c r="BY259">
        <v>1</v>
      </c>
      <c r="BZ259">
        <v>0</v>
      </c>
      <c r="CA259">
        <v>0</v>
      </c>
      <c r="CB259">
        <v>0</v>
      </c>
      <c r="CC259">
        <v>1</v>
      </c>
      <c r="CD259" s="1">
        <f t="shared" si="65"/>
        <v>0</v>
      </c>
      <c r="CE259" s="1">
        <f t="shared" si="66"/>
        <v>0</v>
      </c>
      <c r="CF259" s="1">
        <f t="shared" si="67"/>
        <v>0</v>
      </c>
      <c r="CG259" s="1">
        <f t="shared" si="68"/>
        <v>0</v>
      </c>
      <c r="CH259" s="1">
        <f t="shared" si="69"/>
        <v>0</v>
      </c>
      <c r="CI259" s="1">
        <f t="shared" si="70"/>
        <v>0</v>
      </c>
      <c r="CJ259" s="1">
        <f t="shared" si="71"/>
        <v>0</v>
      </c>
      <c r="CK259" s="1">
        <f t="shared" si="72"/>
        <v>2.852459883489471</v>
      </c>
      <c r="CL259">
        <f t="shared" si="73"/>
        <v>0</v>
      </c>
      <c r="CM259">
        <f t="shared" si="74"/>
        <v>0</v>
      </c>
      <c r="CN259">
        <f t="shared" si="75"/>
        <v>0</v>
      </c>
      <c r="CO259">
        <f t="shared" si="76"/>
        <v>0</v>
      </c>
      <c r="CP259" s="2">
        <f t="shared" si="77"/>
        <v>0</v>
      </c>
      <c r="CQ259" s="2">
        <f t="shared" si="78"/>
        <v>0</v>
      </c>
      <c r="CR259" s="2">
        <f t="shared" si="79"/>
        <v>0</v>
      </c>
      <c r="CS259" s="2">
        <f t="shared" si="80"/>
        <v>0</v>
      </c>
      <c r="CT259">
        <f t="shared" si="81"/>
        <v>2.852459883489471</v>
      </c>
      <c r="CU259" s="3" t="e">
        <f>(CT259-MIN($CT$5:$CT$1744))/(MAX($CT$5:$CT$1744)-MIN($CT$5:$CT$1744))</f>
        <v>#NUM!</v>
      </c>
      <c r="CV259">
        <f t="shared" si="82"/>
        <v>0</v>
      </c>
      <c r="CW259">
        <f t="shared" si="83"/>
        <v>0</v>
      </c>
      <c r="CX259">
        <f t="shared" si="84"/>
        <v>0</v>
      </c>
      <c r="CY259">
        <f t="shared" si="85"/>
        <v>2.852459883489471</v>
      </c>
    </row>
    <row r="260" spans="1:103" ht="15" x14ac:dyDescent="0.25">
      <c r="A260">
        <v>161.2132</v>
      </c>
      <c r="B260">
        <v>3.3712770000000001</v>
      </c>
      <c r="C260">
        <v>1.8977619999999999</v>
      </c>
      <c r="D260">
        <v>2.7563620000000002</v>
      </c>
      <c r="E260">
        <v>-0.13932549999999999</v>
      </c>
      <c r="F260">
        <v>2.9845340000000001E-2</v>
      </c>
      <c r="G260">
        <v>-2.9158480000000001E-2</v>
      </c>
      <c r="H260">
        <v>0.9893672</v>
      </c>
      <c r="I260">
        <v>0.2808775</v>
      </c>
      <c r="J260">
        <v>-8.1841220000000006E-2</v>
      </c>
      <c r="K260">
        <v>0.73517739999999998</v>
      </c>
      <c r="L260">
        <v>9.0228329999999995E-2</v>
      </c>
      <c r="M260">
        <v>0.66683959999999998</v>
      </c>
      <c r="N260">
        <v>1</v>
      </c>
      <c r="O260">
        <v>0</v>
      </c>
      <c r="P260">
        <v>0</v>
      </c>
      <c r="Q260">
        <v>0</v>
      </c>
      <c r="R260">
        <v>28.731400000000001</v>
      </c>
      <c r="S260">
        <v>3.1527189999999998</v>
      </c>
      <c r="T260">
        <v>24.6694</v>
      </c>
      <c r="U260">
        <v>46.657400000000003</v>
      </c>
      <c r="V260">
        <v>60.96857</v>
      </c>
      <c r="W260">
        <v>56.84008</v>
      </c>
      <c r="X260">
        <v>54.855919999999998</v>
      </c>
      <c r="Y260">
        <v>58.182200000000002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-3.6693440000000001E-9</v>
      </c>
      <c r="AF260">
        <v>-4.1823159999999996E-9</v>
      </c>
      <c r="AG260">
        <v>-1.285408E-8</v>
      </c>
      <c r="AH260">
        <v>0.99999979999999999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-3.174667E-9</v>
      </c>
      <c r="AT260">
        <v>-7.7023490000000005E-9</v>
      </c>
      <c r="AU260">
        <v>-1.3000000000000001E-8</v>
      </c>
      <c r="AV260">
        <v>0.99999979999999999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-2.9194520000000001E-9</v>
      </c>
      <c r="BH260">
        <v>-5.2775829999999996E-9</v>
      </c>
      <c r="BI260">
        <v>-1.2899759999999999E-8</v>
      </c>
      <c r="BJ260">
        <v>0.99999979999999999</v>
      </c>
      <c r="BK260">
        <v>1</v>
      </c>
      <c r="BL260">
        <v>0</v>
      </c>
      <c r="BM260">
        <v>0</v>
      </c>
      <c r="BN260">
        <v>0</v>
      </c>
      <c r="BO260">
        <v>1</v>
      </c>
      <c r="BP260">
        <v>3</v>
      </c>
      <c r="BQ260">
        <v>1</v>
      </c>
      <c r="BR260">
        <v>0</v>
      </c>
      <c r="BS260">
        <v>0</v>
      </c>
      <c r="BT260">
        <v>0</v>
      </c>
      <c r="BU260">
        <v>-4.9383820000000002E-2</v>
      </c>
      <c r="BV260">
        <v>6.7851630000000003E-3</v>
      </c>
      <c r="BW260">
        <v>-2.4956130000000003E-4</v>
      </c>
      <c r="BX260">
        <v>0.99875720000000001</v>
      </c>
      <c r="BY260">
        <v>1</v>
      </c>
      <c r="BZ260">
        <v>0</v>
      </c>
      <c r="CA260">
        <v>0</v>
      </c>
      <c r="CB260">
        <v>0</v>
      </c>
      <c r="CC260">
        <v>1</v>
      </c>
      <c r="CD260" s="1">
        <f t="shared" ref="CD260:CD323" si="86">SQRT(SUMSQ(AB260:AD260))</f>
        <v>0</v>
      </c>
      <c r="CE260" s="1">
        <f t="shared" ref="CE260:CE323" si="87">SQRT(SUMSQ(AP260:AR260))</f>
        <v>0</v>
      </c>
      <c r="CF260" s="1">
        <f t="shared" ref="CF260:CF323" si="88">SQRT(SUMSQ(BD260:BF260))</f>
        <v>0</v>
      </c>
      <c r="CG260" s="1">
        <f t="shared" ref="CG260:CG323" si="89">SQRT(SUMSQ(BR260:BT260))</f>
        <v>0</v>
      </c>
      <c r="CH260" s="1">
        <f t="shared" ref="CH260:CH323" si="90">DEGREES(2*ACOS(AH260))</f>
        <v>7.2474066639395984E-2</v>
      </c>
      <c r="CI260" s="1">
        <f t="shared" ref="CI260:CI323" si="91">DEGREES(2*ACOS(AV260))</f>
        <v>7.2474066639395984E-2</v>
      </c>
      <c r="CJ260" s="1">
        <f t="shared" ref="CJ260:CJ323" si="92">DEGREES(2*ACOS(BJ260))</f>
        <v>7.2474066639395984E-2</v>
      </c>
      <c r="CK260" s="1">
        <f t="shared" ref="CK260:CK323" si="93">DEGREES(2*ACOS(BX260))</f>
        <v>5.7136447837840221</v>
      </c>
      <c r="CL260">
        <f t="shared" ref="CL260:CL323" si="94">ABS(AI260-1)</f>
        <v>0</v>
      </c>
      <c r="CM260">
        <f t="shared" ref="CM260:CM323" si="95">ABS(AW260-1)</f>
        <v>0</v>
      </c>
      <c r="CN260">
        <f t="shared" ref="CN260:CN323" si="96">ABS(BK260-1)</f>
        <v>0</v>
      </c>
      <c r="CO260">
        <f t="shared" ref="CO260:CO323" si="97">ABS(BY260-1)</f>
        <v>0</v>
      </c>
      <c r="CP260" s="2">
        <f t="shared" ref="CP260:CP323" si="98">DEGREES(2*ACOS(AH260))</f>
        <v>7.2474066639395984E-2</v>
      </c>
      <c r="CQ260" s="2">
        <f t="shared" ref="CQ260:CQ323" si="99">DEGREES(2*ACOS(AV260))</f>
        <v>7.2474066639395984E-2</v>
      </c>
      <c r="CR260" s="2">
        <f t="shared" ref="CR260:CR323" si="100">DEGREES(2*ACOS(BJ260))</f>
        <v>7.2474066639395984E-2</v>
      </c>
      <c r="CS260" s="2">
        <f t="shared" ref="CS260:CS323" si="101">DEGREES(2*ACOS(CC260))</f>
        <v>0</v>
      </c>
      <c r="CT260">
        <f t="shared" ref="CT260:CT323" si="102">SUM(CD260:CR260)</f>
        <v>6.1484891836203976</v>
      </c>
      <c r="CU260" s="3" t="e">
        <f>(CT260-MIN($CT$5:$CT$1744))/(MAX($CT$5:$CT$1744)-MIN($CT$5:$CT$1744))</f>
        <v>#NUM!</v>
      </c>
      <c r="CV260">
        <f t="shared" ref="CV260:CV323" si="103">SUM(CD260,CH260,CL260,CP260)</f>
        <v>0.14494813327879197</v>
      </c>
      <c r="CW260">
        <f t="shared" ref="CW260:CW323" si="104">SUM(CE260,CI260,CM260,CQ260)</f>
        <v>0.14494813327879197</v>
      </c>
      <c r="CX260">
        <f t="shared" ref="CX260:CX323" si="105">SUM(CF260,CJ260,CN260,CR260)</f>
        <v>0.14494813327879197</v>
      </c>
      <c r="CY260">
        <f t="shared" ref="CY260:CY323" si="106">SUM(CG260,CK260,CO260)</f>
        <v>5.7136447837840221</v>
      </c>
    </row>
    <row r="261" spans="1:103" ht="15" x14ac:dyDescent="0.25">
      <c r="A261">
        <v>161.26410000000001</v>
      </c>
      <c r="B261">
        <v>3.3712770000000001</v>
      </c>
      <c r="C261">
        <v>1.8977619999999999</v>
      </c>
      <c r="D261">
        <v>2.7563620000000002</v>
      </c>
      <c r="E261">
        <v>-0.15623419999999999</v>
      </c>
      <c r="F261">
        <v>3.7664660000000003E-2</v>
      </c>
      <c r="G261">
        <v>-2.8285129999999999E-2</v>
      </c>
      <c r="H261">
        <v>0.98659629999999998</v>
      </c>
      <c r="I261">
        <v>0.2808775</v>
      </c>
      <c r="J261">
        <v>-8.1818139999999998E-2</v>
      </c>
      <c r="K261">
        <v>0.73522209999999999</v>
      </c>
      <c r="L261">
        <v>9.0214390000000005E-2</v>
      </c>
      <c r="M261">
        <v>0.66679509999999997</v>
      </c>
      <c r="N261">
        <v>1</v>
      </c>
      <c r="O261">
        <v>0</v>
      </c>
      <c r="P261">
        <v>0</v>
      </c>
      <c r="Q261">
        <v>0</v>
      </c>
      <c r="R261">
        <v>29.003730000000001</v>
      </c>
      <c r="S261">
        <v>2.9786429999999999</v>
      </c>
      <c r="T261">
        <v>24.633890000000001</v>
      </c>
      <c r="U261">
        <v>46.746209999999998</v>
      </c>
      <c r="V261">
        <v>61.086500000000001</v>
      </c>
      <c r="W261">
        <v>57.026690000000002</v>
      </c>
      <c r="X261">
        <v>54.849809999999998</v>
      </c>
      <c r="Y261">
        <v>57.978160000000003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2.6380079999999999E-9</v>
      </c>
      <c r="AF261">
        <v>3.5511060000000001E-9</v>
      </c>
      <c r="AG261">
        <v>1.1544259999999999E-8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2.2692020000000002E-9</v>
      </c>
      <c r="AT261">
        <v>3.237749E-9</v>
      </c>
      <c r="AU261">
        <v>1.1418619999999999E-8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2.6380079999999999E-9</v>
      </c>
      <c r="BH261">
        <v>3.5511060000000001E-9</v>
      </c>
      <c r="BI261">
        <v>1.1544259999999999E-8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  <c r="BP261">
        <v>3</v>
      </c>
      <c r="BQ261">
        <v>1</v>
      </c>
      <c r="BR261">
        <v>0</v>
      </c>
      <c r="BS261">
        <v>0</v>
      </c>
      <c r="BT261">
        <v>0</v>
      </c>
      <c r="BU261">
        <v>-1.6906529999999999E-2</v>
      </c>
      <c r="BV261">
        <v>8.3403030000000003E-3</v>
      </c>
      <c r="BW261">
        <v>2.5211130000000001E-4</v>
      </c>
      <c r="BX261">
        <v>0.99982660000000001</v>
      </c>
      <c r="BY261">
        <v>1</v>
      </c>
      <c r="BZ261">
        <v>0</v>
      </c>
      <c r="CA261">
        <v>0</v>
      </c>
      <c r="CB261">
        <v>0</v>
      </c>
      <c r="CC261">
        <v>1</v>
      </c>
      <c r="CD261" s="1">
        <f t="shared" si="86"/>
        <v>0</v>
      </c>
      <c r="CE261" s="1">
        <f t="shared" si="87"/>
        <v>0</v>
      </c>
      <c r="CF261" s="1">
        <f t="shared" si="88"/>
        <v>0</v>
      </c>
      <c r="CG261" s="1">
        <f t="shared" si="89"/>
        <v>0</v>
      </c>
      <c r="CH261" s="1">
        <f t="shared" si="90"/>
        <v>0</v>
      </c>
      <c r="CI261" s="1">
        <f t="shared" si="91"/>
        <v>0</v>
      </c>
      <c r="CJ261" s="1">
        <f t="shared" si="92"/>
        <v>0</v>
      </c>
      <c r="CK261" s="1">
        <f t="shared" si="93"/>
        <v>2.1340198178065428</v>
      </c>
      <c r="CL261">
        <f t="shared" si="94"/>
        <v>0</v>
      </c>
      <c r="CM261">
        <f t="shared" si="95"/>
        <v>0</v>
      </c>
      <c r="CN261">
        <f t="shared" si="96"/>
        <v>0</v>
      </c>
      <c r="CO261">
        <f t="shared" si="97"/>
        <v>0</v>
      </c>
      <c r="CP261" s="2">
        <f t="shared" si="98"/>
        <v>0</v>
      </c>
      <c r="CQ261" s="2">
        <f t="shared" si="99"/>
        <v>0</v>
      </c>
      <c r="CR261" s="2">
        <f t="shared" si="100"/>
        <v>0</v>
      </c>
      <c r="CS261" s="2">
        <f t="shared" si="101"/>
        <v>0</v>
      </c>
      <c r="CT261">
        <f t="shared" si="102"/>
        <v>2.1340198178065428</v>
      </c>
      <c r="CU261" s="3" t="e">
        <f>(CT261-MIN($CT$5:$CT$1744))/(MAX($CT$5:$CT$1744)-MIN($CT$5:$CT$1744))</f>
        <v>#NUM!</v>
      </c>
      <c r="CV261">
        <f t="shared" si="103"/>
        <v>0</v>
      </c>
      <c r="CW261">
        <f t="shared" si="104"/>
        <v>0</v>
      </c>
      <c r="CX261">
        <f t="shared" si="105"/>
        <v>0</v>
      </c>
      <c r="CY261">
        <f t="shared" si="106"/>
        <v>2.1340198178065428</v>
      </c>
    </row>
    <row r="262" spans="1:103" ht="15" x14ac:dyDescent="0.25">
      <c r="A262">
        <v>161.31450000000001</v>
      </c>
      <c r="B262">
        <v>3.3712770000000001</v>
      </c>
      <c r="C262">
        <v>1.8977619999999999</v>
      </c>
      <c r="D262">
        <v>2.7563620000000002</v>
      </c>
      <c r="E262">
        <v>-0.17714369999999999</v>
      </c>
      <c r="F262">
        <v>3.8040299999999999E-2</v>
      </c>
      <c r="G262">
        <v>-3.7907360000000001E-2</v>
      </c>
      <c r="H262">
        <v>0.9827188</v>
      </c>
      <c r="I262">
        <v>0.2808775</v>
      </c>
      <c r="J262">
        <v>-8.1800280000000003E-2</v>
      </c>
      <c r="K262">
        <v>0.73525660000000004</v>
      </c>
      <c r="L262">
        <v>9.0203599999999995E-2</v>
      </c>
      <c r="M262">
        <v>0.66676060000000004</v>
      </c>
      <c r="N262">
        <v>1</v>
      </c>
      <c r="O262">
        <v>0</v>
      </c>
      <c r="P262">
        <v>0</v>
      </c>
      <c r="Q262">
        <v>0</v>
      </c>
      <c r="R262">
        <v>29.157309999999999</v>
      </c>
      <c r="S262">
        <v>2.906809</v>
      </c>
      <c r="T262">
        <v>24.596229999999998</v>
      </c>
      <c r="U262">
        <v>46.796849999999999</v>
      </c>
      <c r="V262">
        <v>61.168880000000001</v>
      </c>
      <c r="W262">
        <v>57.143880000000003</v>
      </c>
      <c r="X262">
        <v>54.971710000000002</v>
      </c>
      <c r="Y262">
        <v>57.849919999999997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-1.3958850000000001E-9</v>
      </c>
      <c r="AF262">
        <v>1.0873259999999999E-8</v>
      </c>
      <c r="AG262">
        <v>2.182423E-10</v>
      </c>
      <c r="AH262">
        <v>0.99999990000000005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-1.626039E-9</v>
      </c>
      <c r="AT262">
        <v>1.4134699999999999E-8</v>
      </c>
      <c r="AU262">
        <v>1.0541049999999999E-8</v>
      </c>
      <c r="AV262">
        <v>0.99999979999999999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-1.626039E-9</v>
      </c>
      <c r="BH262">
        <v>1.4134699999999999E-8</v>
      </c>
      <c r="BI262">
        <v>1.0541049999999999E-8</v>
      </c>
      <c r="BJ262">
        <v>0.99999979999999999</v>
      </c>
      <c r="BK262">
        <v>1</v>
      </c>
      <c r="BL262">
        <v>0</v>
      </c>
      <c r="BM262">
        <v>0</v>
      </c>
      <c r="BN262">
        <v>0</v>
      </c>
      <c r="BO262">
        <v>1</v>
      </c>
      <c r="BP262">
        <v>3</v>
      </c>
      <c r="BQ262">
        <v>1</v>
      </c>
      <c r="BR262">
        <v>0</v>
      </c>
      <c r="BS262">
        <v>0</v>
      </c>
      <c r="BT262">
        <v>0</v>
      </c>
      <c r="BU262">
        <v>-2.1581909999999999E-2</v>
      </c>
      <c r="BV262">
        <v>-2.731473E-4</v>
      </c>
      <c r="BW262">
        <v>-8.8961219999999994E-3</v>
      </c>
      <c r="BX262">
        <v>0.99973330000000005</v>
      </c>
      <c r="BY262">
        <v>1</v>
      </c>
      <c r="BZ262">
        <v>0</v>
      </c>
      <c r="CA262">
        <v>0</v>
      </c>
      <c r="CB262">
        <v>0</v>
      </c>
      <c r="CC262">
        <v>1</v>
      </c>
      <c r="CD262" s="1">
        <f t="shared" si="86"/>
        <v>0</v>
      </c>
      <c r="CE262" s="1">
        <f t="shared" si="87"/>
        <v>0</v>
      </c>
      <c r="CF262" s="1">
        <f t="shared" si="88"/>
        <v>0</v>
      </c>
      <c r="CG262" s="1">
        <f t="shared" si="89"/>
        <v>0</v>
      </c>
      <c r="CH262" s="1">
        <f t="shared" si="90"/>
        <v>5.1246903539594602E-2</v>
      </c>
      <c r="CI262" s="1">
        <f t="shared" si="91"/>
        <v>7.2474066639395984E-2</v>
      </c>
      <c r="CJ262" s="1">
        <f t="shared" si="92"/>
        <v>7.2474066639395984E-2</v>
      </c>
      <c r="CK262" s="1">
        <f t="shared" si="93"/>
        <v>2.6466029144969356</v>
      </c>
      <c r="CL262">
        <f t="shared" si="94"/>
        <v>0</v>
      </c>
      <c r="CM262">
        <f t="shared" si="95"/>
        <v>0</v>
      </c>
      <c r="CN262">
        <f t="shared" si="96"/>
        <v>0</v>
      </c>
      <c r="CO262">
        <f t="shared" si="97"/>
        <v>0</v>
      </c>
      <c r="CP262" s="2">
        <f t="shared" si="98"/>
        <v>5.1246903539594602E-2</v>
      </c>
      <c r="CQ262" s="2">
        <f t="shared" si="99"/>
        <v>7.2474066639395984E-2</v>
      </c>
      <c r="CR262" s="2">
        <f t="shared" si="100"/>
        <v>7.2474066639395984E-2</v>
      </c>
      <c r="CS262" s="2">
        <f t="shared" si="101"/>
        <v>0</v>
      </c>
      <c r="CT262">
        <f t="shared" si="102"/>
        <v>3.0389929881337086</v>
      </c>
      <c r="CU262" s="3" t="e">
        <f>(CT262-MIN($CT$5:$CT$1744))/(MAX($CT$5:$CT$1744)-MIN($CT$5:$CT$1744))</f>
        <v>#NUM!</v>
      </c>
      <c r="CV262">
        <f t="shared" si="103"/>
        <v>0.1024938070791892</v>
      </c>
      <c r="CW262">
        <f t="shared" si="104"/>
        <v>0.14494813327879197</v>
      </c>
      <c r="CX262">
        <f t="shared" si="105"/>
        <v>0.14494813327879197</v>
      </c>
      <c r="CY262">
        <f t="shared" si="106"/>
        <v>2.6466029144969356</v>
      </c>
    </row>
    <row r="263" spans="1:103" ht="15" x14ac:dyDescent="0.25">
      <c r="A263">
        <v>161.363</v>
      </c>
      <c r="B263">
        <v>3.3712770000000001</v>
      </c>
      <c r="C263">
        <v>1.8977619999999999</v>
      </c>
      <c r="D263">
        <v>2.7563620000000002</v>
      </c>
      <c r="E263">
        <v>-0.17567479999999999</v>
      </c>
      <c r="F263">
        <v>3.9374039999999999E-2</v>
      </c>
      <c r="G263">
        <v>-3.67911E-2</v>
      </c>
      <c r="H263">
        <v>0.98297230000000002</v>
      </c>
      <c r="I263">
        <v>0.2808775</v>
      </c>
      <c r="J263">
        <v>-8.178647E-2</v>
      </c>
      <c r="K263">
        <v>0.73528340000000003</v>
      </c>
      <c r="L263">
        <v>9.0195239999999996E-2</v>
      </c>
      <c r="M263">
        <v>0.66673389999999999</v>
      </c>
      <c r="N263">
        <v>1</v>
      </c>
      <c r="O263">
        <v>0</v>
      </c>
      <c r="P263">
        <v>0</v>
      </c>
      <c r="Q263">
        <v>0</v>
      </c>
      <c r="R263">
        <v>28.139399999999998</v>
      </c>
      <c r="S263">
        <v>2.7726670000000002</v>
      </c>
      <c r="T263">
        <v>23.642939999999999</v>
      </c>
      <c r="U263">
        <v>45.063339999999997</v>
      </c>
      <c r="V263">
        <v>58.92651</v>
      </c>
      <c r="W263">
        <v>55.095129999999997</v>
      </c>
      <c r="X263">
        <v>53.016300000000001</v>
      </c>
      <c r="Y263">
        <v>55.613250000000001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-1.801577E-9</v>
      </c>
      <c r="AF263">
        <v>-2.694768E-9</v>
      </c>
      <c r="AG263">
        <v>-1.212932E-8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-8.9691649999999996E-10</v>
      </c>
      <c r="AT263">
        <v>-3.1539499999999998E-9</v>
      </c>
      <c r="AU263">
        <v>-3.6407319999999999E-9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-2.0000000000000001E-9</v>
      </c>
      <c r="BH263">
        <v>-1.857649E-9</v>
      </c>
      <c r="BI263">
        <v>-1.472033E-8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  <c r="BP263">
        <v>3</v>
      </c>
      <c r="BQ263">
        <v>1</v>
      </c>
      <c r="BR263">
        <v>0</v>
      </c>
      <c r="BS263">
        <v>0</v>
      </c>
      <c r="BT263">
        <v>0</v>
      </c>
      <c r="BU263">
        <v>1.2033440000000001E-3</v>
      </c>
      <c r="BV263">
        <v>1.122028E-3</v>
      </c>
      <c r="BW263">
        <v>-2.865578E-4</v>
      </c>
      <c r="BX263">
        <v>0.99997510000000001</v>
      </c>
      <c r="BY263">
        <v>1</v>
      </c>
      <c r="BZ263">
        <v>0</v>
      </c>
      <c r="CA263">
        <v>0</v>
      </c>
      <c r="CB263">
        <v>0</v>
      </c>
      <c r="CC263">
        <v>1</v>
      </c>
      <c r="CD263" s="1">
        <f t="shared" si="86"/>
        <v>0</v>
      </c>
      <c r="CE263" s="1">
        <f t="shared" si="87"/>
        <v>0</v>
      </c>
      <c r="CF263" s="1">
        <f t="shared" si="88"/>
        <v>0</v>
      </c>
      <c r="CG263" s="1">
        <f t="shared" si="89"/>
        <v>0</v>
      </c>
      <c r="CH263" s="1">
        <f t="shared" si="90"/>
        <v>0</v>
      </c>
      <c r="CI263" s="1">
        <f t="shared" si="91"/>
        <v>0</v>
      </c>
      <c r="CJ263" s="1">
        <f t="shared" si="92"/>
        <v>0</v>
      </c>
      <c r="CK263" s="1">
        <f t="shared" si="93"/>
        <v>0.80866416933765239</v>
      </c>
      <c r="CL263">
        <f t="shared" si="94"/>
        <v>0</v>
      </c>
      <c r="CM263">
        <f t="shared" si="95"/>
        <v>0</v>
      </c>
      <c r="CN263">
        <f t="shared" si="96"/>
        <v>0</v>
      </c>
      <c r="CO263">
        <f t="shared" si="97"/>
        <v>0</v>
      </c>
      <c r="CP263" s="2">
        <f t="shared" si="98"/>
        <v>0</v>
      </c>
      <c r="CQ263" s="2">
        <f t="shared" si="99"/>
        <v>0</v>
      </c>
      <c r="CR263" s="2">
        <f t="shared" si="100"/>
        <v>0</v>
      </c>
      <c r="CS263" s="2">
        <f t="shared" si="101"/>
        <v>0</v>
      </c>
      <c r="CT263">
        <f t="shared" si="102"/>
        <v>0.80866416933765239</v>
      </c>
      <c r="CU263" s="3" t="e">
        <f>(CT263-MIN($CT$5:$CT$1744))/(MAX($CT$5:$CT$1744)-MIN($CT$5:$CT$1744))</f>
        <v>#NUM!</v>
      </c>
      <c r="CV263">
        <f t="shared" si="103"/>
        <v>0</v>
      </c>
      <c r="CW263">
        <f t="shared" si="104"/>
        <v>0</v>
      </c>
      <c r="CX263">
        <f t="shared" si="105"/>
        <v>0</v>
      </c>
      <c r="CY263">
        <f t="shared" si="106"/>
        <v>0.80866416933765239</v>
      </c>
    </row>
    <row r="264" spans="1:103" ht="15" x14ac:dyDescent="0.25">
      <c r="A264">
        <v>161.41329999999999</v>
      </c>
      <c r="B264">
        <v>3.3712770000000001</v>
      </c>
      <c r="C264">
        <v>1.8977619999999999</v>
      </c>
      <c r="D264">
        <v>2.7563620000000002</v>
      </c>
      <c r="E264">
        <v>-0.18372469999999999</v>
      </c>
      <c r="F264">
        <v>3.2065919999999998E-2</v>
      </c>
      <c r="G264">
        <v>-3.7671139999999999E-2</v>
      </c>
      <c r="H264">
        <v>0.9817321</v>
      </c>
      <c r="I264">
        <v>0.2808775</v>
      </c>
      <c r="J264">
        <v>-8.1775780000000006E-2</v>
      </c>
      <c r="K264">
        <v>0.73530410000000002</v>
      </c>
      <c r="L264">
        <v>9.0188779999999996E-2</v>
      </c>
      <c r="M264">
        <v>0.66671340000000001</v>
      </c>
      <c r="N264">
        <v>1</v>
      </c>
      <c r="O264">
        <v>0</v>
      </c>
      <c r="P264">
        <v>0</v>
      </c>
      <c r="Q264">
        <v>0</v>
      </c>
      <c r="R264">
        <v>28.15071</v>
      </c>
      <c r="S264">
        <v>2.7681249999999999</v>
      </c>
      <c r="T264">
        <v>23.632020000000001</v>
      </c>
      <c r="U264">
        <v>45.058790000000002</v>
      </c>
      <c r="V264">
        <v>58.926200000000001</v>
      </c>
      <c r="W264">
        <v>55.105069999999998</v>
      </c>
      <c r="X264">
        <v>53.037219999999998</v>
      </c>
      <c r="Y264">
        <v>55.589599999999997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-6.6010399999999996E-10</v>
      </c>
      <c r="AF264">
        <v>-8.1973449999999997E-9</v>
      </c>
      <c r="AG264">
        <v>-2.5246379999999999E-8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-1.2802080000000001E-9</v>
      </c>
      <c r="AT264">
        <v>-9.553541E-9</v>
      </c>
      <c r="AU264">
        <v>-2.8350859999999999E-8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-7.47036E-10</v>
      </c>
      <c r="BH264">
        <v>-9.1861329999999997E-9</v>
      </c>
      <c r="BI264">
        <v>-2.944911E-8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  <c r="BP264">
        <v>3</v>
      </c>
      <c r="BQ264">
        <v>1</v>
      </c>
      <c r="BR264">
        <v>0</v>
      </c>
      <c r="BS264">
        <v>0</v>
      </c>
      <c r="BT264">
        <v>0</v>
      </c>
      <c r="BU264">
        <v>-8.1003099999999995E-3</v>
      </c>
      <c r="BV264">
        <v>-6.6120659999999998E-3</v>
      </c>
      <c r="BW264">
        <v>1.811219E-3</v>
      </c>
      <c r="BX264">
        <v>0.99995330000000004</v>
      </c>
      <c r="BY264">
        <v>1</v>
      </c>
      <c r="BZ264">
        <v>0</v>
      </c>
      <c r="CA264">
        <v>0</v>
      </c>
      <c r="CB264">
        <v>0</v>
      </c>
      <c r="CC264">
        <v>1</v>
      </c>
      <c r="CD264" s="1">
        <f t="shared" si="86"/>
        <v>0</v>
      </c>
      <c r="CE264" s="1">
        <f t="shared" si="87"/>
        <v>0</v>
      </c>
      <c r="CF264" s="1">
        <f t="shared" si="88"/>
        <v>0</v>
      </c>
      <c r="CG264" s="1">
        <f t="shared" si="89"/>
        <v>0</v>
      </c>
      <c r="CH264" s="1">
        <f t="shared" si="90"/>
        <v>0</v>
      </c>
      <c r="CI264" s="1">
        <f t="shared" si="91"/>
        <v>0</v>
      </c>
      <c r="CJ264" s="1">
        <f t="shared" si="92"/>
        <v>0</v>
      </c>
      <c r="CK264" s="1">
        <f t="shared" si="93"/>
        <v>1.1074592536077721</v>
      </c>
      <c r="CL264">
        <f t="shared" si="94"/>
        <v>0</v>
      </c>
      <c r="CM264">
        <f t="shared" si="95"/>
        <v>0</v>
      </c>
      <c r="CN264">
        <f t="shared" si="96"/>
        <v>0</v>
      </c>
      <c r="CO264">
        <f t="shared" si="97"/>
        <v>0</v>
      </c>
      <c r="CP264" s="2">
        <f t="shared" si="98"/>
        <v>0</v>
      </c>
      <c r="CQ264" s="2">
        <f t="shared" si="99"/>
        <v>0</v>
      </c>
      <c r="CR264" s="2">
        <f t="shared" si="100"/>
        <v>0</v>
      </c>
      <c r="CS264" s="2">
        <f t="shared" si="101"/>
        <v>0</v>
      </c>
      <c r="CT264">
        <f t="shared" si="102"/>
        <v>1.1074592536077721</v>
      </c>
      <c r="CU264" s="3" t="e">
        <f>(CT264-MIN($CT$5:$CT$1744))/(MAX($CT$5:$CT$1744)-MIN($CT$5:$CT$1744))</f>
        <v>#NUM!</v>
      </c>
      <c r="CV264">
        <f t="shared" si="103"/>
        <v>0</v>
      </c>
      <c r="CW264">
        <f t="shared" si="104"/>
        <v>0</v>
      </c>
      <c r="CX264">
        <f t="shared" si="105"/>
        <v>0</v>
      </c>
      <c r="CY264">
        <f t="shared" si="106"/>
        <v>1.1074592536077721</v>
      </c>
    </row>
    <row r="265" spans="1:103" ht="15" x14ac:dyDescent="0.25">
      <c r="A265">
        <v>161.4633</v>
      </c>
      <c r="B265">
        <v>3.3712770000000001</v>
      </c>
      <c r="C265">
        <v>1.8977619999999999</v>
      </c>
      <c r="D265">
        <v>2.7563620000000002</v>
      </c>
      <c r="E265">
        <v>-0.17892050000000001</v>
      </c>
      <c r="F265">
        <v>2.786636E-2</v>
      </c>
      <c r="G265">
        <v>-3.8773519999999999E-2</v>
      </c>
      <c r="H265">
        <v>0.98270420000000003</v>
      </c>
      <c r="I265">
        <v>0.2808775</v>
      </c>
      <c r="J265">
        <v>-8.1767500000000007E-2</v>
      </c>
      <c r="K265">
        <v>0.73531999999999997</v>
      </c>
      <c r="L265">
        <v>9.0183760000000002E-2</v>
      </c>
      <c r="M265">
        <v>0.6666974</v>
      </c>
      <c r="N265">
        <v>1</v>
      </c>
      <c r="O265">
        <v>0</v>
      </c>
      <c r="P265">
        <v>0</v>
      </c>
      <c r="Q265">
        <v>0</v>
      </c>
      <c r="R265">
        <v>29.256440000000001</v>
      </c>
      <c r="S265">
        <v>2.8662999999999998</v>
      </c>
      <c r="T265">
        <v>24.520879999999998</v>
      </c>
      <c r="U265">
        <v>46.75996</v>
      </c>
      <c r="V265">
        <v>61.206650000000003</v>
      </c>
      <c r="W265">
        <v>57.265520000000002</v>
      </c>
      <c r="X265">
        <v>55.150089999999999</v>
      </c>
      <c r="Y265">
        <v>57.665300000000002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2.0000000000000001E-9</v>
      </c>
      <c r="AF265">
        <v>8.2015379999999996E-9</v>
      </c>
      <c r="AG265">
        <v>2.9845090000000002E-8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2.13091E-9</v>
      </c>
      <c r="AT265">
        <v>9.2166019999999996E-9</v>
      </c>
      <c r="AU265">
        <v>2.7445920000000001E-8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2.346257E-9</v>
      </c>
      <c r="BH265">
        <v>6.4816699999999996E-9</v>
      </c>
      <c r="BI265">
        <v>1.9231269999999999E-8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  <c r="BP265">
        <v>3</v>
      </c>
      <c r="BQ265">
        <v>1</v>
      </c>
      <c r="BR265">
        <v>0</v>
      </c>
      <c r="BS265">
        <v>0</v>
      </c>
      <c r="BT265">
        <v>0</v>
      </c>
      <c r="BU265">
        <v>4.742998E-3</v>
      </c>
      <c r="BV265">
        <v>-4.4934379999999998E-3</v>
      </c>
      <c r="BW265">
        <v>-3.8947370000000001E-4</v>
      </c>
      <c r="BX265">
        <v>0.99998399999999998</v>
      </c>
      <c r="BY265">
        <v>1</v>
      </c>
      <c r="BZ265">
        <v>0</v>
      </c>
      <c r="CA265">
        <v>0</v>
      </c>
      <c r="CB265">
        <v>0</v>
      </c>
      <c r="CC265">
        <v>1</v>
      </c>
      <c r="CD265" s="1">
        <f t="shared" si="86"/>
        <v>0</v>
      </c>
      <c r="CE265" s="1">
        <f t="shared" si="87"/>
        <v>0</v>
      </c>
      <c r="CF265" s="1">
        <f t="shared" si="88"/>
        <v>0</v>
      </c>
      <c r="CG265" s="1">
        <f t="shared" si="89"/>
        <v>0</v>
      </c>
      <c r="CH265" s="1">
        <f t="shared" si="90"/>
        <v>0</v>
      </c>
      <c r="CI265" s="1">
        <f t="shared" si="91"/>
        <v>0</v>
      </c>
      <c r="CJ265" s="1">
        <f t="shared" si="92"/>
        <v>0</v>
      </c>
      <c r="CK265" s="1">
        <f t="shared" si="93"/>
        <v>0.64822861194019765</v>
      </c>
      <c r="CL265">
        <f t="shared" si="94"/>
        <v>0</v>
      </c>
      <c r="CM265">
        <f t="shared" si="95"/>
        <v>0</v>
      </c>
      <c r="CN265">
        <f t="shared" si="96"/>
        <v>0</v>
      </c>
      <c r="CO265">
        <f t="shared" si="97"/>
        <v>0</v>
      </c>
      <c r="CP265" s="2">
        <f t="shared" si="98"/>
        <v>0</v>
      </c>
      <c r="CQ265" s="2">
        <f t="shared" si="99"/>
        <v>0</v>
      </c>
      <c r="CR265" s="2">
        <f t="shared" si="100"/>
        <v>0</v>
      </c>
      <c r="CS265" s="2">
        <f t="shared" si="101"/>
        <v>0</v>
      </c>
      <c r="CT265">
        <f t="shared" si="102"/>
        <v>0.64822861194019765</v>
      </c>
      <c r="CU265" s="3" t="e">
        <f>(CT265-MIN($CT$5:$CT$1744))/(MAX($CT$5:$CT$1744)-MIN($CT$5:$CT$1744))</f>
        <v>#NUM!</v>
      </c>
      <c r="CV265">
        <f t="shared" si="103"/>
        <v>0</v>
      </c>
      <c r="CW265">
        <f t="shared" si="104"/>
        <v>0</v>
      </c>
      <c r="CX265">
        <f t="shared" si="105"/>
        <v>0</v>
      </c>
      <c r="CY265">
        <f t="shared" si="106"/>
        <v>0.64822861194019765</v>
      </c>
    </row>
    <row r="266" spans="1:103" ht="15" x14ac:dyDescent="0.25">
      <c r="A266">
        <v>161.51339999999999</v>
      </c>
      <c r="B266">
        <v>3.3712770000000001</v>
      </c>
      <c r="C266">
        <v>1.8977619999999999</v>
      </c>
      <c r="D266">
        <v>2.7563620000000002</v>
      </c>
      <c r="E266">
        <v>-0.17966409999999999</v>
      </c>
      <c r="F266">
        <v>2.73867E-2</v>
      </c>
      <c r="G266">
        <v>-4.358161E-2</v>
      </c>
      <c r="H266">
        <v>0.98238040000000004</v>
      </c>
      <c r="I266">
        <v>0.2808775</v>
      </c>
      <c r="J266">
        <v>-8.1761089999999995E-2</v>
      </c>
      <c r="K266">
        <v>0.7353324</v>
      </c>
      <c r="L266">
        <v>9.0179869999999995E-2</v>
      </c>
      <c r="M266">
        <v>0.66668510000000003</v>
      </c>
      <c r="N266">
        <v>1</v>
      </c>
      <c r="O266">
        <v>0</v>
      </c>
      <c r="P266">
        <v>0</v>
      </c>
      <c r="Q266">
        <v>0</v>
      </c>
      <c r="R266">
        <v>29.219850000000001</v>
      </c>
      <c r="S266">
        <v>2.8846609999999999</v>
      </c>
      <c r="T266">
        <v>24.514009999999999</v>
      </c>
      <c r="U266">
        <v>46.735819999999997</v>
      </c>
      <c r="V266">
        <v>61.223889999999997</v>
      </c>
      <c r="W266">
        <v>57.271799999999999</v>
      </c>
      <c r="X266">
        <v>55.146180000000001</v>
      </c>
      <c r="Y266">
        <v>57.670270000000002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2.4900739999999999E-9</v>
      </c>
      <c r="AF266">
        <v>-5.5622259999999997E-9</v>
      </c>
      <c r="AG266">
        <v>2.0479580000000001E-8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2.3648990000000001E-9</v>
      </c>
      <c r="AT266">
        <v>-7.7241410000000005E-9</v>
      </c>
      <c r="AU266">
        <v>2.424827E-8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1.6857590000000001E-9</v>
      </c>
      <c r="BH266">
        <v>-4.4546589999999997E-9</v>
      </c>
      <c r="BI266">
        <v>3.0540830000000001E-8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  <c r="BP266">
        <v>3</v>
      </c>
      <c r="BQ266">
        <v>1</v>
      </c>
      <c r="BR266">
        <v>0</v>
      </c>
      <c r="BS266">
        <v>0</v>
      </c>
      <c r="BT266">
        <v>0</v>
      </c>
      <c r="BU266">
        <v>-9.5189410000000004E-4</v>
      </c>
      <c r="BV266">
        <v>-1.2774660000000001E-3</v>
      </c>
      <c r="BW266">
        <v>-4.6335999999999999E-3</v>
      </c>
      <c r="BX266">
        <v>0.99999950000000004</v>
      </c>
      <c r="BY266">
        <v>1</v>
      </c>
      <c r="BZ266">
        <v>0</v>
      </c>
      <c r="CA266">
        <v>0</v>
      </c>
      <c r="CB266">
        <v>0</v>
      </c>
      <c r="CC266">
        <v>1</v>
      </c>
      <c r="CD266" s="1">
        <f t="shared" si="86"/>
        <v>0</v>
      </c>
      <c r="CE266" s="1">
        <f t="shared" si="87"/>
        <v>0</v>
      </c>
      <c r="CF266" s="1">
        <f t="shared" si="88"/>
        <v>0</v>
      </c>
      <c r="CG266" s="1">
        <f t="shared" si="89"/>
        <v>0</v>
      </c>
      <c r="CH266" s="1">
        <f t="shared" si="90"/>
        <v>0</v>
      </c>
      <c r="CI266" s="1">
        <f t="shared" si="91"/>
        <v>0</v>
      </c>
      <c r="CJ266" s="1">
        <f t="shared" si="92"/>
        <v>0</v>
      </c>
      <c r="CK266" s="1">
        <f t="shared" si="93"/>
        <v>0.11459156379609349</v>
      </c>
      <c r="CL266">
        <f t="shared" si="94"/>
        <v>0</v>
      </c>
      <c r="CM266">
        <f t="shared" si="95"/>
        <v>0</v>
      </c>
      <c r="CN266">
        <f t="shared" si="96"/>
        <v>0</v>
      </c>
      <c r="CO266">
        <f t="shared" si="97"/>
        <v>0</v>
      </c>
      <c r="CP266" s="2">
        <f t="shared" si="98"/>
        <v>0</v>
      </c>
      <c r="CQ266" s="2">
        <f t="shared" si="99"/>
        <v>0</v>
      </c>
      <c r="CR266" s="2">
        <f t="shared" si="100"/>
        <v>0</v>
      </c>
      <c r="CS266" s="2">
        <f t="shared" si="101"/>
        <v>0</v>
      </c>
      <c r="CT266">
        <f t="shared" si="102"/>
        <v>0.11459156379609349</v>
      </c>
      <c r="CU266" s="3" t="e">
        <f>(CT266-MIN($CT$5:$CT$1744))/(MAX($CT$5:$CT$1744)-MIN($CT$5:$CT$1744))</f>
        <v>#NUM!</v>
      </c>
      <c r="CV266">
        <f t="shared" si="103"/>
        <v>0</v>
      </c>
      <c r="CW266">
        <f t="shared" si="104"/>
        <v>0</v>
      </c>
      <c r="CX266">
        <f t="shared" si="105"/>
        <v>0</v>
      </c>
      <c r="CY266">
        <f t="shared" si="106"/>
        <v>0.11459156379609349</v>
      </c>
    </row>
    <row r="267" spans="1:103" ht="15" x14ac:dyDescent="0.25">
      <c r="A267">
        <v>161.56399999999999</v>
      </c>
      <c r="B267">
        <v>3.3712770000000001</v>
      </c>
      <c r="C267">
        <v>1.8977619999999999</v>
      </c>
      <c r="D267">
        <v>2.7563620000000002</v>
      </c>
      <c r="E267">
        <v>-0.18356520000000001</v>
      </c>
      <c r="F267">
        <v>2.808836E-2</v>
      </c>
      <c r="G267">
        <v>-4.3381049999999997E-2</v>
      </c>
      <c r="H267">
        <v>0.98164810000000002</v>
      </c>
      <c r="I267">
        <v>0.2808775</v>
      </c>
      <c r="J267">
        <v>-8.1756140000000005E-2</v>
      </c>
      <c r="K267">
        <v>0.73534189999999999</v>
      </c>
      <c r="L267">
        <v>9.0176880000000001E-2</v>
      </c>
      <c r="M267">
        <v>0.66667560000000003</v>
      </c>
      <c r="N267">
        <v>1</v>
      </c>
      <c r="O267">
        <v>0</v>
      </c>
      <c r="P267">
        <v>0</v>
      </c>
      <c r="Q267">
        <v>0</v>
      </c>
      <c r="R267">
        <v>29.203340000000001</v>
      </c>
      <c r="S267">
        <v>2.8942709999999998</v>
      </c>
      <c r="T267">
        <v>24.5001</v>
      </c>
      <c r="U267">
        <v>46.720109999999998</v>
      </c>
      <c r="V267">
        <v>61.239469999999997</v>
      </c>
      <c r="W267">
        <v>57.28331</v>
      </c>
      <c r="X267">
        <v>55.152810000000002</v>
      </c>
      <c r="Y267">
        <v>57.659239999999997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1.396209E-9</v>
      </c>
      <c r="AF267">
        <v>5.6421829999999998E-9</v>
      </c>
      <c r="AG267">
        <v>3.1519429999999997E-8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1.474967E-9</v>
      </c>
      <c r="AT267">
        <v>4.3138519999999998E-9</v>
      </c>
      <c r="AU267">
        <v>2.7556229999999999E-8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1.396209E-9</v>
      </c>
      <c r="BH267">
        <v>5.6421829999999998E-9</v>
      </c>
      <c r="BI267">
        <v>3.1519429999999997E-8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3</v>
      </c>
      <c r="BQ267">
        <v>1</v>
      </c>
      <c r="BR267">
        <v>0</v>
      </c>
      <c r="BS267">
        <v>0</v>
      </c>
      <c r="BT267">
        <v>0</v>
      </c>
      <c r="BU267">
        <v>-3.9302520000000004E-3</v>
      </c>
      <c r="BV267">
        <v>9.0515739999999999E-4</v>
      </c>
      <c r="BW267">
        <v>1.35375E-4</v>
      </c>
      <c r="BX267">
        <v>0.9999924</v>
      </c>
      <c r="BY267">
        <v>1</v>
      </c>
      <c r="BZ267">
        <v>0</v>
      </c>
      <c r="CA267">
        <v>0</v>
      </c>
      <c r="CB267">
        <v>0</v>
      </c>
      <c r="CC267">
        <v>1</v>
      </c>
      <c r="CD267" s="1">
        <f t="shared" si="86"/>
        <v>0</v>
      </c>
      <c r="CE267" s="1">
        <f t="shared" si="87"/>
        <v>0</v>
      </c>
      <c r="CF267" s="1">
        <f t="shared" si="88"/>
        <v>0</v>
      </c>
      <c r="CG267" s="1">
        <f t="shared" si="89"/>
        <v>0</v>
      </c>
      <c r="CH267" s="1">
        <f t="shared" si="90"/>
        <v>0</v>
      </c>
      <c r="CI267" s="1">
        <f t="shared" si="91"/>
        <v>0</v>
      </c>
      <c r="CJ267" s="1">
        <f t="shared" si="92"/>
        <v>0</v>
      </c>
      <c r="CK267" s="1">
        <f t="shared" si="93"/>
        <v>0.44676042674009553</v>
      </c>
      <c r="CL267">
        <f t="shared" si="94"/>
        <v>0</v>
      </c>
      <c r="CM267">
        <f t="shared" si="95"/>
        <v>0</v>
      </c>
      <c r="CN267">
        <f t="shared" si="96"/>
        <v>0</v>
      </c>
      <c r="CO267">
        <f t="shared" si="97"/>
        <v>0</v>
      </c>
      <c r="CP267" s="2">
        <f t="shared" si="98"/>
        <v>0</v>
      </c>
      <c r="CQ267" s="2">
        <f t="shared" si="99"/>
        <v>0</v>
      </c>
      <c r="CR267" s="2">
        <f t="shared" si="100"/>
        <v>0</v>
      </c>
      <c r="CS267" s="2">
        <f t="shared" si="101"/>
        <v>0</v>
      </c>
      <c r="CT267">
        <f t="shared" si="102"/>
        <v>0.44676042674009553</v>
      </c>
      <c r="CU267" s="3" t="e">
        <f>(CT267-MIN($CT$5:$CT$1744))/(MAX($CT$5:$CT$1744)-MIN($CT$5:$CT$1744))</f>
        <v>#NUM!</v>
      </c>
      <c r="CV267">
        <f t="shared" si="103"/>
        <v>0</v>
      </c>
      <c r="CW267">
        <f t="shared" si="104"/>
        <v>0</v>
      </c>
      <c r="CX267">
        <f t="shared" si="105"/>
        <v>0</v>
      </c>
      <c r="CY267">
        <f t="shared" si="106"/>
        <v>0.44676042674009553</v>
      </c>
    </row>
    <row r="268" spans="1:103" ht="15" x14ac:dyDescent="0.25">
      <c r="A268">
        <v>161.61359999999999</v>
      </c>
      <c r="B268">
        <v>3.3712770000000001</v>
      </c>
      <c r="C268">
        <v>1.8977619999999999</v>
      </c>
      <c r="D268">
        <v>2.7563620000000002</v>
      </c>
      <c r="E268">
        <v>-0.18792900000000001</v>
      </c>
      <c r="F268">
        <v>2.9750869999999999E-2</v>
      </c>
      <c r="G268">
        <v>-4.2374870000000002E-2</v>
      </c>
      <c r="H268">
        <v>0.98081700000000005</v>
      </c>
      <c r="I268">
        <v>0.2808775</v>
      </c>
      <c r="J268">
        <v>-8.1752320000000003E-2</v>
      </c>
      <c r="K268">
        <v>0.73534940000000004</v>
      </c>
      <c r="L268">
        <v>9.0174569999999996E-2</v>
      </c>
      <c r="M268">
        <v>0.66666809999999999</v>
      </c>
      <c r="N268">
        <v>1</v>
      </c>
      <c r="O268">
        <v>0</v>
      </c>
      <c r="P268">
        <v>0</v>
      </c>
      <c r="Q268">
        <v>0</v>
      </c>
      <c r="R268">
        <v>27.062049999999999</v>
      </c>
      <c r="S268">
        <v>2.6702249999999998</v>
      </c>
      <c r="T268">
        <v>22.676159999999999</v>
      </c>
      <c r="U268">
        <v>43.264479999999999</v>
      </c>
      <c r="V268">
        <v>56.706670000000003</v>
      </c>
      <c r="W268">
        <v>53.051830000000002</v>
      </c>
      <c r="X268">
        <v>51.084969999999998</v>
      </c>
      <c r="Y268">
        <v>53.403300000000002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1.381985E-9</v>
      </c>
      <c r="AF268">
        <v>-1.0999999999999999E-8</v>
      </c>
      <c r="AG268">
        <v>6.319608E-10</v>
      </c>
      <c r="AH268">
        <v>0.99999990000000005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1.381985E-9</v>
      </c>
      <c r="AT268">
        <v>-1.0999999999999999E-8</v>
      </c>
      <c r="AU268">
        <v>6.319608E-10</v>
      </c>
      <c r="AV268">
        <v>0.99999990000000005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4.6996950000000003E-10</v>
      </c>
      <c r="BH268">
        <v>-7.1498369999999997E-9</v>
      </c>
      <c r="BI268">
        <v>-3.1873919999999999E-9</v>
      </c>
      <c r="BJ268">
        <v>0.99999990000000005</v>
      </c>
      <c r="BK268">
        <v>1</v>
      </c>
      <c r="BL268">
        <v>0</v>
      </c>
      <c r="BM268">
        <v>0</v>
      </c>
      <c r="BN268">
        <v>0</v>
      </c>
      <c r="BO268">
        <v>1</v>
      </c>
      <c r="BP268">
        <v>3</v>
      </c>
      <c r="BQ268">
        <v>1</v>
      </c>
      <c r="BR268">
        <v>0</v>
      </c>
      <c r="BS268">
        <v>0</v>
      </c>
      <c r="BT268">
        <v>0</v>
      </c>
      <c r="BU268">
        <v>-4.3263679999999997E-3</v>
      </c>
      <c r="BV268">
        <v>2.0461110000000002E-3</v>
      </c>
      <c r="BW268">
        <v>7.7305579999999998E-4</v>
      </c>
      <c r="BX268">
        <v>0.9999962</v>
      </c>
      <c r="BY268">
        <v>1</v>
      </c>
      <c r="BZ268">
        <v>0</v>
      </c>
      <c r="CA268">
        <v>0</v>
      </c>
      <c r="CB268">
        <v>0</v>
      </c>
      <c r="CC268">
        <v>1</v>
      </c>
      <c r="CD268" s="1">
        <f t="shared" si="86"/>
        <v>0</v>
      </c>
      <c r="CE268" s="1">
        <f t="shared" si="87"/>
        <v>0</v>
      </c>
      <c r="CF268" s="1">
        <f t="shared" si="88"/>
        <v>0</v>
      </c>
      <c r="CG268" s="1">
        <f t="shared" si="89"/>
        <v>0</v>
      </c>
      <c r="CH268" s="1">
        <f t="shared" si="90"/>
        <v>5.1246903539594602E-2</v>
      </c>
      <c r="CI268" s="1">
        <f t="shared" si="91"/>
        <v>5.1246903539594602E-2</v>
      </c>
      <c r="CJ268" s="1">
        <f t="shared" si="92"/>
        <v>5.1246903539594602E-2</v>
      </c>
      <c r="CK268" s="1">
        <f t="shared" si="93"/>
        <v>0.31590722727620812</v>
      </c>
      <c r="CL268">
        <f t="shared" si="94"/>
        <v>0</v>
      </c>
      <c r="CM268">
        <f t="shared" si="95"/>
        <v>0</v>
      </c>
      <c r="CN268">
        <f t="shared" si="96"/>
        <v>0</v>
      </c>
      <c r="CO268">
        <f t="shared" si="97"/>
        <v>0</v>
      </c>
      <c r="CP268" s="2">
        <f t="shared" si="98"/>
        <v>5.1246903539594602E-2</v>
      </c>
      <c r="CQ268" s="2">
        <f t="shared" si="99"/>
        <v>5.1246903539594602E-2</v>
      </c>
      <c r="CR268" s="2">
        <f t="shared" si="100"/>
        <v>5.1246903539594602E-2</v>
      </c>
      <c r="CS268" s="2">
        <f t="shared" si="101"/>
        <v>0</v>
      </c>
      <c r="CT268">
        <f t="shared" si="102"/>
        <v>0.62338864851377573</v>
      </c>
      <c r="CU268" s="3" t="e">
        <f>(CT268-MIN($CT$5:$CT$1744))/(MAX($CT$5:$CT$1744)-MIN($CT$5:$CT$1744))</f>
        <v>#NUM!</v>
      </c>
      <c r="CV268">
        <f t="shared" si="103"/>
        <v>0.1024938070791892</v>
      </c>
      <c r="CW268">
        <f t="shared" si="104"/>
        <v>0.1024938070791892</v>
      </c>
      <c r="CX268">
        <f t="shared" si="105"/>
        <v>0.1024938070791892</v>
      </c>
      <c r="CY268">
        <f t="shared" si="106"/>
        <v>0.31590722727620812</v>
      </c>
    </row>
    <row r="269" spans="1:103" ht="15" x14ac:dyDescent="0.25">
      <c r="A269">
        <v>161.66370000000001</v>
      </c>
      <c r="B269">
        <v>3.3712770000000001</v>
      </c>
      <c r="C269">
        <v>1.8977619999999999</v>
      </c>
      <c r="D269">
        <v>2.7563620000000002</v>
      </c>
      <c r="E269">
        <v>-0.19545319999999999</v>
      </c>
      <c r="F269">
        <v>3.1924899999999999E-2</v>
      </c>
      <c r="G269">
        <v>-4.2295960000000001E-2</v>
      </c>
      <c r="H269">
        <v>0.97928029999999999</v>
      </c>
      <c r="I269">
        <v>0.2808775</v>
      </c>
      <c r="J269">
        <v>-8.1749359999999993E-2</v>
      </c>
      <c r="K269">
        <v>0.73535510000000004</v>
      </c>
      <c r="L269">
        <v>9.0172779999999994E-2</v>
      </c>
      <c r="M269">
        <v>0.66666250000000005</v>
      </c>
      <c r="N269">
        <v>1</v>
      </c>
      <c r="O269">
        <v>0</v>
      </c>
      <c r="P269">
        <v>0</v>
      </c>
      <c r="Q269">
        <v>0</v>
      </c>
      <c r="R269">
        <v>29.258500000000002</v>
      </c>
      <c r="S269">
        <v>2.8695200000000001</v>
      </c>
      <c r="T269">
        <v>24.48451</v>
      </c>
      <c r="U269">
        <v>46.734650000000002</v>
      </c>
      <c r="V269">
        <v>61.243870000000001</v>
      </c>
      <c r="W269">
        <v>57.308320000000002</v>
      </c>
      <c r="X269">
        <v>55.192779999999999</v>
      </c>
      <c r="Y269">
        <v>57.705930000000002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3.4520979999999999E-9</v>
      </c>
      <c r="AF269">
        <v>1.082095E-8</v>
      </c>
      <c r="AG269">
        <v>3.8098179999999999E-8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3.9162310000000001E-9</v>
      </c>
      <c r="AT269">
        <v>1.0897319999999999E-8</v>
      </c>
      <c r="AU269">
        <v>3.8210700000000001E-8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3.1933979999999999E-9</v>
      </c>
      <c r="BH269">
        <v>8.539733E-9</v>
      </c>
      <c r="BI269">
        <v>4.0769780000000003E-8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  <c r="BP269">
        <v>3</v>
      </c>
      <c r="BQ269">
        <v>1</v>
      </c>
      <c r="BR269">
        <v>0</v>
      </c>
      <c r="BS269">
        <v>0</v>
      </c>
      <c r="BT269">
        <v>0</v>
      </c>
      <c r="BU269">
        <v>-7.5726960000000003E-3</v>
      </c>
      <c r="BV269">
        <v>2.5093020000000001E-3</v>
      </c>
      <c r="BW269">
        <v>-1.900343E-4</v>
      </c>
      <c r="BX269">
        <v>0.99996689999999999</v>
      </c>
      <c r="BY269">
        <v>1</v>
      </c>
      <c r="BZ269">
        <v>0</v>
      </c>
      <c r="CA269">
        <v>0</v>
      </c>
      <c r="CB269">
        <v>0</v>
      </c>
      <c r="CC269">
        <v>1</v>
      </c>
      <c r="CD269" s="1">
        <f t="shared" si="86"/>
        <v>0</v>
      </c>
      <c r="CE269" s="1">
        <f t="shared" si="87"/>
        <v>0</v>
      </c>
      <c r="CF269" s="1">
        <f t="shared" si="88"/>
        <v>0</v>
      </c>
      <c r="CG269" s="1">
        <f t="shared" si="89"/>
        <v>0</v>
      </c>
      <c r="CH269" s="1">
        <f t="shared" si="90"/>
        <v>0</v>
      </c>
      <c r="CI269" s="1">
        <f t="shared" si="91"/>
        <v>0</v>
      </c>
      <c r="CJ269" s="1">
        <f t="shared" si="92"/>
        <v>0</v>
      </c>
      <c r="CK269" s="1">
        <f t="shared" si="93"/>
        <v>0.93235825576486842</v>
      </c>
      <c r="CL269">
        <f t="shared" si="94"/>
        <v>0</v>
      </c>
      <c r="CM269">
        <f t="shared" si="95"/>
        <v>0</v>
      </c>
      <c r="CN269">
        <f t="shared" si="96"/>
        <v>0</v>
      </c>
      <c r="CO269">
        <f t="shared" si="97"/>
        <v>0</v>
      </c>
      <c r="CP269" s="2">
        <f t="shared" si="98"/>
        <v>0</v>
      </c>
      <c r="CQ269" s="2">
        <f t="shared" si="99"/>
        <v>0</v>
      </c>
      <c r="CR269" s="2">
        <f t="shared" si="100"/>
        <v>0</v>
      </c>
      <c r="CS269" s="2">
        <f t="shared" si="101"/>
        <v>0</v>
      </c>
      <c r="CT269">
        <f t="shared" si="102"/>
        <v>0.93235825576486842</v>
      </c>
      <c r="CU269" s="3" t="e">
        <f>(CT269-MIN($CT$5:$CT$1744))/(MAX($CT$5:$CT$1744)-MIN($CT$5:$CT$1744))</f>
        <v>#NUM!</v>
      </c>
      <c r="CV269">
        <f t="shared" si="103"/>
        <v>0</v>
      </c>
      <c r="CW269">
        <f t="shared" si="104"/>
        <v>0</v>
      </c>
      <c r="CX269">
        <f t="shared" si="105"/>
        <v>0</v>
      </c>
      <c r="CY269">
        <f t="shared" si="106"/>
        <v>0.93235825576486842</v>
      </c>
    </row>
    <row r="270" spans="1:103" ht="15" x14ac:dyDescent="0.25">
      <c r="A270">
        <v>161.71360000000001</v>
      </c>
      <c r="B270">
        <v>3.3712770000000001</v>
      </c>
      <c r="C270">
        <v>1.8977619999999999</v>
      </c>
      <c r="D270">
        <v>2.7563620000000002</v>
      </c>
      <c r="E270">
        <v>-0.2091713</v>
      </c>
      <c r="F270">
        <v>3.6526759999999998E-2</v>
      </c>
      <c r="G270">
        <v>-4.3338639999999998E-2</v>
      </c>
      <c r="H270">
        <v>0.97623499999999996</v>
      </c>
      <c r="I270">
        <v>0.2808775</v>
      </c>
      <c r="J270">
        <v>-8.174708E-2</v>
      </c>
      <c r="K270">
        <v>0.73535950000000005</v>
      </c>
      <c r="L270">
        <v>9.0171399999999999E-2</v>
      </c>
      <c r="M270">
        <v>0.66665799999999997</v>
      </c>
      <c r="N270">
        <v>1</v>
      </c>
      <c r="O270">
        <v>0</v>
      </c>
      <c r="P270">
        <v>0</v>
      </c>
      <c r="Q270">
        <v>0</v>
      </c>
      <c r="R270">
        <v>29.313410000000001</v>
      </c>
      <c r="S270">
        <v>2.8448799999999999</v>
      </c>
      <c r="T270">
        <v>24.471039999999999</v>
      </c>
      <c r="U270">
        <v>46.752890000000001</v>
      </c>
      <c r="V270">
        <v>61.240279999999998</v>
      </c>
      <c r="W270">
        <v>57.32488</v>
      </c>
      <c r="X270">
        <v>55.224719999999998</v>
      </c>
      <c r="Y270">
        <v>57.770519999999998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2.0630010000000001E-10</v>
      </c>
      <c r="AF270">
        <v>7.3390250000000001E-9</v>
      </c>
      <c r="AG270">
        <v>-1.9000000000000001E-8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-5.2076630000000001E-10</v>
      </c>
      <c r="AT270">
        <v>7.7218799999999994E-9</v>
      </c>
      <c r="AU270">
        <v>-1.6191380000000001E-8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-5.2076630000000001E-10</v>
      </c>
      <c r="BH270">
        <v>7.7218799999999994E-9</v>
      </c>
      <c r="BI270">
        <v>-1.6191380000000001E-8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  <c r="BP270">
        <v>3</v>
      </c>
      <c r="BQ270">
        <v>1</v>
      </c>
      <c r="BR270">
        <v>0</v>
      </c>
      <c r="BS270">
        <v>0</v>
      </c>
      <c r="BT270">
        <v>0</v>
      </c>
      <c r="BU270">
        <v>-1.388991E-2</v>
      </c>
      <c r="BV270">
        <v>4.9218789999999997E-3</v>
      </c>
      <c r="BW270">
        <v>-1.5712149999999999E-3</v>
      </c>
      <c r="BX270">
        <v>0.99990279999999998</v>
      </c>
      <c r="BY270">
        <v>1</v>
      </c>
      <c r="BZ270">
        <v>0</v>
      </c>
      <c r="CA270">
        <v>0</v>
      </c>
      <c r="CB270">
        <v>0</v>
      </c>
      <c r="CC270">
        <v>1</v>
      </c>
      <c r="CD270" s="1">
        <f t="shared" si="86"/>
        <v>0</v>
      </c>
      <c r="CE270" s="1">
        <f t="shared" si="87"/>
        <v>0</v>
      </c>
      <c r="CF270" s="1">
        <f t="shared" si="88"/>
        <v>0</v>
      </c>
      <c r="CG270" s="1">
        <f t="shared" si="89"/>
        <v>0</v>
      </c>
      <c r="CH270" s="1">
        <f t="shared" si="90"/>
        <v>0</v>
      </c>
      <c r="CI270" s="1">
        <f t="shared" si="91"/>
        <v>0</v>
      </c>
      <c r="CJ270" s="1">
        <f t="shared" si="92"/>
        <v>0</v>
      </c>
      <c r="CK270" s="1">
        <f t="shared" si="93"/>
        <v>1.5977332608251729</v>
      </c>
      <c r="CL270">
        <f t="shared" si="94"/>
        <v>0</v>
      </c>
      <c r="CM270">
        <f t="shared" si="95"/>
        <v>0</v>
      </c>
      <c r="CN270">
        <f t="shared" si="96"/>
        <v>0</v>
      </c>
      <c r="CO270">
        <f t="shared" si="97"/>
        <v>0</v>
      </c>
      <c r="CP270" s="2">
        <f t="shared" si="98"/>
        <v>0</v>
      </c>
      <c r="CQ270" s="2">
        <f t="shared" si="99"/>
        <v>0</v>
      </c>
      <c r="CR270" s="2">
        <f t="shared" si="100"/>
        <v>0</v>
      </c>
      <c r="CS270" s="2">
        <f t="shared" si="101"/>
        <v>0</v>
      </c>
      <c r="CT270">
        <f t="shared" si="102"/>
        <v>1.5977332608251729</v>
      </c>
      <c r="CU270" s="3" t="e">
        <f>(CT270-MIN($CT$5:$CT$1744))/(MAX($CT$5:$CT$1744)-MIN($CT$5:$CT$1744))</f>
        <v>#NUM!</v>
      </c>
      <c r="CV270">
        <f t="shared" si="103"/>
        <v>0</v>
      </c>
      <c r="CW270">
        <f t="shared" si="104"/>
        <v>0</v>
      </c>
      <c r="CX270">
        <f t="shared" si="105"/>
        <v>0</v>
      </c>
      <c r="CY270">
        <f t="shared" si="106"/>
        <v>1.5977332608251729</v>
      </c>
    </row>
    <row r="271" spans="1:103" ht="15" x14ac:dyDescent="0.25">
      <c r="A271">
        <v>161.7645</v>
      </c>
      <c r="B271">
        <v>3.368868</v>
      </c>
      <c r="C271">
        <v>1.89697</v>
      </c>
      <c r="D271">
        <v>2.7567400000000002</v>
      </c>
      <c r="E271">
        <v>-0.24170069999999999</v>
      </c>
      <c r="F271">
        <v>4.2400710000000001E-2</v>
      </c>
      <c r="G271">
        <v>-4.9173389999999997E-2</v>
      </c>
      <c r="H271">
        <v>0.96817620000000004</v>
      </c>
      <c r="I271">
        <v>0.2808775</v>
      </c>
      <c r="J271">
        <v>-8.1744430000000007E-2</v>
      </c>
      <c r="K271">
        <v>0.73536219999999997</v>
      </c>
      <c r="L271">
        <v>9.0169139999999995E-2</v>
      </c>
      <c r="M271">
        <v>0.66665569999999996</v>
      </c>
      <c r="N271">
        <v>1</v>
      </c>
      <c r="O271">
        <v>-1.0797980000000001E-3</v>
      </c>
      <c r="P271">
        <v>-3.5500529999999997E-4</v>
      </c>
      <c r="Q271">
        <v>1.6951560000000001E-4</v>
      </c>
      <c r="R271">
        <v>30.476500000000001</v>
      </c>
      <c r="S271">
        <v>2.9184969999999999</v>
      </c>
      <c r="T271">
        <v>25.330410000000001</v>
      </c>
      <c r="U271">
        <v>48.495399999999997</v>
      </c>
      <c r="V271">
        <v>63.518180000000001</v>
      </c>
      <c r="W271">
        <v>59.49098</v>
      </c>
      <c r="X271">
        <v>57.33605</v>
      </c>
      <c r="Y271">
        <v>60.044710000000002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1.072146E-9</v>
      </c>
      <c r="AF271">
        <v>-2.1130520000000001E-9</v>
      </c>
      <c r="AG271">
        <v>-1.31202E-8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2.176196E-9</v>
      </c>
      <c r="AT271">
        <v>-3.201999E-9</v>
      </c>
      <c r="AU271">
        <v>-8.8489850000000005E-9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2.341175E-9</v>
      </c>
      <c r="BH271">
        <v>-6.9999999999999998E-9</v>
      </c>
      <c r="BI271">
        <v>-6.250629E-9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  <c r="BP271">
        <v>3</v>
      </c>
      <c r="BQ271">
        <v>1</v>
      </c>
      <c r="BR271">
        <v>0</v>
      </c>
      <c r="BS271">
        <v>0</v>
      </c>
      <c r="BT271">
        <v>0</v>
      </c>
      <c r="BU271">
        <v>-3.3364900000000003E-2</v>
      </c>
      <c r="BV271">
        <v>6.437229E-3</v>
      </c>
      <c r="BW271">
        <v>-6.0419940000000002E-3</v>
      </c>
      <c r="BX271">
        <v>0.99939820000000001</v>
      </c>
      <c r="BY271">
        <v>1</v>
      </c>
      <c r="BZ271">
        <v>0</v>
      </c>
      <c r="CA271">
        <v>0</v>
      </c>
      <c r="CB271">
        <v>0</v>
      </c>
      <c r="CC271">
        <v>1</v>
      </c>
      <c r="CD271" s="1">
        <f t="shared" si="86"/>
        <v>0</v>
      </c>
      <c r="CE271" s="1">
        <f t="shared" si="87"/>
        <v>0</v>
      </c>
      <c r="CF271" s="1">
        <f t="shared" si="88"/>
        <v>0</v>
      </c>
      <c r="CG271" s="1">
        <f t="shared" si="89"/>
        <v>0</v>
      </c>
      <c r="CH271" s="1">
        <f t="shared" si="90"/>
        <v>0</v>
      </c>
      <c r="CI271" s="1">
        <f t="shared" si="91"/>
        <v>0</v>
      </c>
      <c r="CJ271" s="1">
        <f t="shared" si="92"/>
        <v>0</v>
      </c>
      <c r="CK271" s="1">
        <f t="shared" si="93"/>
        <v>3.9757173392549769</v>
      </c>
      <c r="CL271">
        <f t="shared" si="94"/>
        <v>0</v>
      </c>
      <c r="CM271">
        <f t="shared" si="95"/>
        <v>0</v>
      </c>
      <c r="CN271">
        <f t="shared" si="96"/>
        <v>0</v>
      </c>
      <c r="CO271">
        <f t="shared" si="97"/>
        <v>0</v>
      </c>
      <c r="CP271" s="2">
        <f t="shared" si="98"/>
        <v>0</v>
      </c>
      <c r="CQ271" s="2">
        <f t="shared" si="99"/>
        <v>0</v>
      </c>
      <c r="CR271" s="2">
        <f t="shared" si="100"/>
        <v>0</v>
      </c>
      <c r="CS271" s="2">
        <f t="shared" si="101"/>
        <v>0</v>
      </c>
      <c r="CT271">
        <f t="shared" si="102"/>
        <v>3.9757173392549769</v>
      </c>
      <c r="CU271" s="3" t="e">
        <f>(CT271-MIN($CT$5:$CT$1744))/(MAX($CT$5:$CT$1744)-MIN($CT$5:$CT$1744))</f>
        <v>#NUM!</v>
      </c>
      <c r="CV271">
        <f t="shared" si="103"/>
        <v>0</v>
      </c>
      <c r="CW271">
        <f t="shared" si="104"/>
        <v>0</v>
      </c>
      <c r="CX271">
        <f t="shared" si="105"/>
        <v>0</v>
      </c>
      <c r="CY271">
        <f t="shared" si="106"/>
        <v>3.9757173392549769</v>
      </c>
    </row>
    <row r="272" spans="1:103" ht="15" x14ac:dyDescent="0.25">
      <c r="A272">
        <v>161.8141</v>
      </c>
      <c r="B272">
        <v>3.367391</v>
      </c>
      <c r="C272">
        <v>1.8964840000000001</v>
      </c>
      <c r="D272">
        <v>2.7569720000000002</v>
      </c>
      <c r="E272">
        <v>-0.26836130000000002</v>
      </c>
      <c r="F272">
        <v>4.5636879999999998E-2</v>
      </c>
      <c r="G272">
        <v>-3.7298860000000003E-2</v>
      </c>
      <c r="H272">
        <v>0.96151359999999997</v>
      </c>
      <c r="I272">
        <v>0.2808775</v>
      </c>
      <c r="J272">
        <v>-8.1739510000000001E-2</v>
      </c>
      <c r="K272">
        <v>0.73536219999999997</v>
      </c>
      <c r="L272">
        <v>9.0163499999999994E-2</v>
      </c>
      <c r="M272">
        <v>0.6666571</v>
      </c>
      <c r="N272">
        <v>1</v>
      </c>
      <c r="O272">
        <v>0</v>
      </c>
      <c r="P272">
        <v>0</v>
      </c>
      <c r="Q272">
        <v>0</v>
      </c>
      <c r="R272">
        <v>29.52289</v>
      </c>
      <c r="S272">
        <v>2.8039879999999999</v>
      </c>
      <c r="T272">
        <v>24.361989999999999</v>
      </c>
      <c r="U272">
        <v>46.78181</v>
      </c>
      <c r="V272">
        <v>61.285409999999999</v>
      </c>
      <c r="W272">
        <v>57.493929999999999</v>
      </c>
      <c r="X272">
        <v>55.432070000000003</v>
      </c>
      <c r="Y272">
        <v>58.134279999999997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6.1210600000000004E-10</v>
      </c>
      <c r="AF272">
        <v>-1.23969E-8</v>
      </c>
      <c r="AG272">
        <v>1.0057769999999999E-8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1.2061419999999999E-9</v>
      </c>
      <c r="AT272">
        <v>-1.150082E-8</v>
      </c>
      <c r="AU272">
        <v>1.0098260000000001E-8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3.7947090000000001E-10</v>
      </c>
      <c r="BH272">
        <v>-6.3221370000000001E-9</v>
      </c>
      <c r="BI272">
        <v>5.8215130000000002E-9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  <c r="BP272">
        <v>3</v>
      </c>
      <c r="BQ272">
        <v>1</v>
      </c>
      <c r="BR272">
        <v>0</v>
      </c>
      <c r="BS272">
        <v>0</v>
      </c>
      <c r="BT272">
        <v>0</v>
      </c>
      <c r="BU272">
        <v>-2.6767050000000001E-2</v>
      </c>
      <c r="BV272">
        <v>7.6711510000000002E-3</v>
      </c>
      <c r="BW272">
        <v>1.145269E-2</v>
      </c>
      <c r="BX272">
        <v>0.99954960000000004</v>
      </c>
      <c r="BY272">
        <v>1</v>
      </c>
      <c r="BZ272">
        <v>0</v>
      </c>
      <c r="CA272">
        <v>0</v>
      </c>
      <c r="CB272">
        <v>0</v>
      </c>
      <c r="CC272">
        <v>1</v>
      </c>
      <c r="CD272" s="1">
        <f t="shared" si="86"/>
        <v>0</v>
      </c>
      <c r="CE272" s="1">
        <f t="shared" si="87"/>
        <v>0</v>
      </c>
      <c r="CF272" s="1">
        <f t="shared" si="88"/>
        <v>0</v>
      </c>
      <c r="CG272" s="1">
        <f t="shared" si="89"/>
        <v>0</v>
      </c>
      <c r="CH272" s="1">
        <f t="shared" si="90"/>
        <v>0</v>
      </c>
      <c r="CI272" s="1">
        <f t="shared" si="91"/>
        <v>0</v>
      </c>
      <c r="CJ272" s="1">
        <f t="shared" si="92"/>
        <v>0</v>
      </c>
      <c r="CK272" s="1">
        <f t="shared" si="93"/>
        <v>3.4394034193716512</v>
      </c>
      <c r="CL272">
        <f t="shared" si="94"/>
        <v>0</v>
      </c>
      <c r="CM272">
        <f t="shared" si="95"/>
        <v>0</v>
      </c>
      <c r="CN272">
        <f t="shared" si="96"/>
        <v>0</v>
      </c>
      <c r="CO272">
        <f t="shared" si="97"/>
        <v>0</v>
      </c>
      <c r="CP272" s="2">
        <f t="shared" si="98"/>
        <v>0</v>
      </c>
      <c r="CQ272" s="2">
        <f t="shared" si="99"/>
        <v>0</v>
      </c>
      <c r="CR272" s="2">
        <f t="shared" si="100"/>
        <v>0</v>
      </c>
      <c r="CS272" s="2">
        <f t="shared" si="101"/>
        <v>0</v>
      </c>
      <c r="CT272">
        <f t="shared" si="102"/>
        <v>3.4394034193716512</v>
      </c>
      <c r="CU272" s="3" t="e">
        <f>(CT272-MIN($CT$5:$CT$1744))/(MAX($CT$5:$CT$1744)-MIN($CT$5:$CT$1744))</f>
        <v>#NUM!</v>
      </c>
      <c r="CV272">
        <f t="shared" si="103"/>
        <v>0</v>
      </c>
      <c r="CW272">
        <f t="shared" si="104"/>
        <v>0</v>
      </c>
      <c r="CX272">
        <f t="shared" si="105"/>
        <v>0</v>
      </c>
      <c r="CY272">
        <f t="shared" si="106"/>
        <v>3.4394034193716512</v>
      </c>
    </row>
    <row r="273" spans="1:103" ht="15" x14ac:dyDescent="0.25">
      <c r="A273">
        <v>161.86330000000001</v>
      </c>
      <c r="B273">
        <v>3.3648709999999999</v>
      </c>
      <c r="C273">
        <v>1.895656</v>
      </c>
      <c r="D273">
        <v>2.757368</v>
      </c>
      <c r="E273">
        <v>-0.27948440000000002</v>
      </c>
      <c r="F273">
        <v>5.0252140000000001E-2</v>
      </c>
      <c r="G273">
        <v>-4.4216819999999997E-2</v>
      </c>
      <c r="H273">
        <v>0.95781419999999995</v>
      </c>
      <c r="I273">
        <v>0.2808775</v>
      </c>
      <c r="J273">
        <v>-8.1734219999999996E-2</v>
      </c>
      <c r="K273">
        <v>0.73536100000000004</v>
      </c>
      <c r="L273">
        <v>9.0157139999999997E-2</v>
      </c>
      <c r="M273">
        <v>0.66665989999999997</v>
      </c>
      <c r="N273">
        <v>1</v>
      </c>
      <c r="O273">
        <v>-5.2094459999999995E-4</v>
      </c>
      <c r="P273">
        <v>-1.7118449999999999E-4</v>
      </c>
      <c r="Q273">
        <v>8.1777569999999999E-5</v>
      </c>
      <c r="R273">
        <v>29.63081</v>
      </c>
      <c r="S273">
        <v>2.8284210000000001</v>
      </c>
      <c r="T273">
        <v>24.328880000000002</v>
      </c>
      <c r="U273">
        <v>46.804409999999997</v>
      </c>
      <c r="V273">
        <v>61.329479999999997</v>
      </c>
      <c r="W273">
        <v>57.595579999999998</v>
      </c>
      <c r="X273">
        <v>55.51784</v>
      </c>
      <c r="Y273">
        <v>58.279429999999998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-3.153203E-10</v>
      </c>
      <c r="AF273">
        <v>6.9417569999999997E-9</v>
      </c>
      <c r="AG273">
        <v>1.8773400000000001E-8</v>
      </c>
      <c r="AH273">
        <v>0.99999990000000005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-6.4564849999999998E-10</v>
      </c>
      <c r="AT273">
        <v>6E-9</v>
      </c>
      <c r="AU273">
        <v>1.9234120000000001E-8</v>
      </c>
      <c r="AV273">
        <v>0.99999990000000005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-4.0756950000000002E-10</v>
      </c>
      <c r="BH273">
        <v>6.6449209999999997E-9</v>
      </c>
      <c r="BI273">
        <v>1.5171459999999998E-8</v>
      </c>
      <c r="BJ273">
        <v>0.99999990000000005</v>
      </c>
      <c r="BK273">
        <v>1</v>
      </c>
      <c r="BL273">
        <v>0</v>
      </c>
      <c r="BM273">
        <v>0</v>
      </c>
      <c r="BN273">
        <v>0</v>
      </c>
      <c r="BO273">
        <v>1</v>
      </c>
      <c r="BP273">
        <v>3</v>
      </c>
      <c r="BQ273">
        <v>1</v>
      </c>
      <c r="BR273">
        <v>0</v>
      </c>
      <c r="BS273">
        <v>0</v>
      </c>
      <c r="BT273">
        <v>0</v>
      </c>
      <c r="BU273">
        <v>-1.1831029999999999E-2</v>
      </c>
      <c r="BV273">
        <v>3.2143390000000001E-3</v>
      </c>
      <c r="BW273">
        <v>-7.5080959999999997E-3</v>
      </c>
      <c r="BX273">
        <v>0.99987360000000003</v>
      </c>
      <c r="BY273">
        <v>1</v>
      </c>
      <c r="BZ273">
        <v>0</v>
      </c>
      <c r="CA273">
        <v>0</v>
      </c>
      <c r="CB273">
        <v>0</v>
      </c>
      <c r="CC273">
        <v>1</v>
      </c>
      <c r="CD273" s="1">
        <f t="shared" si="86"/>
        <v>0</v>
      </c>
      <c r="CE273" s="1">
        <f t="shared" si="87"/>
        <v>0</v>
      </c>
      <c r="CF273" s="1">
        <f t="shared" si="88"/>
        <v>0</v>
      </c>
      <c r="CG273" s="1">
        <f t="shared" si="89"/>
        <v>0</v>
      </c>
      <c r="CH273" s="1">
        <f t="shared" si="90"/>
        <v>5.1246903539594602E-2</v>
      </c>
      <c r="CI273" s="1">
        <f t="shared" si="91"/>
        <v>5.1246903539594602E-2</v>
      </c>
      <c r="CJ273" s="1">
        <f t="shared" si="92"/>
        <v>5.1246903539594602E-2</v>
      </c>
      <c r="CK273" s="1">
        <f t="shared" si="93"/>
        <v>1.8219889450385556</v>
      </c>
      <c r="CL273">
        <f t="shared" si="94"/>
        <v>0</v>
      </c>
      <c r="CM273">
        <f t="shared" si="95"/>
        <v>0</v>
      </c>
      <c r="CN273">
        <f t="shared" si="96"/>
        <v>0</v>
      </c>
      <c r="CO273">
        <f t="shared" si="97"/>
        <v>0</v>
      </c>
      <c r="CP273" s="2">
        <f t="shared" si="98"/>
        <v>5.1246903539594602E-2</v>
      </c>
      <c r="CQ273" s="2">
        <f t="shared" si="99"/>
        <v>5.1246903539594602E-2</v>
      </c>
      <c r="CR273" s="2">
        <f t="shared" si="100"/>
        <v>5.1246903539594602E-2</v>
      </c>
      <c r="CS273" s="2">
        <f t="shared" si="101"/>
        <v>0</v>
      </c>
      <c r="CT273">
        <f t="shared" si="102"/>
        <v>2.1294703662761232</v>
      </c>
      <c r="CU273" s="3" t="e">
        <f>(CT273-MIN($CT$5:$CT$1744))/(MAX($CT$5:$CT$1744)-MIN($CT$5:$CT$1744))</f>
        <v>#NUM!</v>
      </c>
      <c r="CV273">
        <f t="shared" si="103"/>
        <v>0.1024938070791892</v>
      </c>
      <c r="CW273">
        <f t="shared" si="104"/>
        <v>0.1024938070791892</v>
      </c>
      <c r="CX273">
        <f t="shared" si="105"/>
        <v>0.1024938070791892</v>
      </c>
      <c r="CY273">
        <f t="shared" si="106"/>
        <v>1.8219889450385556</v>
      </c>
    </row>
    <row r="274" spans="1:103" ht="15" x14ac:dyDescent="0.25">
      <c r="A274">
        <v>161.9145</v>
      </c>
      <c r="B274">
        <v>3.364519</v>
      </c>
      <c r="C274">
        <v>1.89554</v>
      </c>
      <c r="D274">
        <v>2.7574230000000002</v>
      </c>
      <c r="E274">
        <v>-0.28661140000000002</v>
      </c>
      <c r="F274">
        <v>5.2316069999999999E-2</v>
      </c>
      <c r="G274">
        <v>-4.3475109999999997E-2</v>
      </c>
      <c r="H274">
        <v>0.95562910000000001</v>
      </c>
      <c r="I274">
        <v>0.2808775</v>
      </c>
      <c r="J274">
        <v>-8.1728659999999995E-2</v>
      </c>
      <c r="K274">
        <v>0.73535899999999998</v>
      </c>
      <c r="L274">
        <v>9.0150240000000006E-2</v>
      </c>
      <c r="M274">
        <v>0.66666380000000003</v>
      </c>
      <c r="N274">
        <v>1</v>
      </c>
      <c r="O274">
        <v>-1.089573E-4</v>
      </c>
      <c r="P274">
        <v>-3.5882E-5</v>
      </c>
      <c r="Q274">
        <v>1.7166140000000001E-5</v>
      </c>
      <c r="R274">
        <v>29.62426</v>
      </c>
      <c r="S274">
        <v>2.8370129999999998</v>
      </c>
      <c r="T274">
        <v>24.313569999999999</v>
      </c>
      <c r="U274">
        <v>46.81165</v>
      </c>
      <c r="V274">
        <v>61.351030000000002</v>
      </c>
      <c r="W274">
        <v>57.647779999999997</v>
      </c>
      <c r="X274">
        <v>55.543439999999997</v>
      </c>
      <c r="Y274">
        <v>58.370899999999999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1.4754889999999999E-9</v>
      </c>
      <c r="AF274">
        <v>2.1539169999999998E-9</v>
      </c>
      <c r="AG274">
        <v>-3.3462299999999999E-9</v>
      </c>
      <c r="AH274">
        <v>0.99999990000000005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1.580414E-9</v>
      </c>
      <c r="AT274">
        <v>1.2632250000000001E-9</v>
      </c>
      <c r="AU274">
        <v>6.7564900000000003E-10</v>
      </c>
      <c r="AV274">
        <v>0.99999990000000005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1.374316E-9</v>
      </c>
      <c r="BH274">
        <v>3.410005E-9</v>
      </c>
      <c r="BI274">
        <v>-5.0017510000000001E-10</v>
      </c>
      <c r="BJ274">
        <v>0.99999990000000005</v>
      </c>
      <c r="BK274">
        <v>1</v>
      </c>
      <c r="BL274">
        <v>0</v>
      </c>
      <c r="BM274">
        <v>0</v>
      </c>
      <c r="BN274">
        <v>0</v>
      </c>
      <c r="BO274">
        <v>1</v>
      </c>
      <c r="BP274">
        <v>3</v>
      </c>
      <c r="BQ274">
        <v>1</v>
      </c>
      <c r="BR274">
        <v>0</v>
      </c>
      <c r="BS274">
        <v>0</v>
      </c>
      <c r="BT274">
        <v>0</v>
      </c>
      <c r="BU274">
        <v>-7.3195389999999999E-3</v>
      </c>
      <c r="BV274">
        <v>2.5675939999999999E-3</v>
      </c>
      <c r="BW274">
        <v>3.9719359999999999E-4</v>
      </c>
      <c r="BX274">
        <v>0.99998100000000001</v>
      </c>
      <c r="BY274">
        <v>1</v>
      </c>
      <c r="BZ274">
        <v>0</v>
      </c>
      <c r="CA274">
        <v>0</v>
      </c>
      <c r="CB274">
        <v>0</v>
      </c>
      <c r="CC274">
        <v>1</v>
      </c>
      <c r="CD274" s="1">
        <f t="shared" si="86"/>
        <v>0</v>
      </c>
      <c r="CE274" s="1">
        <f t="shared" si="87"/>
        <v>0</v>
      </c>
      <c r="CF274" s="1">
        <f t="shared" si="88"/>
        <v>0</v>
      </c>
      <c r="CG274" s="1">
        <f t="shared" si="89"/>
        <v>0</v>
      </c>
      <c r="CH274" s="1">
        <f t="shared" si="90"/>
        <v>5.1246903539594602E-2</v>
      </c>
      <c r="CI274" s="1">
        <f t="shared" si="91"/>
        <v>5.1246903539594602E-2</v>
      </c>
      <c r="CJ274" s="1">
        <f t="shared" si="92"/>
        <v>5.1246903539594602E-2</v>
      </c>
      <c r="CK274" s="1">
        <f t="shared" si="93"/>
        <v>0.70639092953807903</v>
      </c>
      <c r="CL274">
        <f t="shared" si="94"/>
        <v>0</v>
      </c>
      <c r="CM274">
        <f t="shared" si="95"/>
        <v>0</v>
      </c>
      <c r="CN274">
        <f t="shared" si="96"/>
        <v>0</v>
      </c>
      <c r="CO274">
        <f t="shared" si="97"/>
        <v>0</v>
      </c>
      <c r="CP274" s="2">
        <f t="shared" si="98"/>
        <v>5.1246903539594602E-2</v>
      </c>
      <c r="CQ274" s="2">
        <f t="shared" si="99"/>
        <v>5.1246903539594602E-2</v>
      </c>
      <c r="CR274" s="2">
        <f t="shared" si="100"/>
        <v>5.1246903539594602E-2</v>
      </c>
      <c r="CS274" s="2">
        <f t="shared" si="101"/>
        <v>0</v>
      </c>
      <c r="CT274">
        <f t="shared" si="102"/>
        <v>1.0138723507756466</v>
      </c>
      <c r="CU274" s="3" t="e">
        <f>(CT274-MIN($CT$5:$CT$1744))/(MAX($CT$5:$CT$1744)-MIN($CT$5:$CT$1744))</f>
        <v>#NUM!</v>
      </c>
      <c r="CV274">
        <f t="shared" si="103"/>
        <v>0.1024938070791892</v>
      </c>
      <c r="CW274">
        <f t="shared" si="104"/>
        <v>0.1024938070791892</v>
      </c>
      <c r="CX274">
        <f t="shared" si="105"/>
        <v>0.1024938070791892</v>
      </c>
      <c r="CY274">
        <f t="shared" si="106"/>
        <v>0.70639092953807903</v>
      </c>
    </row>
    <row r="275" spans="1:103" ht="15" x14ac:dyDescent="0.25">
      <c r="A275">
        <v>161.9641</v>
      </c>
      <c r="B275">
        <v>3.3625180000000001</v>
      </c>
      <c r="C275">
        <v>1.894882</v>
      </c>
      <c r="D275">
        <v>2.7577370000000001</v>
      </c>
      <c r="E275">
        <v>-0.28998079999999998</v>
      </c>
      <c r="F275">
        <v>5.3339789999999998E-2</v>
      </c>
      <c r="G275">
        <v>-4.931381E-2</v>
      </c>
      <c r="H275">
        <v>0.9542716</v>
      </c>
      <c r="I275">
        <v>0.2808775</v>
      </c>
      <c r="J275">
        <v>-8.1722719999999999E-2</v>
      </c>
      <c r="K275">
        <v>0.73535620000000002</v>
      </c>
      <c r="L275">
        <v>9.0142719999999996E-2</v>
      </c>
      <c r="M275">
        <v>0.6666685</v>
      </c>
      <c r="N275">
        <v>1</v>
      </c>
      <c r="O275">
        <v>-2.8371809999999999E-5</v>
      </c>
      <c r="P275">
        <v>-9.4175340000000006E-6</v>
      </c>
      <c r="Q275">
        <v>4.5299999999999998E-6</v>
      </c>
      <c r="R275">
        <v>29.581489999999999</v>
      </c>
      <c r="S275">
        <v>2.8494329999999999</v>
      </c>
      <c r="T275">
        <v>24.294260000000001</v>
      </c>
      <c r="U275">
        <v>46.809139999999999</v>
      </c>
      <c r="V275">
        <v>61.359749999999998</v>
      </c>
      <c r="W275">
        <v>57.681040000000003</v>
      </c>
      <c r="X275">
        <v>55.561959999999999</v>
      </c>
      <c r="Y275">
        <v>58.436439999999997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2.3467029999999999E-9</v>
      </c>
      <c r="AF275">
        <v>3.9409669999999998E-9</v>
      </c>
      <c r="AG275">
        <v>-9.5827510000000005E-9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2.0000000000000001E-9</v>
      </c>
      <c r="AT275">
        <v>3.8216279999999999E-9</v>
      </c>
      <c r="AU275">
        <v>2.0631910000000001E-9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2.3467029999999999E-9</v>
      </c>
      <c r="BH275">
        <v>3.9409669999999998E-9</v>
      </c>
      <c r="BI275">
        <v>-9.5827510000000005E-9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  <c r="BP275">
        <v>3</v>
      </c>
      <c r="BQ275">
        <v>1</v>
      </c>
      <c r="BR275">
        <v>0</v>
      </c>
      <c r="BS275">
        <v>0</v>
      </c>
      <c r="BT275">
        <v>0</v>
      </c>
      <c r="BU275">
        <v>-3.8749180000000002E-3</v>
      </c>
      <c r="BV275">
        <v>-4.7700720000000001E-4</v>
      </c>
      <c r="BW275">
        <v>-5.751796E-3</v>
      </c>
      <c r="BX275">
        <v>0.99996949999999996</v>
      </c>
      <c r="BY275">
        <v>1</v>
      </c>
      <c r="BZ275">
        <v>0</v>
      </c>
      <c r="CA275">
        <v>0</v>
      </c>
      <c r="CB275">
        <v>0</v>
      </c>
      <c r="CC275">
        <v>1</v>
      </c>
      <c r="CD275" s="1">
        <f t="shared" si="86"/>
        <v>0</v>
      </c>
      <c r="CE275" s="1">
        <f t="shared" si="87"/>
        <v>0</v>
      </c>
      <c r="CF275" s="1">
        <f t="shared" si="88"/>
        <v>0</v>
      </c>
      <c r="CG275" s="1">
        <f t="shared" si="89"/>
        <v>0</v>
      </c>
      <c r="CH275" s="1">
        <f t="shared" si="90"/>
        <v>0</v>
      </c>
      <c r="CI275" s="1">
        <f t="shared" si="91"/>
        <v>0</v>
      </c>
      <c r="CJ275" s="1">
        <f t="shared" si="92"/>
        <v>0</v>
      </c>
      <c r="CK275" s="1">
        <f t="shared" si="93"/>
        <v>0.89499096152491686</v>
      </c>
      <c r="CL275">
        <f t="shared" si="94"/>
        <v>0</v>
      </c>
      <c r="CM275">
        <f t="shared" si="95"/>
        <v>0</v>
      </c>
      <c r="CN275">
        <f t="shared" si="96"/>
        <v>0</v>
      </c>
      <c r="CO275">
        <f t="shared" si="97"/>
        <v>0</v>
      </c>
      <c r="CP275" s="2">
        <f t="shared" si="98"/>
        <v>0</v>
      </c>
      <c r="CQ275" s="2">
        <f t="shared" si="99"/>
        <v>0</v>
      </c>
      <c r="CR275" s="2">
        <f t="shared" si="100"/>
        <v>0</v>
      </c>
      <c r="CS275" s="2">
        <f t="shared" si="101"/>
        <v>0</v>
      </c>
      <c r="CT275">
        <f t="shared" si="102"/>
        <v>0.89499096152491686</v>
      </c>
      <c r="CU275" s="3" t="e">
        <f>(CT275-MIN($CT$5:$CT$1744))/(MAX($CT$5:$CT$1744)-MIN($CT$5:$CT$1744))</f>
        <v>#NUM!</v>
      </c>
      <c r="CV275">
        <f t="shared" si="103"/>
        <v>0</v>
      </c>
      <c r="CW275">
        <f t="shared" si="104"/>
        <v>0</v>
      </c>
      <c r="CX275">
        <f t="shared" si="105"/>
        <v>0</v>
      </c>
      <c r="CY275">
        <f t="shared" si="106"/>
        <v>0.89499096152491686</v>
      </c>
    </row>
    <row r="276" spans="1:103" ht="15" x14ac:dyDescent="0.25">
      <c r="A276">
        <v>162.01300000000001</v>
      </c>
      <c r="B276">
        <v>3.362511</v>
      </c>
      <c r="C276">
        <v>1.8948799999999999</v>
      </c>
      <c r="D276">
        <v>2.7577389999999999</v>
      </c>
      <c r="E276">
        <v>-0.28998079999999998</v>
      </c>
      <c r="F276">
        <v>5.3339820000000003E-2</v>
      </c>
      <c r="G276">
        <v>-4.9313790000000003E-2</v>
      </c>
      <c r="H276">
        <v>0.9542716</v>
      </c>
      <c r="I276">
        <v>0.2808775</v>
      </c>
      <c r="J276">
        <v>-8.1717629999999999E-2</v>
      </c>
      <c r="K276">
        <v>0.73535360000000005</v>
      </c>
      <c r="L276">
        <v>9.0136190000000005E-2</v>
      </c>
      <c r="M276">
        <v>0.66667290000000001</v>
      </c>
      <c r="N276">
        <v>1</v>
      </c>
      <c r="O276">
        <v>0</v>
      </c>
      <c r="P276">
        <v>0</v>
      </c>
      <c r="Q276">
        <v>0</v>
      </c>
      <c r="R276">
        <v>27.354189999999999</v>
      </c>
      <c r="S276">
        <v>2.6349369999999999</v>
      </c>
      <c r="T276">
        <v>22.49446</v>
      </c>
      <c r="U276">
        <v>43.340600000000002</v>
      </c>
      <c r="V276">
        <v>56.815530000000003</v>
      </c>
      <c r="W276">
        <v>53.418190000000003</v>
      </c>
      <c r="X276">
        <v>51.450180000000003</v>
      </c>
      <c r="Y276">
        <v>54.137720000000002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-1.645489E-9</v>
      </c>
      <c r="AF276">
        <v>3.5172209999999999E-9</v>
      </c>
      <c r="AG276">
        <v>-9.5657120000000003E-9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-8.2928919999999999E-10</v>
      </c>
      <c r="AT276">
        <v>8.3623109999999995E-10</v>
      </c>
      <c r="AU276">
        <v>-6.4380830000000003E-9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-1.2362160000000001E-9</v>
      </c>
      <c r="BH276">
        <v>5.1261960000000003E-9</v>
      </c>
      <c r="BI276">
        <v>-5.8864300000000003E-9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  <c r="BP276">
        <v>3</v>
      </c>
      <c r="BQ276">
        <v>1</v>
      </c>
      <c r="BR276">
        <v>0</v>
      </c>
      <c r="BS276">
        <v>0</v>
      </c>
      <c r="BT276">
        <v>0</v>
      </c>
      <c r="BU276">
        <v>-1.2362160000000001E-9</v>
      </c>
      <c r="BV276">
        <v>5.1261960000000003E-9</v>
      </c>
      <c r="BW276">
        <v>-5.8864300000000003E-9</v>
      </c>
      <c r="BX276">
        <v>1</v>
      </c>
      <c r="BY276">
        <v>1</v>
      </c>
      <c r="BZ276">
        <v>0</v>
      </c>
      <c r="CA276">
        <v>0</v>
      </c>
      <c r="CB276">
        <v>0</v>
      </c>
      <c r="CC276">
        <v>1</v>
      </c>
      <c r="CD276" s="1">
        <f t="shared" si="86"/>
        <v>0</v>
      </c>
      <c r="CE276" s="1">
        <f t="shared" si="87"/>
        <v>0</v>
      </c>
      <c r="CF276" s="1">
        <f t="shared" si="88"/>
        <v>0</v>
      </c>
      <c r="CG276" s="1">
        <f t="shared" si="89"/>
        <v>0</v>
      </c>
      <c r="CH276" s="1">
        <f t="shared" si="90"/>
        <v>0</v>
      </c>
      <c r="CI276" s="1">
        <f t="shared" si="91"/>
        <v>0</v>
      </c>
      <c r="CJ276" s="1">
        <f t="shared" si="92"/>
        <v>0</v>
      </c>
      <c r="CK276" s="1">
        <f t="shared" si="93"/>
        <v>0</v>
      </c>
      <c r="CL276">
        <f t="shared" si="94"/>
        <v>0</v>
      </c>
      <c r="CM276">
        <f t="shared" si="95"/>
        <v>0</v>
      </c>
      <c r="CN276">
        <f t="shared" si="96"/>
        <v>0</v>
      </c>
      <c r="CO276">
        <f t="shared" si="97"/>
        <v>0</v>
      </c>
      <c r="CP276" s="2">
        <f t="shared" si="98"/>
        <v>0</v>
      </c>
      <c r="CQ276" s="2">
        <f t="shared" si="99"/>
        <v>0</v>
      </c>
      <c r="CR276" s="2">
        <f t="shared" si="100"/>
        <v>0</v>
      </c>
      <c r="CS276" s="2">
        <f t="shared" si="101"/>
        <v>0</v>
      </c>
      <c r="CT276">
        <f t="shared" si="102"/>
        <v>0</v>
      </c>
      <c r="CU276" s="3" t="e">
        <f>(CT276-MIN($CT$5:$CT$1744))/(MAX($CT$5:$CT$1744)-MIN($CT$5:$CT$1744))</f>
        <v>#NUM!</v>
      </c>
      <c r="CV276">
        <f t="shared" si="103"/>
        <v>0</v>
      </c>
      <c r="CW276">
        <f t="shared" si="104"/>
        <v>0</v>
      </c>
      <c r="CX276">
        <f t="shared" si="105"/>
        <v>0</v>
      </c>
      <c r="CY276">
        <f t="shared" si="106"/>
        <v>0</v>
      </c>
    </row>
    <row r="277" spans="1:103" ht="15" x14ac:dyDescent="0.25">
      <c r="A277">
        <v>162.06309999999999</v>
      </c>
      <c r="B277">
        <v>3.362511</v>
      </c>
      <c r="C277">
        <v>1.8948799999999999</v>
      </c>
      <c r="D277">
        <v>2.7577389999999999</v>
      </c>
      <c r="E277">
        <v>-0.28998079999999998</v>
      </c>
      <c r="F277">
        <v>5.3339730000000002E-2</v>
      </c>
      <c r="G277">
        <v>-4.9313799999999998E-2</v>
      </c>
      <c r="H277">
        <v>0.9542716</v>
      </c>
      <c r="I277">
        <v>0.2808775</v>
      </c>
      <c r="J277">
        <v>-8.1713709999999995E-2</v>
      </c>
      <c r="K277">
        <v>0.73535170000000005</v>
      </c>
      <c r="L277">
        <v>9.0131180000000005E-2</v>
      </c>
      <c r="M277">
        <v>0.66667620000000005</v>
      </c>
      <c r="N277">
        <v>1</v>
      </c>
      <c r="O277">
        <v>0</v>
      </c>
      <c r="P277">
        <v>0</v>
      </c>
      <c r="Q277">
        <v>0</v>
      </c>
      <c r="R277">
        <v>29.53613</v>
      </c>
      <c r="S277">
        <v>2.8437929999999998</v>
      </c>
      <c r="T277">
        <v>24.2971</v>
      </c>
      <c r="U277">
        <v>46.809429999999999</v>
      </c>
      <c r="V277">
        <v>61.36206</v>
      </c>
      <c r="W277">
        <v>57.693359999999998</v>
      </c>
      <c r="X277">
        <v>55.566160000000004</v>
      </c>
      <c r="Y277">
        <v>58.473179999999999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-1.096885E-9</v>
      </c>
      <c r="AF277">
        <v>-1.1328369999999999E-8</v>
      </c>
      <c r="AG277">
        <v>7.5949219999999995E-9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-1.096885E-9</v>
      </c>
      <c r="AT277">
        <v>-1.1328369999999999E-8</v>
      </c>
      <c r="AU277">
        <v>7.5949219999999995E-9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-7.482676E-10</v>
      </c>
      <c r="BH277">
        <v>-8.6151360000000001E-9</v>
      </c>
      <c r="BI277">
        <v>1.1869899999999999E-8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  <c r="BP277">
        <v>3</v>
      </c>
      <c r="BQ277">
        <v>1</v>
      </c>
      <c r="BR277">
        <v>0</v>
      </c>
      <c r="BS277">
        <v>0</v>
      </c>
      <c r="BT277">
        <v>0</v>
      </c>
      <c r="BU277">
        <v>-1.093574E-9</v>
      </c>
      <c r="BV277">
        <v>-1.035754E-8</v>
      </c>
      <c r="BW277">
        <v>1.455192E-8</v>
      </c>
      <c r="BX277">
        <v>1</v>
      </c>
      <c r="BY277">
        <v>1</v>
      </c>
      <c r="BZ277">
        <v>0</v>
      </c>
      <c r="CA277">
        <v>0</v>
      </c>
      <c r="CB277">
        <v>0</v>
      </c>
      <c r="CC277">
        <v>1</v>
      </c>
      <c r="CD277" s="1">
        <f t="shared" si="86"/>
        <v>0</v>
      </c>
      <c r="CE277" s="1">
        <f t="shared" si="87"/>
        <v>0</v>
      </c>
      <c r="CF277" s="1">
        <f t="shared" si="88"/>
        <v>0</v>
      </c>
      <c r="CG277" s="1">
        <f t="shared" si="89"/>
        <v>0</v>
      </c>
      <c r="CH277" s="1">
        <f t="shared" si="90"/>
        <v>0</v>
      </c>
      <c r="CI277" s="1">
        <f t="shared" si="91"/>
        <v>0</v>
      </c>
      <c r="CJ277" s="1">
        <f t="shared" si="92"/>
        <v>0</v>
      </c>
      <c r="CK277" s="1">
        <f t="shared" si="93"/>
        <v>0</v>
      </c>
      <c r="CL277">
        <f t="shared" si="94"/>
        <v>0</v>
      </c>
      <c r="CM277">
        <f t="shared" si="95"/>
        <v>0</v>
      </c>
      <c r="CN277">
        <f t="shared" si="96"/>
        <v>0</v>
      </c>
      <c r="CO277">
        <f t="shared" si="97"/>
        <v>0</v>
      </c>
      <c r="CP277" s="2">
        <f t="shared" si="98"/>
        <v>0</v>
      </c>
      <c r="CQ277" s="2">
        <f t="shared" si="99"/>
        <v>0</v>
      </c>
      <c r="CR277" s="2">
        <f t="shared" si="100"/>
        <v>0</v>
      </c>
      <c r="CS277" s="2">
        <f t="shared" si="101"/>
        <v>0</v>
      </c>
      <c r="CT277">
        <f t="shared" si="102"/>
        <v>0</v>
      </c>
      <c r="CU277" s="3" t="e">
        <f>(CT277-MIN($CT$5:$CT$1744))/(MAX($CT$5:$CT$1744)-MIN($CT$5:$CT$1744))</f>
        <v>#NUM!</v>
      </c>
      <c r="CV277">
        <f t="shared" si="103"/>
        <v>0</v>
      </c>
      <c r="CW277">
        <f t="shared" si="104"/>
        <v>0</v>
      </c>
      <c r="CX277">
        <f t="shared" si="105"/>
        <v>0</v>
      </c>
      <c r="CY277">
        <f t="shared" si="106"/>
        <v>0</v>
      </c>
    </row>
    <row r="278" spans="1:103" ht="15" x14ac:dyDescent="0.25">
      <c r="A278">
        <v>162.11429999999999</v>
      </c>
      <c r="B278">
        <v>3.362511</v>
      </c>
      <c r="C278">
        <v>1.8948799999999999</v>
      </c>
      <c r="D278">
        <v>2.7577389999999999</v>
      </c>
      <c r="E278">
        <v>-0.28998079999999998</v>
      </c>
      <c r="F278">
        <v>5.3339810000000001E-2</v>
      </c>
      <c r="G278">
        <v>-4.931377E-2</v>
      </c>
      <c r="H278">
        <v>0.9542716</v>
      </c>
      <c r="I278">
        <v>0.2808775</v>
      </c>
      <c r="J278">
        <v>-8.1710669999999999E-2</v>
      </c>
      <c r="K278">
        <v>0.73535010000000001</v>
      </c>
      <c r="L278">
        <v>9.0127280000000004E-2</v>
      </c>
      <c r="M278">
        <v>0.66667880000000002</v>
      </c>
      <c r="N278">
        <v>1</v>
      </c>
      <c r="O278">
        <v>0</v>
      </c>
      <c r="P278">
        <v>0</v>
      </c>
      <c r="Q278">
        <v>0</v>
      </c>
      <c r="R278">
        <v>30.62912</v>
      </c>
      <c r="S278">
        <v>2.9487130000000001</v>
      </c>
      <c r="T278">
        <v>25.19772</v>
      </c>
      <c r="U278">
        <v>48.543529999999997</v>
      </c>
      <c r="V278">
        <v>63.635039999999996</v>
      </c>
      <c r="W278">
        <v>59.83043</v>
      </c>
      <c r="X278">
        <v>57.624079999999999</v>
      </c>
      <c r="Y278">
        <v>60.639429999999997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-5.786566E-10</v>
      </c>
      <c r="AF278">
        <v>7.1922780000000001E-9</v>
      </c>
      <c r="AG278">
        <v>-4.2388829999999999E-9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-7.1074639999999997E-11</v>
      </c>
      <c r="AT278">
        <v>6.2920119999999999E-9</v>
      </c>
      <c r="AU278">
        <v>-4.4486679999999999E-9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-7.7727329999999996E-10</v>
      </c>
      <c r="BH278">
        <v>5.7461499999999996E-9</v>
      </c>
      <c r="BI278">
        <v>-1.0000000000000001E-9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  <c r="BP278">
        <v>3</v>
      </c>
      <c r="BQ278">
        <v>1</v>
      </c>
      <c r="BR278">
        <v>0</v>
      </c>
      <c r="BS278">
        <v>0</v>
      </c>
      <c r="BT278">
        <v>0</v>
      </c>
      <c r="BU278">
        <v>-3.9074530000000002E-10</v>
      </c>
      <c r="BV278">
        <v>5.7683239999999998E-9</v>
      </c>
      <c r="BW278">
        <v>-9.0134609999999999E-10</v>
      </c>
      <c r="BX278">
        <v>1</v>
      </c>
      <c r="BY278">
        <v>1</v>
      </c>
      <c r="BZ278">
        <v>0</v>
      </c>
      <c r="CA278">
        <v>0</v>
      </c>
      <c r="CB278">
        <v>0</v>
      </c>
      <c r="CC278">
        <v>1</v>
      </c>
      <c r="CD278" s="1">
        <f t="shared" si="86"/>
        <v>0</v>
      </c>
      <c r="CE278" s="1">
        <f t="shared" si="87"/>
        <v>0</v>
      </c>
      <c r="CF278" s="1">
        <f t="shared" si="88"/>
        <v>0</v>
      </c>
      <c r="CG278" s="1">
        <f t="shared" si="89"/>
        <v>0</v>
      </c>
      <c r="CH278" s="1">
        <f t="shared" si="90"/>
        <v>0</v>
      </c>
      <c r="CI278" s="1">
        <f t="shared" si="91"/>
        <v>0</v>
      </c>
      <c r="CJ278" s="1">
        <f t="shared" si="92"/>
        <v>0</v>
      </c>
      <c r="CK278" s="1">
        <f t="shared" si="93"/>
        <v>0</v>
      </c>
      <c r="CL278">
        <f t="shared" si="94"/>
        <v>0</v>
      </c>
      <c r="CM278">
        <f t="shared" si="95"/>
        <v>0</v>
      </c>
      <c r="CN278">
        <f t="shared" si="96"/>
        <v>0</v>
      </c>
      <c r="CO278">
        <f t="shared" si="97"/>
        <v>0</v>
      </c>
      <c r="CP278" s="2">
        <f t="shared" si="98"/>
        <v>0</v>
      </c>
      <c r="CQ278" s="2">
        <f t="shared" si="99"/>
        <v>0</v>
      </c>
      <c r="CR278" s="2">
        <f t="shared" si="100"/>
        <v>0</v>
      </c>
      <c r="CS278" s="2">
        <f t="shared" si="101"/>
        <v>0</v>
      </c>
      <c r="CT278">
        <f t="shared" si="102"/>
        <v>0</v>
      </c>
      <c r="CU278" s="3" t="e">
        <f>(CT278-MIN($CT$5:$CT$1744))/(MAX($CT$5:$CT$1744)-MIN($CT$5:$CT$1744))</f>
        <v>#NUM!</v>
      </c>
      <c r="CV278">
        <f t="shared" si="103"/>
        <v>0</v>
      </c>
      <c r="CW278">
        <f t="shared" si="104"/>
        <v>0</v>
      </c>
      <c r="CX278">
        <f t="shared" si="105"/>
        <v>0</v>
      </c>
      <c r="CY278">
        <f t="shared" si="106"/>
        <v>0</v>
      </c>
    </row>
    <row r="279" spans="1:103" ht="15" x14ac:dyDescent="0.25">
      <c r="A279">
        <v>162.1628</v>
      </c>
      <c r="B279">
        <v>3.362511</v>
      </c>
      <c r="C279">
        <v>1.8948799999999999</v>
      </c>
      <c r="D279">
        <v>2.7577389999999999</v>
      </c>
      <c r="E279">
        <v>-0.28998079999999998</v>
      </c>
      <c r="F279">
        <v>5.3339839999999999E-2</v>
      </c>
      <c r="G279">
        <v>-4.9313780000000002E-2</v>
      </c>
      <c r="H279">
        <v>0.9542716</v>
      </c>
      <c r="I279">
        <v>0.2808775</v>
      </c>
      <c r="J279">
        <v>-8.1708310000000006E-2</v>
      </c>
      <c r="K279">
        <v>0.73534889999999997</v>
      </c>
      <c r="L279">
        <v>9.0124259999999998E-2</v>
      </c>
      <c r="M279">
        <v>0.66668079999999996</v>
      </c>
      <c r="N279">
        <v>1</v>
      </c>
      <c r="O279">
        <v>0</v>
      </c>
      <c r="P279">
        <v>0</v>
      </c>
      <c r="Q279">
        <v>0</v>
      </c>
      <c r="R279">
        <v>30.628979999999999</v>
      </c>
      <c r="S279">
        <v>2.9486400000000001</v>
      </c>
      <c r="T279">
        <v>25.197849999999999</v>
      </c>
      <c r="U279">
        <v>48.543590000000002</v>
      </c>
      <c r="V279">
        <v>63.635089999999998</v>
      </c>
      <c r="W279">
        <v>59.830469999999998</v>
      </c>
      <c r="X279">
        <v>57.624070000000003</v>
      </c>
      <c r="Y279">
        <v>60.63955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-5.6171560000000004E-10</v>
      </c>
      <c r="AF279">
        <v>1.0000000000000001E-9</v>
      </c>
      <c r="AG279">
        <v>7.4529430000000007E-9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-3.2432589999999999E-10</v>
      </c>
      <c r="AT279">
        <v>3.757454E-10</v>
      </c>
      <c r="AU279">
        <v>7.8143390000000002E-9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-1.384172E-9</v>
      </c>
      <c r="BH279">
        <v>-7.8674820000000004E-10</v>
      </c>
      <c r="BI279">
        <v>4.089822E-10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  <c r="BP279">
        <v>3</v>
      </c>
      <c r="BQ279">
        <v>1</v>
      </c>
      <c r="BR279">
        <v>0</v>
      </c>
      <c r="BS279">
        <v>0</v>
      </c>
      <c r="BT279">
        <v>0</v>
      </c>
      <c r="BU279">
        <v>-6.5433800000000002E-10</v>
      </c>
      <c r="BV279">
        <v>5.7392780000000002E-10</v>
      </c>
      <c r="BW279">
        <v>4.0701539999999997E-9</v>
      </c>
      <c r="BX279">
        <v>1</v>
      </c>
      <c r="BY279">
        <v>1</v>
      </c>
      <c r="BZ279">
        <v>0</v>
      </c>
      <c r="CA279">
        <v>0</v>
      </c>
      <c r="CB279">
        <v>0</v>
      </c>
      <c r="CC279">
        <v>1</v>
      </c>
      <c r="CD279" s="1">
        <f t="shared" si="86"/>
        <v>0</v>
      </c>
      <c r="CE279" s="1">
        <f t="shared" si="87"/>
        <v>0</v>
      </c>
      <c r="CF279" s="1">
        <f t="shared" si="88"/>
        <v>0</v>
      </c>
      <c r="CG279" s="1">
        <f t="shared" si="89"/>
        <v>0</v>
      </c>
      <c r="CH279" s="1">
        <f t="shared" si="90"/>
        <v>0</v>
      </c>
      <c r="CI279" s="1">
        <f t="shared" si="91"/>
        <v>0</v>
      </c>
      <c r="CJ279" s="1">
        <f t="shared" si="92"/>
        <v>0</v>
      </c>
      <c r="CK279" s="1">
        <f t="shared" si="93"/>
        <v>0</v>
      </c>
      <c r="CL279">
        <f t="shared" si="94"/>
        <v>0</v>
      </c>
      <c r="CM279">
        <f t="shared" si="95"/>
        <v>0</v>
      </c>
      <c r="CN279">
        <f t="shared" si="96"/>
        <v>0</v>
      </c>
      <c r="CO279">
        <f t="shared" si="97"/>
        <v>0</v>
      </c>
      <c r="CP279" s="2">
        <f t="shared" si="98"/>
        <v>0</v>
      </c>
      <c r="CQ279" s="2">
        <f t="shared" si="99"/>
        <v>0</v>
      </c>
      <c r="CR279" s="2">
        <f t="shared" si="100"/>
        <v>0</v>
      </c>
      <c r="CS279" s="2">
        <f t="shared" si="101"/>
        <v>0</v>
      </c>
      <c r="CT279">
        <f t="shared" si="102"/>
        <v>0</v>
      </c>
      <c r="CU279" s="3" t="e">
        <f>(CT279-MIN($CT$5:$CT$1744))/(MAX($CT$5:$CT$1744)-MIN($CT$5:$CT$1744))</f>
        <v>#NUM!</v>
      </c>
      <c r="CV279">
        <f t="shared" si="103"/>
        <v>0</v>
      </c>
      <c r="CW279">
        <f t="shared" si="104"/>
        <v>0</v>
      </c>
      <c r="CX279">
        <f t="shared" si="105"/>
        <v>0</v>
      </c>
      <c r="CY279">
        <f t="shared" si="106"/>
        <v>0</v>
      </c>
    </row>
    <row r="280" spans="1:103" ht="15" x14ac:dyDescent="0.25">
      <c r="A280">
        <v>162.21340000000001</v>
      </c>
      <c r="B280">
        <v>3.362511</v>
      </c>
      <c r="C280">
        <v>1.8948799999999999</v>
      </c>
      <c r="D280">
        <v>2.7577389999999999</v>
      </c>
      <c r="E280">
        <v>-0.28998079999999998</v>
      </c>
      <c r="F280">
        <v>5.3339820000000003E-2</v>
      </c>
      <c r="G280">
        <v>-4.931377E-2</v>
      </c>
      <c r="H280">
        <v>0.9542716</v>
      </c>
      <c r="I280">
        <v>0.2808775</v>
      </c>
      <c r="J280">
        <v>-8.1706490000000007E-2</v>
      </c>
      <c r="K280">
        <v>0.735348</v>
      </c>
      <c r="L280">
        <v>9.0121930000000003E-2</v>
      </c>
      <c r="M280">
        <v>0.66668240000000001</v>
      </c>
      <c r="N280">
        <v>1</v>
      </c>
      <c r="O280">
        <v>0</v>
      </c>
      <c r="P280">
        <v>0</v>
      </c>
      <c r="Q280">
        <v>0</v>
      </c>
      <c r="R280">
        <v>31.722850000000001</v>
      </c>
      <c r="S280">
        <v>3.053941</v>
      </c>
      <c r="T280">
        <v>26.09779</v>
      </c>
      <c r="U280">
        <v>50.277290000000001</v>
      </c>
      <c r="V280">
        <v>65.907780000000002</v>
      </c>
      <c r="W280">
        <v>61.967269999999999</v>
      </c>
      <c r="X280">
        <v>59.682070000000003</v>
      </c>
      <c r="Y280">
        <v>62.805250000000001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1.4576930000000001E-9</v>
      </c>
      <c r="AF280">
        <v>-8.9699789999999996E-10</v>
      </c>
      <c r="AG280">
        <v>5.5614139999999998E-9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1.279565E-9</v>
      </c>
      <c r="AT280">
        <v>-3.1196799999999999E-10</v>
      </c>
      <c r="AU280">
        <v>4.811903E-9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1.279565E-9</v>
      </c>
      <c r="BH280">
        <v>-3.1196799999999999E-10</v>
      </c>
      <c r="BI280">
        <v>4.811903E-9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  <c r="BP280">
        <v>3</v>
      </c>
      <c r="BQ280">
        <v>1</v>
      </c>
      <c r="BR280">
        <v>0</v>
      </c>
      <c r="BS280">
        <v>0</v>
      </c>
      <c r="BT280">
        <v>0</v>
      </c>
      <c r="BU280">
        <v>1.09625E-9</v>
      </c>
      <c r="BV280">
        <v>-3.3581829999999998E-9</v>
      </c>
      <c r="BW280">
        <v>5.4578699999999999E-9</v>
      </c>
      <c r="BX280">
        <v>1</v>
      </c>
      <c r="BY280">
        <v>1</v>
      </c>
      <c r="BZ280">
        <v>0</v>
      </c>
      <c r="CA280">
        <v>0</v>
      </c>
      <c r="CB280">
        <v>0</v>
      </c>
      <c r="CC280">
        <v>1</v>
      </c>
      <c r="CD280" s="1">
        <f t="shared" si="86"/>
        <v>0</v>
      </c>
      <c r="CE280" s="1">
        <f t="shared" si="87"/>
        <v>0</v>
      </c>
      <c r="CF280" s="1">
        <f t="shared" si="88"/>
        <v>0</v>
      </c>
      <c r="CG280" s="1">
        <f t="shared" si="89"/>
        <v>0</v>
      </c>
      <c r="CH280" s="1">
        <f t="shared" si="90"/>
        <v>0</v>
      </c>
      <c r="CI280" s="1">
        <f t="shared" si="91"/>
        <v>0</v>
      </c>
      <c r="CJ280" s="1">
        <f t="shared" si="92"/>
        <v>0</v>
      </c>
      <c r="CK280" s="1">
        <f t="shared" si="93"/>
        <v>0</v>
      </c>
      <c r="CL280">
        <f t="shared" si="94"/>
        <v>0</v>
      </c>
      <c r="CM280">
        <f t="shared" si="95"/>
        <v>0</v>
      </c>
      <c r="CN280">
        <f t="shared" si="96"/>
        <v>0</v>
      </c>
      <c r="CO280">
        <f t="shared" si="97"/>
        <v>0</v>
      </c>
      <c r="CP280" s="2">
        <f t="shared" si="98"/>
        <v>0</v>
      </c>
      <c r="CQ280" s="2">
        <f t="shared" si="99"/>
        <v>0</v>
      </c>
      <c r="CR280" s="2">
        <f t="shared" si="100"/>
        <v>0</v>
      </c>
      <c r="CS280" s="2">
        <f t="shared" si="101"/>
        <v>0</v>
      </c>
      <c r="CT280">
        <f t="shared" si="102"/>
        <v>0</v>
      </c>
      <c r="CU280" s="3" t="e">
        <f>(CT280-MIN($CT$5:$CT$1744))/(MAX($CT$5:$CT$1744)-MIN($CT$5:$CT$1744))</f>
        <v>#NUM!</v>
      </c>
      <c r="CV280">
        <f t="shared" si="103"/>
        <v>0</v>
      </c>
      <c r="CW280">
        <f t="shared" si="104"/>
        <v>0</v>
      </c>
      <c r="CX280">
        <f t="shared" si="105"/>
        <v>0</v>
      </c>
      <c r="CY280">
        <f t="shared" si="106"/>
        <v>0</v>
      </c>
    </row>
    <row r="281" spans="1:103" ht="15" x14ac:dyDescent="0.25">
      <c r="A281">
        <v>162.26390000000001</v>
      </c>
      <c r="B281">
        <v>3.362511</v>
      </c>
      <c r="C281">
        <v>1.8948799999999999</v>
      </c>
      <c r="D281">
        <v>2.7577389999999999</v>
      </c>
      <c r="E281">
        <v>-0.28998079999999998</v>
      </c>
      <c r="F281">
        <v>5.3339749999999998E-2</v>
      </c>
      <c r="G281">
        <v>-4.9313740000000002E-2</v>
      </c>
      <c r="H281">
        <v>0.95427150000000005</v>
      </c>
      <c r="I281">
        <v>0.2808775</v>
      </c>
      <c r="J281">
        <v>-8.1705100000000003E-2</v>
      </c>
      <c r="K281">
        <v>0.73534730000000004</v>
      </c>
      <c r="L281">
        <v>9.0120149999999996E-2</v>
      </c>
      <c r="M281">
        <v>0.66668360000000004</v>
      </c>
      <c r="N281">
        <v>1</v>
      </c>
      <c r="O281">
        <v>0</v>
      </c>
      <c r="P281">
        <v>0</v>
      </c>
      <c r="Q281">
        <v>0</v>
      </c>
      <c r="R281">
        <v>31.722850000000001</v>
      </c>
      <c r="S281">
        <v>3.053941</v>
      </c>
      <c r="T281">
        <v>26.09779</v>
      </c>
      <c r="U281">
        <v>50.277290000000001</v>
      </c>
      <c r="V281">
        <v>65.907780000000002</v>
      </c>
      <c r="W281">
        <v>61.967269999999999</v>
      </c>
      <c r="X281">
        <v>59.682070000000003</v>
      </c>
      <c r="Y281">
        <v>62.805250000000001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1.38073E-9</v>
      </c>
      <c r="AF281">
        <v>-8.7479650000000004E-9</v>
      </c>
      <c r="AG281">
        <v>1.477063E-8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1.38073E-9</v>
      </c>
      <c r="AT281">
        <v>-8.7479650000000004E-9</v>
      </c>
      <c r="AU281">
        <v>1.477063E-8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1.38073E-9</v>
      </c>
      <c r="BH281">
        <v>-8.7479650000000004E-9</v>
      </c>
      <c r="BI281">
        <v>1.477063E-8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  <c r="BP281">
        <v>3</v>
      </c>
      <c r="BQ281">
        <v>1</v>
      </c>
      <c r="BR281">
        <v>0</v>
      </c>
      <c r="BS281">
        <v>0</v>
      </c>
      <c r="BT281">
        <v>0</v>
      </c>
      <c r="BU281">
        <v>1.3027350000000001E-10</v>
      </c>
      <c r="BV281">
        <v>-6.2721059999999997E-9</v>
      </c>
      <c r="BW281">
        <v>7.5066830000000005E-9</v>
      </c>
      <c r="BX281">
        <v>1</v>
      </c>
      <c r="BY281">
        <v>1</v>
      </c>
      <c r="BZ281">
        <v>0</v>
      </c>
      <c r="CA281">
        <v>0</v>
      </c>
      <c r="CB281">
        <v>0</v>
      </c>
      <c r="CC281">
        <v>1</v>
      </c>
      <c r="CD281" s="1">
        <f t="shared" si="86"/>
        <v>0</v>
      </c>
      <c r="CE281" s="1">
        <f t="shared" si="87"/>
        <v>0</v>
      </c>
      <c r="CF281" s="1">
        <f t="shared" si="88"/>
        <v>0</v>
      </c>
      <c r="CG281" s="1">
        <f t="shared" si="89"/>
        <v>0</v>
      </c>
      <c r="CH281" s="1">
        <f t="shared" si="90"/>
        <v>0</v>
      </c>
      <c r="CI281" s="1">
        <f t="shared" si="91"/>
        <v>0</v>
      </c>
      <c r="CJ281" s="1">
        <f t="shared" si="92"/>
        <v>0</v>
      </c>
      <c r="CK281" s="1">
        <f t="shared" si="93"/>
        <v>0</v>
      </c>
      <c r="CL281">
        <f t="shared" si="94"/>
        <v>0</v>
      </c>
      <c r="CM281">
        <f t="shared" si="95"/>
        <v>0</v>
      </c>
      <c r="CN281">
        <f t="shared" si="96"/>
        <v>0</v>
      </c>
      <c r="CO281">
        <f t="shared" si="97"/>
        <v>0</v>
      </c>
      <c r="CP281" s="2">
        <f t="shared" si="98"/>
        <v>0</v>
      </c>
      <c r="CQ281" s="2">
        <f t="shared" si="99"/>
        <v>0</v>
      </c>
      <c r="CR281" s="2">
        <f t="shared" si="100"/>
        <v>0</v>
      </c>
      <c r="CS281" s="2">
        <f t="shared" si="101"/>
        <v>0</v>
      </c>
      <c r="CT281">
        <f t="shared" si="102"/>
        <v>0</v>
      </c>
      <c r="CU281" s="3" t="e">
        <f>(CT281-MIN($CT$5:$CT$1744))/(MAX($CT$5:$CT$1744)-MIN($CT$5:$CT$1744))</f>
        <v>#NUM!</v>
      </c>
      <c r="CV281">
        <f t="shared" si="103"/>
        <v>0</v>
      </c>
      <c r="CW281">
        <f t="shared" si="104"/>
        <v>0</v>
      </c>
      <c r="CX281">
        <f t="shared" si="105"/>
        <v>0</v>
      </c>
      <c r="CY281">
        <f t="shared" si="106"/>
        <v>0</v>
      </c>
    </row>
    <row r="282" spans="1:103" ht="15" x14ac:dyDescent="0.25">
      <c r="A282">
        <v>162.3133</v>
      </c>
      <c r="B282">
        <v>3.362511</v>
      </c>
      <c r="C282">
        <v>1.8948799999999999</v>
      </c>
      <c r="D282">
        <v>2.7577389999999999</v>
      </c>
      <c r="E282">
        <v>-0.28998089999999999</v>
      </c>
      <c r="F282">
        <v>5.3339749999999998E-2</v>
      </c>
      <c r="G282">
        <v>-4.931369E-2</v>
      </c>
      <c r="H282">
        <v>0.9542716</v>
      </c>
      <c r="I282">
        <v>0.2808775</v>
      </c>
      <c r="J282">
        <v>-8.1704009999999994E-2</v>
      </c>
      <c r="K282">
        <v>0.73534670000000002</v>
      </c>
      <c r="L282">
        <v>9.0118749999999997E-2</v>
      </c>
      <c r="M282">
        <v>0.66668450000000001</v>
      </c>
      <c r="N282">
        <v>1</v>
      </c>
      <c r="O282">
        <v>0</v>
      </c>
      <c r="P282">
        <v>0</v>
      </c>
      <c r="Q282">
        <v>0</v>
      </c>
      <c r="R282">
        <v>30.628959999999999</v>
      </c>
      <c r="S282">
        <v>2.9486319999999999</v>
      </c>
      <c r="T282">
        <v>25.197870000000002</v>
      </c>
      <c r="U282">
        <v>48.543590000000002</v>
      </c>
      <c r="V282">
        <v>63.635100000000001</v>
      </c>
      <c r="W282">
        <v>59.830469999999998</v>
      </c>
      <c r="X282">
        <v>57.624070000000003</v>
      </c>
      <c r="Y282">
        <v>60.63955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-6.8884250000000004E-10</v>
      </c>
      <c r="AF282">
        <v>5.7796139999999997E-9</v>
      </c>
      <c r="AG282">
        <v>1.5133490000000001E-8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-3.7058550000000002E-10</v>
      </c>
      <c r="AT282">
        <v>4.364988E-9</v>
      </c>
      <c r="AU282">
        <v>1.789877E-8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-5.066714E-10</v>
      </c>
      <c r="BH282">
        <v>8.3268829999999998E-9</v>
      </c>
      <c r="BI282">
        <v>8.3099479999999996E-9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  <c r="BP282">
        <v>3</v>
      </c>
      <c r="BQ282">
        <v>1</v>
      </c>
      <c r="BR282">
        <v>0</v>
      </c>
      <c r="BS282">
        <v>0</v>
      </c>
      <c r="BT282">
        <v>0</v>
      </c>
      <c r="BU282">
        <v>-2.1921139999999999E-10</v>
      </c>
      <c r="BV282">
        <v>4.4421779999999998E-9</v>
      </c>
      <c r="BW282">
        <v>1.7999999999999999E-8</v>
      </c>
      <c r="BX282">
        <v>1</v>
      </c>
      <c r="BY282">
        <v>1</v>
      </c>
      <c r="BZ282">
        <v>0</v>
      </c>
      <c r="CA282">
        <v>0</v>
      </c>
      <c r="CB282">
        <v>0</v>
      </c>
      <c r="CC282">
        <v>1</v>
      </c>
      <c r="CD282" s="1">
        <f t="shared" si="86"/>
        <v>0</v>
      </c>
      <c r="CE282" s="1">
        <f t="shared" si="87"/>
        <v>0</v>
      </c>
      <c r="CF282" s="1">
        <f t="shared" si="88"/>
        <v>0</v>
      </c>
      <c r="CG282" s="1">
        <f t="shared" si="89"/>
        <v>0</v>
      </c>
      <c r="CH282" s="1">
        <f t="shared" si="90"/>
        <v>0</v>
      </c>
      <c r="CI282" s="1">
        <f t="shared" si="91"/>
        <v>0</v>
      </c>
      <c r="CJ282" s="1">
        <f t="shared" si="92"/>
        <v>0</v>
      </c>
      <c r="CK282" s="1">
        <f t="shared" si="93"/>
        <v>0</v>
      </c>
      <c r="CL282">
        <f t="shared" si="94"/>
        <v>0</v>
      </c>
      <c r="CM282">
        <f t="shared" si="95"/>
        <v>0</v>
      </c>
      <c r="CN282">
        <f t="shared" si="96"/>
        <v>0</v>
      </c>
      <c r="CO282">
        <f t="shared" si="97"/>
        <v>0</v>
      </c>
      <c r="CP282" s="2">
        <f t="shared" si="98"/>
        <v>0</v>
      </c>
      <c r="CQ282" s="2">
        <f t="shared" si="99"/>
        <v>0</v>
      </c>
      <c r="CR282" s="2">
        <f t="shared" si="100"/>
        <v>0</v>
      </c>
      <c r="CS282" s="2">
        <f t="shared" si="101"/>
        <v>0</v>
      </c>
      <c r="CT282">
        <f t="shared" si="102"/>
        <v>0</v>
      </c>
      <c r="CU282" s="3" t="e">
        <f>(CT282-MIN($CT$5:$CT$1744))/(MAX($CT$5:$CT$1744)-MIN($CT$5:$CT$1744))</f>
        <v>#NUM!</v>
      </c>
      <c r="CV282">
        <f t="shared" si="103"/>
        <v>0</v>
      </c>
      <c r="CW282">
        <f t="shared" si="104"/>
        <v>0</v>
      </c>
      <c r="CX282">
        <f t="shared" si="105"/>
        <v>0</v>
      </c>
      <c r="CY282">
        <f t="shared" si="106"/>
        <v>0</v>
      </c>
    </row>
    <row r="283" spans="1:103" ht="15" x14ac:dyDescent="0.25">
      <c r="A283">
        <v>162.364</v>
      </c>
      <c r="B283">
        <v>3.362511</v>
      </c>
      <c r="C283">
        <v>1.8948799999999999</v>
      </c>
      <c r="D283">
        <v>2.7577389999999999</v>
      </c>
      <c r="E283">
        <v>-0.28998069999999998</v>
      </c>
      <c r="F283">
        <v>5.3339770000000002E-2</v>
      </c>
      <c r="G283">
        <v>-4.9313750000000003E-2</v>
      </c>
      <c r="H283">
        <v>0.9542716</v>
      </c>
      <c r="I283">
        <v>0.2808775</v>
      </c>
      <c r="J283">
        <v>-8.170318E-2</v>
      </c>
      <c r="K283">
        <v>0.73534630000000001</v>
      </c>
      <c r="L283">
        <v>9.0117660000000002E-2</v>
      </c>
      <c r="M283">
        <v>0.66668530000000004</v>
      </c>
      <c r="N283">
        <v>1</v>
      </c>
      <c r="O283">
        <v>0</v>
      </c>
      <c r="P283">
        <v>0</v>
      </c>
      <c r="Q283">
        <v>0</v>
      </c>
      <c r="R283">
        <v>30.628959999999999</v>
      </c>
      <c r="S283">
        <v>2.9486319999999999</v>
      </c>
      <c r="T283">
        <v>25.197870000000002</v>
      </c>
      <c r="U283">
        <v>48.543590000000002</v>
      </c>
      <c r="V283">
        <v>63.635100000000001</v>
      </c>
      <c r="W283">
        <v>59.830469999999998</v>
      </c>
      <c r="X283">
        <v>57.624070000000003</v>
      </c>
      <c r="Y283">
        <v>60.63955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-1.4309330000000001E-9</v>
      </c>
      <c r="AF283">
        <v>-5.6662210000000002E-9</v>
      </c>
      <c r="AG283">
        <v>-3.294026E-9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-1.0000000000000001E-9</v>
      </c>
      <c r="AT283">
        <v>-4.861943E-9</v>
      </c>
      <c r="AU283">
        <v>-2.8543E-9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-1.0000000000000001E-9</v>
      </c>
      <c r="BH283">
        <v>-4.861943E-9</v>
      </c>
      <c r="BI283">
        <v>-2.8543E-9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  <c r="BP283">
        <v>3</v>
      </c>
      <c r="BQ283">
        <v>1</v>
      </c>
      <c r="BR283">
        <v>0</v>
      </c>
      <c r="BS283">
        <v>0</v>
      </c>
      <c r="BT283">
        <v>0</v>
      </c>
      <c r="BU283">
        <v>-1.5256250000000001E-9</v>
      </c>
      <c r="BV283">
        <v>-4.8718239999999999E-9</v>
      </c>
      <c r="BW283">
        <v>-6.9999999999999998E-9</v>
      </c>
      <c r="BX283">
        <v>1</v>
      </c>
      <c r="BY283">
        <v>1</v>
      </c>
      <c r="BZ283">
        <v>0</v>
      </c>
      <c r="CA283">
        <v>0</v>
      </c>
      <c r="CB283">
        <v>0</v>
      </c>
      <c r="CC283">
        <v>1</v>
      </c>
      <c r="CD283" s="1">
        <f t="shared" si="86"/>
        <v>0</v>
      </c>
      <c r="CE283" s="1">
        <f t="shared" si="87"/>
        <v>0</v>
      </c>
      <c r="CF283" s="1">
        <f t="shared" si="88"/>
        <v>0</v>
      </c>
      <c r="CG283" s="1">
        <f t="shared" si="89"/>
        <v>0</v>
      </c>
      <c r="CH283" s="1">
        <f t="shared" si="90"/>
        <v>0</v>
      </c>
      <c r="CI283" s="1">
        <f t="shared" si="91"/>
        <v>0</v>
      </c>
      <c r="CJ283" s="1">
        <f t="shared" si="92"/>
        <v>0</v>
      </c>
      <c r="CK283" s="1">
        <f t="shared" si="93"/>
        <v>0</v>
      </c>
      <c r="CL283">
        <f t="shared" si="94"/>
        <v>0</v>
      </c>
      <c r="CM283">
        <f t="shared" si="95"/>
        <v>0</v>
      </c>
      <c r="CN283">
        <f t="shared" si="96"/>
        <v>0</v>
      </c>
      <c r="CO283">
        <f t="shared" si="97"/>
        <v>0</v>
      </c>
      <c r="CP283" s="2">
        <f t="shared" si="98"/>
        <v>0</v>
      </c>
      <c r="CQ283" s="2">
        <f t="shared" si="99"/>
        <v>0</v>
      </c>
      <c r="CR283" s="2">
        <f t="shared" si="100"/>
        <v>0</v>
      </c>
      <c r="CS283" s="2">
        <f t="shared" si="101"/>
        <v>0</v>
      </c>
      <c r="CT283">
        <f t="shared" si="102"/>
        <v>0</v>
      </c>
      <c r="CU283" s="3" t="e">
        <f>(CT283-MIN($CT$5:$CT$1744))/(MAX($CT$5:$CT$1744)-MIN($CT$5:$CT$1744))</f>
        <v>#NUM!</v>
      </c>
      <c r="CV283">
        <f t="shared" si="103"/>
        <v>0</v>
      </c>
      <c r="CW283">
        <f t="shared" si="104"/>
        <v>0</v>
      </c>
      <c r="CX283">
        <f t="shared" si="105"/>
        <v>0</v>
      </c>
      <c r="CY283">
        <f t="shared" si="106"/>
        <v>0</v>
      </c>
    </row>
    <row r="284" spans="1:103" ht="15" x14ac:dyDescent="0.25">
      <c r="A284">
        <v>162.41390000000001</v>
      </c>
      <c r="B284">
        <v>3.3663240000000001</v>
      </c>
      <c r="C284">
        <v>1.9077219999999999</v>
      </c>
      <c r="D284">
        <v>2.743309</v>
      </c>
      <c r="E284">
        <v>-0.28998069999999998</v>
      </c>
      <c r="F284">
        <v>5.333976E-2</v>
      </c>
      <c r="G284">
        <v>-4.9313660000000002E-2</v>
      </c>
      <c r="H284">
        <v>0.9542716</v>
      </c>
      <c r="I284">
        <v>0.27414810000000001</v>
      </c>
      <c r="J284">
        <v>-8.1733390000000003E-2</v>
      </c>
      <c r="K284">
        <v>0.73538890000000001</v>
      </c>
      <c r="L284">
        <v>9.0163950000000007E-2</v>
      </c>
      <c r="M284">
        <v>0.66662829999999995</v>
      </c>
      <c r="N284">
        <v>1</v>
      </c>
      <c r="O284">
        <v>0</v>
      </c>
      <c r="P284">
        <v>0</v>
      </c>
      <c r="Q284">
        <v>0</v>
      </c>
      <c r="R284">
        <v>28.39302</v>
      </c>
      <c r="S284">
        <v>2.6882060000000001</v>
      </c>
      <c r="T284">
        <v>23.3492</v>
      </c>
      <c r="U284">
        <v>45.028919999999999</v>
      </c>
      <c r="V284">
        <v>59.043430000000001</v>
      </c>
      <c r="W284">
        <v>55.511180000000003</v>
      </c>
      <c r="X284">
        <v>53.46452</v>
      </c>
      <c r="Y284">
        <v>56.260649999999998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1.3739989999999999E-9</v>
      </c>
      <c r="AF284">
        <v>-5.4728220000000001E-11</v>
      </c>
      <c r="AG284">
        <v>2.6000000000000001E-8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1.3739989999999999E-9</v>
      </c>
      <c r="AT284">
        <v>-5.4728220000000001E-11</v>
      </c>
      <c r="AU284">
        <v>2.6000000000000001E-8</v>
      </c>
      <c r="AV284">
        <v>1</v>
      </c>
      <c r="AW284">
        <v>0.97604150000000001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1.3739989999999999E-9</v>
      </c>
      <c r="BH284">
        <v>-5.4728220000000001E-11</v>
      </c>
      <c r="BI284">
        <v>2.6000000000000001E-8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  <c r="BP284">
        <v>3</v>
      </c>
      <c r="BQ284">
        <v>1</v>
      </c>
      <c r="BR284">
        <v>1.2709099999999999E-2</v>
      </c>
      <c r="BS284">
        <v>4.2807169999999999E-2</v>
      </c>
      <c r="BT284">
        <v>-4.8097029999999999E-2</v>
      </c>
      <c r="BU284">
        <v>1.399282E-9</v>
      </c>
      <c r="BV284">
        <v>3.547762E-9</v>
      </c>
      <c r="BW284">
        <v>2.5943009999999999E-8</v>
      </c>
      <c r="BX284">
        <v>1</v>
      </c>
      <c r="BY284">
        <v>1</v>
      </c>
      <c r="BZ284">
        <v>0</v>
      </c>
      <c r="CA284">
        <v>0</v>
      </c>
      <c r="CB284">
        <v>0</v>
      </c>
      <c r="CC284">
        <v>1</v>
      </c>
      <c r="CD284" s="1">
        <f t="shared" si="86"/>
        <v>0</v>
      </c>
      <c r="CE284" s="1">
        <f t="shared" si="87"/>
        <v>0</v>
      </c>
      <c r="CF284" s="1">
        <f t="shared" si="88"/>
        <v>0</v>
      </c>
      <c r="CG284" s="1">
        <f t="shared" si="89"/>
        <v>6.5630018444609625E-2</v>
      </c>
      <c r="CH284" s="1">
        <f t="shared" si="90"/>
        <v>0</v>
      </c>
      <c r="CI284" s="1">
        <f t="shared" si="91"/>
        <v>0</v>
      </c>
      <c r="CJ284" s="1">
        <f t="shared" si="92"/>
        <v>0</v>
      </c>
      <c r="CK284" s="1">
        <f t="shared" si="93"/>
        <v>0</v>
      </c>
      <c r="CL284">
        <f t="shared" si="94"/>
        <v>0</v>
      </c>
      <c r="CM284">
        <f t="shared" si="95"/>
        <v>2.3958499999999994E-2</v>
      </c>
      <c r="CN284">
        <f t="shared" si="96"/>
        <v>0</v>
      </c>
      <c r="CO284">
        <f t="shared" si="97"/>
        <v>0</v>
      </c>
      <c r="CP284" s="2">
        <f t="shared" si="98"/>
        <v>0</v>
      </c>
      <c r="CQ284" s="2">
        <f t="shared" si="99"/>
        <v>0</v>
      </c>
      <c r="CR284" s="2">
        <f t="shared" si="100"/>
        <v>0</v>
      </c>
      <c r="CS284" s="2">
        <f t="shared" si="101"/>
        <v>0</v>
      </c>
      <c r="CT284">
        <f t="shared" si="102"/>
        <v>8.9588518444609619E-2</v>
      </c>
      <c r="CU284" s="3" t="e">
        <f>(CT284-MIN($CT$5:$CT$1744))/(MAX($CT$5:$CT$1744)-MIN($CT$5:$CT$1744))</f>
        <v>#NUM!</v>
      </c>
      <c r="CV284">
        <f t="shared" si="103"/>
        <v>0</v>
      </c>
      <c r="CW284">
        <f t="shared" si="104"/>
        <v>2.3958499999999994E-2</v>
      </c>
      <c r="CX284">
        <f t="shared" si="105"/>
        <v>0</v>
      </c>
      <c r="CY284">
        <f t="shared" si="106"/>
        <v>6.5630018444609625E-2</v>
      </c>
    </row>
    <row r="285" spans="1:103" ht="15" x14ac:dyDescent="0.25">
      <c r="A285">
        <v>162.4641</v>
      </c>
      <c r="B285">
        <v>3.3550219999999999</v>
      </c>
      <c r="C285">
        <v>1.9477150000000001</v>
      </c>
      <c r="D285">
        <v>2.7146949999999999</v>
      </c>
      <c r="E285">
        <v>-0.28998079999999998</v>
      </c>
      <c r="F285">
        <v>5.3339730000000002E-2</v>
      </c>
      <c r="G285">
        <v>-4.9313709999999997E-2</v>
      </c>
      <c r="H285">
        <v>0.9542716</v>
      </c>
      <c r="I285">
        <v>0.26837159999999999</v>
      </c>
      <c r="J285">
        <v>-8.2211770000000003E-2</v>
      </c>
      <c r="K285">
        <v>0.73588929999999997</v>
      </c>
      <c r="L285">
        <v>9.0849379999999993E-2</v>
      </c>
      <c r="M285">
        <v>0.66592379999999995</v>
      </c>
      <c r="N285">
        <v>1</v>
      </c>
      <c r="O285">
        <v>-4.842758E-3</v>
      </c>
      <c r="P285">
        <v>-1.364589E-3</v>
      </c>
      <c r="Q285">
        <v>9.9501610000000008E-3</v>
      </c>
      <c r="R285">
        <v>28.579000000000001</v>
      </c>
      <c r="S285">
        <v>3.031574</v>
      </c>
      <c r="T285">
        <v>22.637080000000001</v>
      </c>
      <c r="U285">
        <v>44.330489999999998</v>
      </c>
      <c r="V285">
        <v>58.37968</v>
      </c>
      <c r="W285">
        <v>54.940770000000001</v>
      </c>
      <c r="X285">
        <v>52.984169999999999</v>
      </c>
      <c r="Y285">
        <v>55.852089999999997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2.067999E-9</v>
      </c>
      <c r="AF285">
        <v>-5.590322E-9</v>
      </c>
      <c r="AG285">
        <v>-2.3663250000000001E-9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2.067999E-9</v>
      </c>
      <c r="AT285">
        <v>-5.590322E-9</v>
      </c>
      <c r="AU285">
        <v>-2.3663250000000001E-9</v>
      </c>
      <c r="AV285">
        <v>1</v>
      </c>
      <c r="AW285">
        <v>0.97892920000000005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2.0000000000000001E-9</v>
      </c>
      <c r="BH285">
        <v>-5.4121989999999997E-9</v>
      </c>
      <c r="BI285">
        <v>7.8110249999999993E-9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  <c r="BP285">
        <v>3</v>
      </c>
      <c r="BQ285">
        <v>1</v>
      </c>
      <c r="BR285">
        <v>1.086648E-2</v>
      </c>
      <c r="BS285">
        <v>3.5235780000000001E-2</v>
      </c>
      <c r="BT285">
        <v>-5.3320630000000001E-2</v>
      </c>
      <c r="BU285">
        <v>2.5367040000000002E-9</v>
      </c>
      <c r="BV285">
        <v>-5.3728629999999997E-9</v>
      </c>
      <c r="BW285">
        <v>4.1754310000000002E-9</v>
      </c>
      <c r="BX285">
        <v>1</v>
      </c>
      <c r="BY285">
        <v>1</v>
      </c>
      <c r="BZ285">
        <v>0</v>
      </c>
      <c r="CA285">
        <v>0</v>
      </c>
      <c r="CB285">
        <v>0</v>
      </c>
      <c r="CC285">
        <v>1</v>
      </c>
      <c r="CD285" s="1">
        <f t="shared" si="86"/>
        <v>0</v>
      </c>
      <c r="CE285" s="1">
        <f t="shared" si="87"/>
        <v>0</v>
      </c>
      <c r="CF285" s="1">
        <f t="shared" si="88"/>
        <v>0</v>
      </c>
      <c r="CG285" s="1">
        <f t="shared" si="89"/>
        <v>6.4828467230034825E-2</v>
      </c>
      <c r="CH285" s="1">
        <f t="shared" si="90"/>
        <v>0</v>
      </c>
      <c r="CI285" s="1">
        <f t="shared" si="91"/>
        <v>0</v>
      </c>
      <c r="CJ285" s="1">
        <f t="shared" si="92"/>
        <v>0</v>
      </c>
      <c r="CK285" s="1">
        <f t="shared" si="93"/>
        <v>0</v>
      </c>
      <c r="CL285">
        <f t="shared" si="94"/>
        <v>0</v>
      </c>
      <c r="CM285">
        <f t="shared" si="95"/>
        <v>2.1070799999999945E-2</v>
      </c>
      <c r="CN285">
        <f t="shared" si="96"/>
        <v>0</v>
      </c>
      <c r="CO285">
        <f t="shared" si="97"/>
        <v>0</v>
      </c>
      <c r="CP285" s="2">
        <f t="shared" si="98"/>
        <v>0</v>
      </c>
      <c r="CQ285" s="2">
        <f t="shared" si="99"/>
        <v>0</v>
      </c>
      <c r="CR285" s="2">
        <f t="shared" si="100"/>
        <v>0</v>
      </c>
      <c r="CS285" s="2">
        <f t="shared" si="101"/>
        <v>0</v>
      </c>
      <c r="CT285">
        <f t="shared" si="102"/>
        <v>8.589926723003477E-2</v>
      </c>
      <c r="CU285" s="3" t="e">
        <f>(CT285-MIN($CT$5:$CT$1744))/(MAX($CT$5:$CT$1744)-MIN($CT$5:$CT$1744))</f>
        <v>#NUM!</v>
      </c>
      <c r="CV285">
        <f t="shared" si="103"/>
        <v>0</v>
      </c>
      <c r="CW285">
        <f t="shared" si="104"/>
        <v>2.1070799999999945E-2</v>
      </c>
      <c r="CX285">
        <f t="shared" si="105"/>
        <v>0</v>
      </c>
      <c r="CY285">
        <f t="shared" si="106"/>
        <v>6.4828467230034825E-2</v>
      </c>
    </row>
    <row r="286" spans="1:103" ht="15" x14ac:dyDescent="0.25">
      <c r="A286">
        <v>162.51410000000001</v>
      </c>
      <c r="B286">
        <v>3.3495699999999999</v>
      </c>
      <c r="C286">
        <v>1.9646060000000001</v>
      </c>
      <c r="D286">
        <v>2.7133039999999999</v>
      </c>
      <c r="E286">
        <v>-0.28998089999999999</v>
      </c>
      <c r="F286">
        <v>5.3339699999999997E-2</v>
      </c>
      <c r="G286">
        <v>-4.931377E-2</v>
      </c>
      <c r="H286">
        <v>0.9542716</v>
      </c>
      <c r="I286">
        <v>0.26366699999999998</v>
      </c>
      <c r="J286">
        <v>-8.2966100000000001E-2</v>
      </c>
      <c r="K286">
        <v>0.73630050000000002</v>
      </c>
      <c r="L286">
        <v>9.1828309999999996E-2</v>
      </c>
      <c r="M286">
        <v>0.66524119999999998</v>
      </c>
      <c r="N286">
        <v>1</v>
      </c>
      <c r="O286">
        <v>-1.9249919999999999E-3</v>
      </c>
      <c r="P286">
        <v>-4.812479E-4</v>
      </c>
      <c r="Q286">
        <v>7.3511599999999998E-3</v>
      </c>
      <c r="R286">
        <v>29.087150000000001</v>
      </c>
      <c r="S286">
        <v>3.6963029999999999</v>
      </c>
      <c r="T286">
        <v>21.801500000000001</v>
      </c>
      <c r="U286">
        <v>43.508879999999998</v>
      </c>
      <c r="V286">
        <v>57.618600000000001</v>
      </c>
      <c r="W286">
        <v>54.363379999999999</v>
      </c>
      <c r="X286">
        <v>52.519069999999999</v>
      </c>
      <c r="Y286">
        <v>55.614330000000002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1.837606E-9</v>
      </c>
      <c r="AF286">
        <v>-3.3410799999999998E-9</v>
      </c>
      <c r="AG286">
        <v>-7.2538379999999996E-9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1.7884569999999999E-9</v>
      </c>
      <c r="AT286">
        <v>-5.3208780000000001E-9</v>
      </c>
      <c r="AU286">
        <v>-7.1845150000000004E-9</v>
      </c>
      <c r="AV286">
        <v>1</v>
      </c>
      <c r="AW286">
        <v>0.98246990000000001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7.6495179999999998E-10</v>
      </c>
      <c r="BH286">
        <v>-3E-9</v>
      </c>
      <c r="BI286">
        <v>-7.3950310000000002E-9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  <c r="BP286">
        <v>3</v>
      </c>
      <c r="BQ286">
        <v>1</v>
      </c>
      <c r="BR286">
        <v>3.3346259999999998E-3</v>
      </c>
      <c r="BS286">
        <v>1.0214930000000001E-2</v>
      </c>
      <c r="BT286">
        <v>-3.6924999999999999E-2</v>
      </c>
      <c r="BU286">
        <v>8.7086620000000004E-10</v>
      </c>
      <c r="BV286">
        <v>-8.2581419999999996E-10</v>
      </c>
      <c r="BW286">
        <v>-1.0234799999999999E-8</v>
      </c>
      <c r="BX286">
        <v>1</v>
      </c>
      <c r="BY286">
        <v>1</v>
      </c>
      <c r="BZ286">
        <v>0</v>
      </c>
      <c r="CA286">
        <v>0</v>
      </c>
      <c r="CB286">
        <v>0</v>
      </c>
      <c r="CC286">
        <v>1</v>
      </c>
      <c r="CD286" s="1">
        <f t="shared" si="86"/>
        <v>0</v>
      </c>
      <c r="CE286" s="1">
        <f t="shared" si="87"/>
        <v>0</v>
      </c>
      <c r="CF286" s="1">
        <f t="shared" si="88"/>
        <v>0</v>
      </c>
      <c r="CG286" s="1">
        <f t="shared" si="89"/>
        <v>3.8456730886345193E-2</v>
      </c>
      <c r="CH286" s="1">
        <f t="shared" si="90"/>
        <v>0</v>
      </c>
      <c r="CI286" s="1">
        <f t="shared" si="91"/>
        <v>0</v>
      </c>
      <c r="CJ286" s="1">
        <f t="shared" si="92"/>
        <v>0</v>
      </c>
      <c r="CK286" s="1">
        <f t="shared" si="93"/>
        <v>0</v>
      </c>
      <c r="CL286">
        <f t="shared" si="94"/>
        <v>0</v>
      </c>
      <c r="CM286">
        <f t="shared" si="95"/>
        <v>1.7530099999999993E-2</v>
      </c>
      <c r="CN286">
        <f t="shared" si="96"/>
        <v>0</v>
      </c>
      <c r="CO286">
        <f t="shared" si="97"/>
        <v>0</v>
      </c>
      <c r="CP286" s="2">
        <f t="shared" si="98"/>
        <v>0</v>
      </c>
      <c r="CQ286" s="2">
        <f t="shared" si="99"/>
        <v>0</v>
      </c>
      <c r="CR286" s="2">
        <f t="shared" si="100"/>
        <v>0</v>
      </c>
      <c r="CS286" s="2">
        <f t="shared" si="101"/>
        <v>0</v>
      </c>
      <c r="CT286">
        <f t="shared" si="102"/>
        <v>5.5986830886345186E-2</v>
      </c>
      <c r="CU286" s="3" t="e">
        <f>(CT286-MIN($CT$5:$CT$1744))/(MAX($CT$5:$CT$1744)-MIN($CT$5:$CT$1744))</f>
        <v>#NUM!</v>
      </c>
      <c r="CV286">
        <f t="shared" si="103"/>
        <v>0</v>
      </c>
      <c r="CW286">
        <f t="shared" si="104"/>
        <v>1.7530099999999993E-2</v>
      </c>
      <c r="CX286">
        <f t="shared" si="105"/>
        <v>0</v>
      </c>
      <c r="CY286">
        <f t="shared" si="106"/>
        <v>3.8456730886345193E-2</v>
      </c>
    </row>
    <row r="287" spans="1:103" ht="15" x14ac:dyDescent="0.25">
      <c r="A287">
        <v>162.56360000000001</v>
      </c>
      <c r="B287">
        <v>3.3479939999999999</v>
      </c>
      <c r="C287">
        <v>1.9724090000000001</v>
      </c>
      <c r="D287">
        <v>2.713387</v>
      </c>
      <c r="E287">
        <v>-0.28998079999999998</v>
      </c>
      <c r="F287">
        <v>5.333968E-2</v>
      </c>
      <c r="G287">
        <v>-4.9313839999999998E-2</v>
      </c>
      <c r="H287">
        <v>0.9542716</v>
      </c>
      <c r="I287">
        <v>0.26048130000000003</v>
      </c>
      <c r="J287">
        <v>-8.3707989999999996E-2</v>
      </c>
      <c r="K287">
        <v>0.73663889999999999</v>
      </c>
      <c r="L287">
        <v>9.2775609999999994E-2</v>
      </c>
      <c r="M287">
        <v>0.66464190000000001</v>
      </c>
      <c r="N287">
        <v>1</v>
      </c>
      <c r="O287">
        <v>-7.0929529999999997E-4</v>
      </c>
      <c r="P287">
        <v>-9.715557E-5</v>
      </c>
      <c r="Q287">
        <v>7.0402620000000003E-3</v>
      </c>
      <c r="R287">
        <v>28.269680000000001</v>
      </c>
      <c r="S287">
        <v>3.9303569999999999</v>
      </c>
      <c r="T287">
        <v>20.613589999999999</v>
      </c>
      <c r="U287">
        <v>41.504649999999998</v>
      </c>
      <c r="V287">
        <v>55.109090000000002</v>
      </c>
      <c r="W287">
        <v>52.088239999999999</v>
      </c>
      <c r="X287">
        <v>50.370159999999998</v>
      </c>
      <c r="Y287">
        <v>53.477699999999999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-2.1896659999999999E-9</v>
      </c>
      <c r="AF287">
        <v>3.3480060000000001E-10</v>
      </c>
      <c r="AG287">
        <v>-1.7683349999999999E-8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-1.681016E-9</v>
      </c>
      <c r="AT287">
        <v>-3.173372E-9</v>
      </c>
      <c r="AU287">
        <v>-1.694857E-8</v>
      </c>
      <c r="AV287">
        <v>1</v>
      </c>
      <c r="AW287">
        <v>0.98791770000000001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-2.45021E-9</v>
      </c>
      <c r="BH287">
        <v>-1.192192E-9</v>
      </c>
      <c r="BI287">
        <v>-2.091301E-8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  <c r="BP287">
        <v>3</v>
      </c>
      <c r="BQ287">
        <v>1</v>
      </c>
      <c r="BR287">
        <v>1.975592E-3</v>
      </c>
      <c r="BS287">
        <v>4.7149160000000004E-3</v>
      </c>
      <c r="BT287">
        <v>-3.2335370000000002E-2</v>
      </c>
      <c r="BU287">
        <v>-2.237223E-9</v>
      </c>
      <c r="BV287">
        <v>-3.4927740000000002E-9</v>
      </c>
      <c r="BW287">
        <v>-2.1750940000000001E-8</v>
      </c>
      <c r="BX287">
        <v>1</v>
      </c>
      <c r="BY287">
        <v>1</v>
      </c>
      <c r="BZ287">
        <v>0</v>
      </c>
      <c r="CA287">
        <v>0</v>
      </c>
      <c r="CB287">
        <v>0</v>
      </c>
      <c r="CC287">
        <v>1</v>
      </c>
      <c r="CD287" s="1">
        <f t="shared" si="86"/>
        <v>0</v>
      </c>
      <c r="CE287" s="1">
        <f t="shared" si="87"/>
        <v>0</v>
      </c>
      <c r="CF287" s="1">
        <f t="shared" si="88"/>
        <v>0</v>
      </c>
      <c r="CG287" s="1">
        <f t="shared" si="89"/>
        <v>3.2736975267645296E-2</v>
      </c>
      <c r="CH287" s="1">
        <f t="shared" si="90"/>
        <v>0</v>
      </c>
      <c r="CI287" s="1">
        <f t="shared" si="91"/>
        <v>0</v>
      </c>
      <c r="CJ287" s="1">
        <f t="shared" si="92"/>
        <v>0</v>
      </c>
      <c r="CK287" s="1">
        <f t="shared" si="93"/>
        <v>0</v>
      </c>
      <c r="CL287">
        <f t="shared" si="94"/>
        <v>0</v>
      </c>
      <c r="CM287">
        <f t="shared" si="95"/>
        <v>1.208229999999999E-2</v>
      </c>
      <c r="CN287">
        <f t="shared" si="96"/>
        <v>0</v>
      </c>
      <c r="CO287">
        <f t="shared" si="97"/>
        <v>0</v>
      </c>
      <c r="CP287" s="2">
        <f t="shared" si="98"/>
        <v>0</v>
      </c>
      <c r="CQ287" s="2">
        <f t="shared" si="99"/>
        <v>0</v>
      </c>
      <c r="CR287" s="2">
        <f t="shared" si="100"/>
        <v>0</v>
      </c>
      <c r="CS287" s="2">
        <f t="shared" si="101"/>
        <v>0</v>
      </c>
      <c r="CT287">
        <f t="shared" si="102"/>
        <v>4.4819275267645287E-2</v>
      </c>
      <c r="CU287" s="3" t="e">
        <f>(CT287-MIN($CT$5:$CT$1744))/(MAX($CT$5:$CT$1744)-MIN($CT$5:$CT$1744))</f>
        <v>#NUM!</v>
      </c>
      <c r="CV287">
        <f t="shared" si="103"/>
        <v>0</v>
      </c>
      <c r="CW287">
        <f t="shared" si="104"/>
        <v>1.208229999999999E-2</v>
      </c>
      <c r="CX287">
        <f t="shared" si="105"/>
        <v>0</v>
      </c>
      <c r="CY287">
        <f t="shared" si="106"/>
        <v>3.2736975267645296E-2</v>
      </c>
    </row>
    <row r="288" spans="1:103" ht="15" x14ac:dyDescent="0.25">
      <c r="A288">
        <v>162.6138</v>
      </c>
      <c r="B288">
        <v>3.3475739999999998</v>
      </c>
      <c r="C288">
        <v>1.9769509999999999</v>
      </c>
      <c r="D288">
        <v>2.7087889999999999</v>
      </c>
      <c r="E288">
        <v>-0.28998089999999999</v>
      </c>
      <c r="F288">
        <v>5.3339629999999999E-2</v>
      </c>
      <c r="G288">
        <v>-4.9313719999999998E-2</v>
      </c>
      <c r="H288">
        <v>0.9542716</v>
      </c>
      <c r="I288">
        <v>0.25751649999999998</v>
      </c>
      <c r="J288">
        <v>-8.4365620000000002E-2</v>
      </c>
      <c r="K288">
        <v>0.73690940000000005</v>
      </c>
      <c r="L288">
        <v>9.360926E-2</v>
      </c>
      <c r="M288">
        <v>0.6641418</v>
      </c>
      <c r="N288">
        <v>1</v>
      </c>
      <c r="O288">
        <v>-5.3143500000000002E-4</v>
      </c>
      <c r="P288">
        <v>-6.0439110000000003E-5</v>
      </c>
      <c r="Q288">
        <v>5.94306E-3</v>
      </c>
      <c r="R288">
        <v>29.56174</v>
      </c>
      <c r="S288">
        <v>4.2862450000000001</v>
      </c>
      <c r="T288">
        <v>21.247160000000001</v>
      </c>
      <c r="U288">
        <v>42.992240000000002</v>
      </c>
      <c r="V288">
        <v>57.163589999999999</v>
      </c>
      <c r="W288">
        <v>54.082689999999999</v>
      </c>
      <c r="X288">
        <v>52.330150000000003</v>
      </c>
      <c r="Y288">
        <v>55.620930000000001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5.2319360000000004E-10</v>
      </c>
      <c r="AF288">
        <v>6.5805469999999999E-9</v>
      </c>
      <c r="AG288">
        <v>3.0781279999999999E-8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1.5439820000000001E-9</v>
      </c>
      <c r="AT288">
        <v>3E-9</v>
      </c>
      <c r="AU288">
        <v>3.1268909999999998E-8</v>
      </c>
      <c r="AV288">
        <v>1</v>
      </c>
      <c r="AW288">
        <v>0.98861810000000006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2.4092919999999999E-9</v>
      </c>
      <c r="BH288">
        <v>4.5108460000000004E-9</v>
      </c>
      <c r="BI288">
        <v>2.814897E-8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  <c r="BP288">
        <v>3</v>
      </c>
      <c r="BQ288">
        <v>1</v>
      </c>
      <c r="BR288">
        <v>1.2097049999999999E-3</v>
      </c>
      <c r="BS288">
        <v>7.2089729999999996E-4</v>
      </c>
      <c r="BT288">
        <v>-3.9761989999999997E-2</v>
      </c>
      <c r="BU288">
        <v>1.6494259999999999E-9</v>
      </c>
      <c r="BV288">
        <v>-1.5419819999999999E-10</v>
      </c>
      <c r="BW288">
        <v>2.5306509999999999E-8</v>
      </c>
      <c r="BX288">
        <v>1</v>
      </c>
      <c r="BY288">
        <v>1</v>
      </c>
      <c r="BZ288">
        <v>0</v>
      </c>
      <c r="CA288">
        <v>0</v>
      </c>
      <c r="CB288">
        <v>0</v>
      </c>
      <c r="CC288">
        <v>1</v>
      </c>
      <c r="CD288" s="1">
        <f t="shared" si="86"/>
        <v>0</v>
      </c>
      <c r="CE288" s="1">
        <f t="shared" si="87"/>
        <v>0</v>
      </c>
      <c r="CF288" s="1">
        <f t="shared" si="88"/>
        <v>0</v>
      </c>
      <c r="CG288" s="1">
        <f t="shared" si="89"/>
        <v>3.978691905468771E-2</v>
      </c>
      <c r="CH288" s="1">
        <f t="shared" si="90"/>
        <v>0</v>
      </c>
      <c r="CI288" s="1">
        <f t="shared" si="91"/>
        <v>0</v>
      </c>
      <c r="CJ288" s="1">
        <f t="shared" si="92"/>
        <v>0</v>
      </c>
      <c r="CK288" s="1">
        <f t="shared" si="93"/>
        <v>0</v>
      </c>
      <c r="CL288">
        <f t="shared" si="94"/>
        <v>0</v>
      </c>
      <c r="CM288">
        <f t="shared" si="95"/>
        <v>1.1381899999999945E-2</v>
      </c>
      <c r="CN288">
        <f t="shared" si="96"/>
        <v>0</v>
      </c>
      <c r="CO288">
        <f t="shared" si="97"/>
        <v>0</v>
      </c>
      <c r="CP288" s="2">
        <f t="shared" si="98"/>
        <v>0</v>
      </c>
      <c r="CQ288" s="2">
        <f t="shared" si="99"/>
        <v>0</v>
      </c>
      <c r="CR288" s="2">
        <f t="shared" si="100"/>
        <v>0</v>
      </c>
      <c r="CS288" s="2">
        <f t="shared" si="101"/>
        <v>0</v>
      </c>
      <c r="CT288">
        <f t="shared" si="102"/>
        <v>5.1168819054687655E-2</v>
      </c>
      <c r="CU288" s="3" t="e">
        <f>(CT288-MIN($CT$5:$CT$1744))/(MAX($CT$5:$CT$1744)-MIN($CT$5:$CT$1744))</f>
        <v>#NUM!</v>
      </c>
      <c r="CV288">
        <f t="shared" si="103"/>
        <v>0</v>
      </c>
      <c r="CW288">
        <f t="shared" si="104"/>
        <v>1.1381899999999945E-2</v>
      </c>
      <c r="CX288">
        <f t="shared" si="105"/>
        <v>0</v>
      </c>
      <c r="CY288">
        <f t="shared" si="106"/>
        <v>3.978691905468771E-2</v>
      </c>
    </row>
    <row r="289" spans="1:103" ht="15" x14ac:dyDescent="0.25">
      <c r="A289">
        <v>162.6643</v>
      </c>
      <c r="B289">
        <v>3.3481519999999998</v>
      </c>
      <c r="C289">
        <v>1.9792209999999999</v>
      </c>
      <c r="D289">
        <v>2.7052049999999999</v>
      </c>
      <c r="E289">
        <v>-0.28998099999999999</v>
      </c>
      <c r="F289">
        <v>5.3339579999999998E-2</v>
      </c>
      <c r="G289">
        <v>-4.9313650000000001E-2</v>
      </c>
      <c r="H289">
        <v>0.95427150000000005</v>
      </c>
      <c r="I289">
        <v>0.25390030000000002</v>
      </c>
      <c r="J289">
        <v>-8.4902069999999996E-2</v>
      </c>
      <c r="K289">
        <v>0.73719319999999999</v>
      </c>
      <c r="L289">
        <v>9.4309279999999995E-2</v>
      </c>
      <c r="M289">
        <v>0.66365929999999995</v>
      </c>
      <c r="N289">
        <v>1</v>
      </c>
      <c r="O289">
        <v>0</v>
      </c>
      <c r="P289">
        <v>8.0573560000000001E-4</v>
      </c>
      <c r="Q289">
        <v>8.5051060000000001E-3</v>
      </c>
      <c r="R289">
        <v>30.753699999999998</v>
      </c>
      <c r="S289">
        <v>4.5697739999999998</v>
      </c>
      <c r="T289">
        <v>21.854559999999999</v>
      </c>
      <c r="U289">
        <v>44.441989999999997</v>
      </c>
      <c r="V289">
        <v>59.17107</v>
      </c>
      <c r="W289">
        <v>56.006480000000003</v>
      </c>
      <c r="X289">
        <v>54.214390000000002</v>
      </c>
      <c r="Y289">
        <v>57.660130000000002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8.3096270000000003E-10</v>
      </c>
      <c r="AF289">
        <v>8.7344900000000001E-10</v>
      </c>
      <c r="AG289">
        <v>1.8812879999999999E-8</v>
      </c>
      <c r="AH289">
        <v>0.99999990000000005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8.3096270000000003E-10</v>
      </c>
      <c r="AT289">
        <v>8.7344900000000001E-10</v>
      </c>
      <c r="AU289">
        <v>1.8812879999999999E-8</v>
      </c>
      <c r="AV289">
        <v>0.99999990000000005</v>
      </c>
      <c r="AW289">
        <v>0.98595770000000005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4.8388739999999997E-10</v>
      </c>
      <c r="BH289">
        <v>4.261171E-9</v>
      </c>
      <c r="BI289">
        <v>1.4924279999999998E-8</v>
      </c>
      <c r="BJ289">
        <v>0.99999990000000005</v>
      </c>
      <c r="BK289">
        <v>1</v>
      </c>
      <c r="BL289">
        <v>0</v>
      </c>
      <c r="BM289">
        <v>0</v>
      </c>
      <c r="BN289">
        <v>0</v>
      </c>
      <c r="BO289">
        <v>1</v>
      </c>
      <c r="BP289">
        <v>3</v>
      </c>
      <c r="BQ289">
        <v>1</v>
      </c>
      <c r="BR289">
        <v>5.2767910000000001E-4</v>
      </c>
      <c r="BS289">
        <v>-3.0566510000000001E-3</v>
      </c>
      <c r="BT289">
        <v>-4.6784470000000002E-2</v>
      </c>
      <c r="BU289">
        <v>4.8388739999999997E-10</v>
      </c>
      <c r="BV289">
        <v>4.261171E-9</v>
      </c>
      <c r="BW289">
        <v>1.4924279999999998E-8</v>
      </c>
      <c r="BX289">
        <v>0.99999990000000005</v>
      </c>
      <c r="BY289">
        <v>1</v>
      </c>
      <c r="BZ289">
        <v>0</v>
      </c>
      <c r="CA289">
        <v>0</v>
      </c>
      <c r="CB289">
        <v>0</v>
      </c>
      <c r="CC289">
        <v>1</v>
      </c>
      <c r="CD289" s="1">
        <f t="shared" si="86"/>
        <v>0</v>
      </c>
      <c r="CE289" s="1">
        <f t="shared" si="87"/>
        <v>0</v>
      </c>
      <c r="CF289" s="1">
        <f t="shared" si="88"/>
        <v>0</v>
      </c>
      <c r="CG289" s="1">
        <f t="shared" si="89"/>
        <v>4.6887185816055096E-2</v>
      </c>
      <c r="CH289" s="1">
        <f t="shared" si="90"/>
        <v>5.1246903539594602E-2</v>
      </c>
      <c r="CI289" s="1">
        <f t="shared" si="91"/>
        <v>5.1246903539594602E-2</v>
      </c>
      <c r="CJ289" s="1">
        <f t="shared" si="92"/>
        <v>5.1246903539594602E-2</v>
      </c>
      <c r="CK289" s="1">
        <f t="shared" si="93"/>
        <v>5.1246903539594602E-2</v>
      </c>
      <c r="CL289">
        <f t="shared" si="94"/>
        <v>0</v>
      </c>
      <c r="CM289">
        <f t="shared" si="95"/>
        <v>1.4042299999999952E-2</v>
      </c>
      <c r="CN289">
        <f t="shared" si="96"/>
        <v>0</v>
      </c>
      <c r="CO289">
        <f t="shared" si="97"/>
        <v>0</v>
      </c>
      <c r="CP289" s="2">
        <f t="shared" si="98"/>
        <v>5.1246903539594602E-2</v>
      </c>
      <c r="CQ289" s="2">
        <f t="shared" si="99"/>
        <v>5.1246903539594602E-2</v>
      </c>
      <c r="CR289" s="2">
        <f t="shared" si="100"/>
        <v>5.1246903539594602E-2</v>
      </c>
      <c r="CS289" s="2">
        <f t="shared" si="101"/>
        <v>0</v>
      </c>
      <c r="CT289">
        <f t="shared" si="102"/>
        <v>0.41965781059321727</v>
      </c>
      <c r="CU289" s="3" t="e">
        <f>(CT289-MIN($CT$5:$CT$1744))/(MAX($CT$5:$CT$1744)-MIN($CT$5:$CT$1744))</f>
        <v>#NUM!</v>
      </c>
      <c r="CV289">
        <f t="shared" si="103"/>
        <v>0.1024938070791892</v>
      </c>
      <c r="CW289">
        <f t="shared" si="104"/>
        <v>0.11653610707918916</v>
      </c>
      <c r="CX289">
        <f t="shared" si="105"/>
        <v>0.1024938070791892</v>
      </c>
      <c r="CY289">
        <f t="shared" si="106"/>
        <v>9.8134089355649698E-2</v>
      </c>
    </row>
    <row r="290" spans="1:103" ht="15" x14ac:dyDescent="0.25">
      <c r="A290">
        <v>162.71289999999999</v>
      </c>
      <c r="B290">
        <v>3.3481380000000001</v>
      </c>
      <c r="C290">
        <v>1.978251</v>
      </c>
      <c r="D290">
        <v>2.704005</v>
      </c>
      <c r="E290">
        <v>-0.28998099999999999</v>
      </c>
      <c r="F290">
        <v>5.3339659999999997E-2</v>
      </c>
      <c r="G290">
        <v>-4.931369E-2</v>
      </c>
      <c r="H290">
        <v>0.95427150000000005</v>
      </c>
      <c r="I290">
        <v>0.25201519999999999</v>
      </c>
      <c r="J290">
        <v>-8.5320430000000003E-2</v>
      </c>
      <c r="K290">
        <v>0.73742039999999998</v>
      </c>
      <c r="L290">
        <v>9.4858150000000002E-2</v>
      </c>
      <c r="M290">
        <v>0.6632749</v>
      </c>
      <c r="N290">
        <v>1</v>
      </c>
      <c r="O290">
        <v>0</v>
      </c>
      <c r="P290">
        <v>7.5578690000000003E-4</v>
      </c>
      <c r="Q290">
        <v>7.9779619999999999E-3</v>
      </c>
      <c r="R290">
        <v>29.598120000000002</v>
      </c>
      <c r="S290">
        <v>4.436064</v>
      </c>
      <c r="T290">
        <v>20.890170000000001</v>
      </c>
      <c r="U290">
        <v>42.644080000000002</v>
      </c>
      <c r="V290">
        <v>56.83381</v>
      </c>
      <c r="W290">
        <v>53.801609999999997</v>
      </c>
      <c r="X290">
        <v>52.093350000000001</v>
      </c>
      <c r="Y290">
        <v>55.417389999999997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-6.7685739999999998E-10</v>
      </c>
      <c r="AF290">
        <v>6.3605320000000004E-9</v>
      </c>
      <c r="AG290">
        <v>-1.5855580000000002E-8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-1.077692E-10</v>
      </c>
      <c r="AT290">
        <v>9.2198120000000005E-9</v>
      </c>
      <c r="AU290">
        <v>-2.0450000000000001E-8</v>
      </c>
      <c r="AV290">
        <v>1</v>
      </c>
      <c r="AW290">
        <v>0.99257530000000005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-3.3671500000000001E-10</v>
      </c>
      <c r="BH290">
        <v>8.4576959999999994E-9</v>
      </c>
      <c r="BI290">
        <v>-2.677775E-8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  <c r="BP290">
        <v>3</v>
      </c>
      <c r="BQ290">
        <v>1</v>
      </c>
      <c r="BR290">
        <v>-4.2723840000000001E-4</v>
      </c>
      <c r="BS290">
        <v>-5.9849810000000003E-3</v>
      </c>
      <c r="BT290">
        <v>-3.7922579999999997E-2</v>
      </c>
      <c r="BU290">
        <v>-4.6362720000000002E-11</v>
      </c>
      <c r="BV290">
        <v>8.8949520000000008E-9</v>
      </c>
      <c r="BW290">
        <v>-1.6133110000000002E-8</v>
      </c>
      <c r="BX290">
        <v>1</v>
      </c>
      <c r="BY290">
        <v>1</v>
      </c>
      <c r="BZ290">
        <v>0</v>
      </c>
      <c r="CA290">
        <v>0</v>
      </c>
      <c r="CB290">
        <v>0</v>
      </c>
      <c r="CC290">
        <v>1</v>
      </c>
      <c r="CD290" s="1">
        <f t="shared" si="86"/>
        <v>0</v>
      </c>
      <c r="CE290" s="1">
        <f t="shared" si="87"/>
        <v>0</v>
      </c>
      <c r="CF290" s="1">
        <f t="shared" si="88"/>
        <v>0</v>
      </c>
      <c r="CG290" s="1">
        <f t="shared" si="89"/>
        <v>3.8394330363703377E-2</v>
      </c>
      <c r="CH290" s="1">
        <f t="shared" si="90"/>
        <v>0</v>
      </c>
      <c r="CI290" s="1">
        <f t="shared" si="91"/>
        <v>0</v>
      </c>
      <c r="CJ290" s="1">
        <f t="shared" si="92"/>
        <v>0</v>
      </c>
      <c r="CK290" s="1">
        <f t="shared" si="93"/>
        <v>0</v>
      </c>
      <c r="CL290">
        <f t="shared" si="94"/>
        <v>0</v>
      </c>
      <c r="CM290">
        <f t="shared" si="95"/>
        <v>7.4246999999999508E-3</v>
      </c>
      <c r="CN290">
        <f t="shared" si="96"/>
        <v>0</v>
      </c>
      <c r="CO290">
        <f t="shared" si="97"/>
        <v>0</v>
      </c>
      <c r="CP290" s="2">
        <f t="shared" si="98"/>
        <v>0</v>
      </c>
      <c r="CQ290" s="2">
        <f t="shared" si="99"/>
        <v>0</v>
      </c>
      <c r="CR290" s="2">
        <f t="shared" si="100"/>
        <v>0</v>
      </c>
      <c r="CS290" s="2">
        <f t="shared" si="101"/>
        <v>0</v>
      </c>
      <c r="CT290">
        <f t="shared" si="102"/>
        <v>4.5819030363703328E-2</v>
      </c>
      <c r="CU290" s="3" t="e">
        <f>(CT290-MIN($CT$5:$CT$1744))/(MAX($CT$5:$CT$1744)-MIN($CT$5:$CT$1744))</f>
        <v>#NUM!</v>
      </c>
      <c r="CV290">
        <f t="shared" si="103"/>
        <v>0</v>
      </c>
      <c r="CW290">
        <f t="shared" si="104"/>
        <v>7.4246999999999508E-3</v>
      </c>
      <c r="CX290">
        <f t="shared" si="105"/>
        <v>0</v>
      </c>
      <c r="CY290">
        <f t="shared" si="106"/>
        <v>3.8394330363703377E-2</v>
      </c>
    </row>
    <row r="291" spans="1:103" ht="15" x14ac:dyDescent="0.25">
      <c r="A291">
        <v>162.76320000000001</v>
      </c>
      <c r="B291">
        <v>3.3466049999999998</v>
      </c>
      <c r="C291">
        <v>1.9781709999999999</v>
      </c>
      <c r="D291">
        <v>2.7043119999999998</v>
      </c>
      <c r="E291">
        <v>-0.28998109999999999</v>
      </c>
      <c r="F291">
        <v>5.3339619999999997E-2</v>
      </c>
      <c r="G291">
        <v>-4.9313530000000001E-2</v>
      </c>
      <c r="H291">
        <v>0.95427150000000005</v>
      </c>
      <c r="I291">
        <v>0.25105660000000002</v>
      </c>
      <c r="J291">
        <v>-8.5633719999999997E-2</v>
      </c>
      <c r="K291">
        <v>0.73759249999999998</v>
      </c>
      <c r="L291">
        <v>9.5270450000000007E-2</v>
      </c>
      <c r="M291">
        <v>0.66298400000000002</v>
      </c>
      <c r="N291">
        <v>1</v>
      </c>
      <c r="O291">
        <v>0</v>
      </c>
      <c r="P291">
        <v>5.6850909999999995E-4</v>
      </c>
      <c r="Q291">
        <v>6.0009959999999998E-3</v>
      </c>
      <c r="R291">
        <v>30.69783</v>
      </c>
      <c r="S291">
        <v>4.585286</v>
      </c>
      <c r="T291">
        <v>21.65138</v>
      </c>
      <c r="U291">
        <v>44.240279999999998</v>
      </c>
      <c r="V291">
        <v>58.9754</v>
      </c>
      <c r="W291">
        <v>55.825449999999996</v>
      </c>
      <c r="X291">
        <v>54.053139999999999</v>
      </c>
      <c r="Y291">
        <v>57.502510000000001</v>
      </c>
      <c r="Z291">
        <v>0</v>
      </c>
      <c r="AA291">
        <v>1</v>
      </c>
      <c r="AB291">
        <v>-5.0917840000000002E-3</v>
      </c>
      <c r="AC291">
        <v>-2.526356E-3</v>
      </c>
      <c r="AD291">
        <v>-9.2027859999999993E-3</v>
      </c>
      <c r="AE291">
        <v>2.615342E-9</v>
      </c>
      <c r="AF291">
        <v>3.699329E-9</v>
      </c>
      <c r="AG291">
        <v>3.9398050000000003E-8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2.6665519999999999E-9</v>
      </c>
      <c r="AT291">
        <v>1.669839E-9</v>
      </c>
      <c r="AU291">
        <v>3.713595E-8</v>
      </c>
      <c r="AV291">
        <v>1</v>
      </c>
      <c r="AW291">
        <v>0.99619619999999998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2.615342E-9</v>
      </c>
      <c r="BH291">
        <v>3.699329E-9</v>
      </c>
      <c r="BI291">
        <v>3.9398050000000003E-8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  <c r="BP291">
        <v>3</v>
      </c>
      <c r="BQ291">
        <v>1</v>
      </c>
      <c r="BR291">
        <v>3.1327429999999999E-4</v>
      </c>
      <c r="BS291">
        <v>3.8544430000000003E-4</v>
      </c>
      <c r="BT291">
        <v>-2.3214539999999999E-2</v>
      </c>
      <c r="BU291">
        <v>2.615342E-9</v>
      </c>
      <c r="BV291">
        <v>3.699329E-9</v>
      </c>
      <c r="BW291">
        <v>3.9398050000000003E-8</v>
      </c>
      <c r="BX291">
        <v>1</v>
      </c>
      <c r="BY291">
        <v>1</v>
      </c>
      <c r="BZ291">
        <v>0</v>
      </c>
      <c r="CA291">
        <v>0</v>
      </c>
      <c r="CB291">
        <v>0</v>
      </c>
      <c r="CC291">
        <v>1</v>
      </c>
      <c r="CD291" s="1">
        <f t="shared" si="86"/>
        <v>1.0816654247186974E-2</v>
      </c>
      <c r="CE291" s="1">
        <f t="shared" si="87"/>
        <v>0</v>
      </c>
      <c r="CF291" s="1">
        <f t="shared" si="88"/>
        <v>0</v>
      </c>
      <c r="CG291" s="1">
        <f t="shared" si="89"/>
        <v>2.3219853046628932E-2</v>
      </c>
      <c r="CH291" s="1">
        <f t="shared" si="90"/>
        <v>0</v>
      </c>
      <c r="CI291" s="1">
        <f t="shared" si="91"/>
        <v>0</v>
      </c>
      <c r="CJ291" s="1">
        <f t="shared" si="92"/>
        <v>0</v>
      </c>
      <c r="CK291" s="1">
        <f t="shared" si="93"/>
        <v>0</v>
      </c>
      <c r="CL291">
        <f t="shared" si="94"/>
        <v>0</v>
      </c>
      <c r="CM291">
        <f t="shared" si="95"/>
        <v>3.8038000000000238E-3</v>
      </c>
      <c r="CN291">
        <f t="shared" si="96"/>
        <v>0</v>
      </c>
      <c r="CO291">
        <f t="shared" si="97"/>
        <v>0</v>
      </c>
      <c r="CP291" s="2">
        <f t="shared" si="98"/>
        <v>0</v>
      </c>
      <c r="CQ291" s="2">
        <f t="shared" si="99"/>
        <v>0</v>
      </c>
      <c r="CR291" s="2">
        <f t="shared" si="100"/>
        <v>0</v>
      </c>
      <c r="CS291" s="2">
        <f t="shared" si="101"/>
        <v>0</v>
      </c>
      <c r="CT291">
        <f t="shared" si="102"/>
        <v>3.7840307293815933E-2</v>
      </c>
      <c r="CU291" s="3" t="e">
        <f>(CT291-MIN($CT$5:$CT$1744))/(MAX($CT$5:$CT$1744)-MIN($CT$5:$CT$1744))</f>
        <v>#NUM!</v>
      </c>
      <c r="CV291">
        <f t="shared" si="103"/>
        <v>1.0816654247186974E-2</v>
      </c>
      <c r="CW291">
        <f t="shared" si="104"/>
        <v>3.8038000000000238E-3</v>
      </c>
      <c r="CX291">
        <f t="shared" si="105"/>
        <v>0</v>
      </c>
      <c r="CY291">
        <f t="shared" si="106"/>
        <v>2.3219853046628932E-2</v>
      </c>
    </row>
    <row r="292" spans="1:103" ht="15" x14ac:dyDescent="0.25">
      <c r="A292">
        <v>162.8141</v>
      </c>
      <c r="B292">
        <v>3.3447260000000001</v>
      </c>
      <c r="C292">
        <v>1.983614</v>
      </c>
      <c r="D292">
        <v>2.7072479999999999</v>
      </c>
      <c r="E292">
        <v>-0.28998109999999999</v>
      </c>
      <c r="F292">
        <v>5.3339619999999997E-2</v>
      </c>
      <c r="G292">
        <v>-4.9313559999999999E-2</v>
      </c>
      <c r="H292">
        <v>0.95427150000000005</v>
      </c>
      <c r="I292">
        <v>0.2461682</v>
      </c>
      <c r="J292">
        <v>-8.5932850000000005E-2</v>
      </c>
      <c r="K292">
        <v>0.73771149999999996</v>
      </c>
      <c r="L292">
        <v>9.5651280000000005E-2</v>
      </c>
      <c r="M292">
        <v>0.66275810000000002</v>
      </c>
      <c r="N292">
        <v>1</v>
      </c>
      <c r="O292">
        <v>0</v>
      </c>
      <c r="P292">
        <v>5.0330160000000004E-4</v>
      </c>
      <c r="Q292">
        <v>5.3133959999999997E-3</v>
      </c>
      <c r="R292">
        <v>29.563669999999998</v>
      </c>
      <c r="S292">
        <v>4.4225430000000001</v>
      </c>
      <c r="T292">
        <v>20.848739999999999</v>
      </c>
      <c r="U292">
        <v>42.593040000000002</v>
      </c>
      <c r="V292">
        <v>56.781410000000001</v>
      </c>
      <c r="W292">
        <v>53.751440000000002</v>
      </c>
      <c r="X292">
        <v>52.040410000000001</v>
      </c>
      <c r="Y292">
        <v>55.380769999999998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4.6454020000000003E-9</v>
      </c>
      <c r="AF292">
        <v>-1E-8</v>
      </c>
      <c r="AG292">
        <v>-5.1051040000000001E-9</v>
      </c>
      <c r="AH292">
        <v>1</v>
      </c>
      <c r="AI292">
        <v>0.98052859999999997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2.9064010000000001E-9</v>
      </c>
      <c r="AT292">
        <v>-8.0830470000000004E-9</v>
      </c>
      <c r="AU292">
        <v>5.5757579999999996E-10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2.5536579999999998E-9</v>
      </c>
      <c r="BH292">
        <v>-7.1782129999999999E-9</v>
      </c>
      <c r="BI292">
        <v>-1.147695E-10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  <c r="BP292">
        <v>3</v>
      </c>
      <c r="BQ292">
        <v>1</v>
      </c>
      <c r="BR292">
        <v>1.319106E-3</v>
      </c>
      <c r="BS292">
        <v>5.4219749999999999E-3</v>
      </c>
      <c r="BT292">
        <v>-2.021152E-2</v>
      </c>
      <c r="BU292">
        <v>1.541529E-9</v>
      </c>
      <c r="BV292">
        <v>-9.3880030000000004E-9</v>
      </c>
      <c r="BW292">
        <v>-5.6512220000000001E-9</v>
      </c>
      <c r="BX292">
        <v>1</v>
      </c>
      <c r="BY292">
        <v>1</v>
      </c>
      <c r="BZ292">
        <v>0</v>
      </c>
      <c r="CA292">
        <v>0</v>
      </c>
      <c r="CB292">
        <v>0</v>
      </c>
      <c r="CC292">
        <v>1</v>
      </c>
      <c r="CD292" s="1">
        <f t="shared" si="86"/>
        <v>0</v>
      </c>
      <c r="CE292" s="1">
        <f t="shared" si="87"/>
        <v>0</v>
      </c>
      <c r="CF292" s="1">
        <f t="shared" si="88"/>
        <v>0</v>
      </c>
      <c r="CG292" s="1">
        <f t="shared" si="89"/>
        <v>2.0967674984372041E-2</v>
      </c>
      <c r="CH292" s="1">
        <f t="shared" si="90"/>
        <v>0</v>
      </c>
      <c r="CI292" s="1">
        <f t="shared" si="91"/>
        <v>0</v>
      </c>
      <c r="CJ292" s="1">
        <f t="shared" si="92"/>
        <v>0</v>
      </c>
      <c r="CK292" s="1">
        <f t="shared" si="93"/>
        <v>0</v>
      </c>
      <c r="CL292">
        <f t="shared" si="94"/>
        <v>1.9471400000000028E-2</v>
      </c>
      <c r="CM292">
        <f t="shared" si="95"/>
        <v>0</v>
      </c>
      <c r="CN292">
        <f t="shared" si="96"/>
        <v>0</v>
      </c>
      <c r="CO292">
        <f t="shared" si="97"/>
        <v>0</v>
      </c>
      <c r="CP292" s="2">
        <f t="shared" si="98"/>
        <v>0</v>
      </c>
      <c r="CQ292" s="2">
        <f t="shared" si="99"/>
        <v>0</v>
      </c>
      <c r="CR292" s="2">
        <f t="shared" si="100"/>
        <v>0</v>
      </c>
      <c r="CS292" s="2">
        <f t="shared" si="101"/>
        <v>0</v>
      </c>
      <c r="CT292">
        <f t="shared" si="102"/>
        <v>4.0439074984372068E-2</v>
      </c>
      <c r="CU292" s="3" t="e">
        <f>(CT292-MIN($CT$5:$CT$1744))/(MAX($CT$5:$CT$1744)-MIN($CT$5:$CT$1744))</f>
        <v>#NUM!</v>
      </c>
      <c r="CV292">
        <f t="shared" si="103"/>
        <v>1.9471400000000028E-2</v>
      </c>
      <c r="CW292">
        <f t="shared" si="104"/>
        <v>0</v>
      </c>
      <c r="CX292">
        <f t="shared" si="105"/>
        <v>0</v>
      </c>
      <c r="CY292">
        <f t="shared" si="106"/>
        <v>2.0967674984372041E-2</v>
      </c>
    </row>
    <row r="293" spans="1:103" ht="15" x14ac:dyDescent="0.25">
      <c r="A293">
        <v>162.86359999999999</v>
      </c>
      <c r="B293">
        <v>3.3450280000000001</v>
      </c>
      <c r="C293">
        <v>1.9874639999999999</v>
      </c>
      <c r="D293">
        <v>2.6962470000000001</v>
      </c>
      <c r="E293">
        <v>-0.28998109999999999</v>
      </c>
      <c r="F293">
        <v>5.3339589999999999E-2</v>
      </c>
      <c r="G293">
        <v>-4.9313570000000001E-2</v>
      </c>
      <c r="H293">
        <v>0.95427150000000005</v>
      </c>
      <c r="I293">
        <v>0.22986309999999999</v>
      </c>
      <c r="J293">
        <v>-8.6217169999999996E-2</v>
      </c>
      <c r="K293">
        <v>0.73787349999999996</v>
      </c>
      <c r="L293">
        <v>9.6028219999999997E-2</v>
      </c>
      <c r="M293">
        <v>0.66248620000000003</v>
      </c>
      <c r="N293">
        <v>1</v>
      </c>
      <c r="O293">
        <v>0</v>
      </c>
      <c r="P293">
        <v>8.2969670000000004E-5</v>
      </c>
      <c r="Q293">
        <v>8.7571139999999997E-4</v>
      </c>
      <c r="R293">
        <v>28.369140000000002</v>
      </c>
      <c r="S293">
        <v>4.2283390000000001</v>
      </c>
      <c r="T293">
        <v>19.84488</v>
      </c>
      <c r="U293">
        <v>40.76249</v>
      </c>
      <c r="V293">
        <v>54.416510000000002</v>
      </c>
      <c r="W293">
        <v>51.530160000000002</v>
      </c>
      <c r="X293">
        <v>49.904789999999998</v>
      </c>
      <c r="Y293">
        <v>53.134749999999997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-1.860739E-9</v>
      </c>
      <c r="AF293">
        <v>-1.0000000000000001E-9</v>
      </c>
      <c r="AG293">
        <v>1.011813E-8</v>
      </c>
      <c r="AH293">
        <v>1</v>
      </c>
      <c r="AI293">
        <v>0.93376459999999994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-2.1295620000000001E-9</v>
      </c>
      <c r="AT293">
        <v>-4.1733030000000002E-9</v>
      </c>
      <c r="AU293">
        <v>1.3779659999999999E-9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-2.3893839999999999E-9</v>
      </c>
      <c r="BH293">
        <v>-4.5835780000000002E-9</v>
      </c>
      <c r="BI293">
        <v>5.7085979999999997E-10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  <c r="BP293">
        <v>3</v>
      </c>
      <c r="BQ293">
        <v>1</v>
      </c>
      <c r="BR293">
        <v>8.2437920000000004E-4</v>
      </c>
      <c r="BS293">
        <v>3.180296E-3</v>
      </c>
      <c r="BT293">
        <v>-2.351994E-2</v>
      </c>
      <c r="BU293">
        <v>-1.8884930000000001E-9</v>
      </c>
      <c r="BV293">
        <v>-5.9473389999999999E-9</v>
      </c>
      <c r="BW293">
        <v>-3.7919509999999998E-10</v>
      </c>
      <c r="BX293">
        <v>1</v>
      </c>
      <c r="BY293">
        <v>1</v>
      </c>
      <c r="BZ293">
        <v>0</v>
      </c>
      <c r="CA293">
        <v>0</v>
      </c>
      <c r="CB293">
        <v>0</v>
      </c>
      <c r="CC293">
        <v>1</v>
      </c>
      <c r="CD293" s="1">
        <f t="shared" si="86"/>
        <v>0</v>
      </c>
      <c r="CE293" s="1">
        <f t="shared" si="87"/>
        <v>0</v>
      </c>
      <c r="CF293" s="1">
        <f t="shared" si="88"/>
        <v>0</v>
      </c>
      <c r="CG293" s="1">
        <f t="shared" si="89"/>
        <v>2.3748293861172609E-2</v>
      </c>
      <c r="CH293" s="1">
        <f t="shared" si="90"/>
        <v>0</v>
      </c>
      <c r="CI293" s="1">
        <f t="shared" si="91"/>
        <v>0</v>
      </c>
      <c r="CJ293" s="1">
        <f t="shared" si="92"/>
        <v>0</v>
      </c>
      <c r="CK293" s="1">
        <f t="shared" si="93"/>
        <v>0</v>
      </c>
      <c r="CL293">
        <f t="shared" si="94"/>
        <v>6.6235400000000055E-2</v>
      </c>
      <c r="CM293">
        <f t="shared" si="95"/>
        <v>0</v>
      </c>
      <c r="CN293">
        <f t="shared" si="96"/>
        <v>0</v>
      </c>
      <c r="CO293">
        <f t="shared" si="97"/>
        <v>0</v>
      </c>
      <c r="CP293" s="2">
        <f t="shared" si="98"/>
        <v>0</v>
      </c>
      <c r="CQ293" s="2">
        <f t="shared" si="99"/>
        <v>0</v>
      </c>
      <c r="CR293" s="2">
        <f t="shared" si="100"/>
        <v>0</v>
      </c>
      <c r="CS293" s="2">
        <f t="shared" si="101"/>
        <v>0</v>
      </c>
      <c r="CT293">
        <f t="shared" si="102"/>
        <v>8.9983693861172664E-2</v>
      </c>
      <c r="CU293" s="3" t="e">
        <f>(CT293-MIN($CT$5:$CT$1744))/(MAX($CT$5:$CT$1744)-MIN($CT$5:$CT$1744))</f>
        <v>#NUM!</v>
      </c>
      <c r="CV293">
        <f t="shared" si="103"/>
        <v>6.6235400000000055E-2</v>
      </c>
      <c r="CW293">
        <f t="shared" si="104"/>
        <v>0</v>
      </c>
      <c r="CX293">
        <f t="shared" si="105"/>
        <v>0</v>
      </c>
      <c r="CY293">
        <f t="shared" si="106"/>
        <v>2.3748293861172609E-2</v>
      </c>
    </row>
    <row r="294" spans="1:103" ht="15" x14ac:dyDescent="0.25">
      <c r="A294">
        <v>162.9136</v>
      </c>
      <c r="B294">
        <v>3.3462670000000001</v>
      </c>
      <c r="C294">
        <v>1.9943580000000001</v>
      </c>
      <c r="D294">
        <v>2.6814439999999999</v>
      </c>
      <c r="E294">
        <v>-0.28998119999999999</v>
      </c>
      <c r="F294">
        <v>5.3339539999999998E-2</v>
      </c>
      <c r="G294">
        <v>-4.9313469999999998E-2</v>
      </c>
      <c r="H294">
        <v>0.95427139999999999</v>
      </c>
      <c r="I294">
        <v>0.21970909999999999</v>
      </c>
      <c r="J294">
        <v>-8.6476220000000006E-2</v>
      </c>
      <c r="K294">
        <v>0.73820370000000002</v>
      </c>
      <c r="L294">
        <v>9.6426739999999997E-2</v>
      </c>
      <c r="M294">
        <v>0.66202649999999996</v>
      </c>
      <c r="N294">
        <v>1</v>
      </c>
      <c r="O294">
        <v>0</v>
      </c>
      <c r="P294">
        <v>5.0508979999999996E-4</v>
      </c>
      <c r="Q294">
        <v>5.3317549999999997E-3</v>
      </c>
      <c r="R294">
        <v>28.145099999999999</v>
      </c>
      <c r="S294">
        <v>4.2165600000000003</v>
      </c>
      <c r="T294">
        <v>19.3032</v>
      </c>
      <c r="U294">
        <v>40.2211</v>
      </c>
      <c r="V294">
        <v>53.888120000000001</v>
      </c>
      <c r="W294">
        <v>51.032910000000001</v>
      </c>
      <c r="X294">
        <v>49.45485</v>
      </c>
      <c r="Y294">
        <v>52.68815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8.9827840000000003E-10</v>
      </c>
      <c r="AF294">
        <v>-4.178635E-9</v>
      </c>
      <c r="AG294">
        <v>2.4213599999999999E-8</v>
      </c>
      <c r="AH294">
        <v>1</v>
      </c>
      <c r="AI294">
        <v>0.95582549999999999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4.5059410000000001E-10</v>
      </c>
      <c r="AT294">
        <v>-8.6099010000000005E-9</v>
      </c>
      <c r="AU294">
        <v>2.9000000000000002E-8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4.5059410000000001E-10</v>
      </c>
      <c r="BH294">
        <v>-8.6099010000000005E-9</v>
      </c>
      <c r="BI294">
        <v>2.9000000000000002E-8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  <c r="BP294">
        <v>3</v>
      </c>
      <c r="BQ294">
        <v>1</v>
      </c>
      <c r="BR294">
        <v>1.4814159999999999E-3</v>
      </c>
      <c r="BS294">
        <v>5.8028799999999998E-3</v>
      </c>
      <c r="BT294">
        <v>-4.0456480000000003E-2</v>
      </c>
      <c r="BU294">
        <v>-3.558978E-10</v>
      </c>
      <c r="BV294">
        <v>-6.5599379999999998E-9</v>
      </c>
      <c r="BW294">
        <v>1.6435499999999999E-8</v>
      </c>
      <c r="BX294">
        <v>1</v>
      </c>
      <c r="BY294">
        <v>1</v>
      </c>
      <c r="BZ294">
        <v>0</v>
      </c>
      <c r="CA294">
        <v>0</v>
      </c>
      <c r="CB294">
        <v>0</v>
      </c>
      <c r="CC294">
        <v>1</v>
      </c>
      <c r="CD294" s="1">
        <f t="shared" si="86"/>
        <v>0</v>
      </c>
      <c r="CE294" s="1">
        <f t="shared" si="87"/>
        <v>0</v>
      </c>
      <c r="CF294" s="1">
        <f t="shared" si="88"/>
        <v>0</v>
      </c>
      <c r="CG294" s="1">
        <f t="shared" si="89"/>
        <v>4.0897368908645655E-2</v>
      </c>
      <c r="CH294" s="1">
        <f t="shared" si="90"/>
        <v>0</v>
      </c>
      <c r="CI294" s="1">
        <f t="shared" si="91"/>
        <v>0</v>
      </c>
      <c r="CJ294" s="1">
        <f t="shared" si="92"/>
        <v>0</v>
      </c>
      <c r="CK294" s="1">
        <f t="shared" si="93"/>
        <v>0</v>
      </c>
      <c r="CL294">
        <f t="shared" si="94"/>
        <v>4.4174500000000005E-2</v>
      </c>
      <c r="CM294">
        <f t="shared" si="95"/>
        <v>0</v>
      </c>
      <c r="CN294">
        <f t="shared" si="96"/>
        <v>0</v>
      </c>
      <c r="CO294">
        <f t="shared" si="97"/>
        <v>0</v>
      </c>
      <c r="CP294" s="2">
        <f t="shared" si="98"/>
        <v>0</v>
      </c>
      <c r="CQ294" s="2">
        <f t="shared" si="99"/>
        <v>0</v>
      </c>
      <c r="CR294" s="2">
        <f t="shared" si="100"/>
        <v>0</v>
      </c>
      <c r="CS294" s="2">
        <f t="shared" si="101"/>
        <v>0</v>
      </c>
      <c r="CT294">
        <f t="shared" si="102"/>
        <v>8.5071868908645654E-2</v>
      </c>
      <c r="CU294" s="3" t="e">
        <f>(CT294-MIN($CT$5:$CT$1744))/(MAX($CT$5:$CT$1744)-MIN($CT$5:$CT$1744))</f>
        <v>#NUM!</v>
      </c>
      <c r="CV294">
        <f t="shared" si="103"/>
        <v>4.4174500000000005E-2</v>
      </c>
      <c r="CW294">
        <f t="shared" si="104"/>
        <v>0</v>
      </c>
      <c r="CX294">
        <f t="shared" si="105"/>
        <v>0</v>
      </c>
      <c r="CY294">
        <f t="shared" si="106"/>
        <v>4.0897368908645655E-2</v>
      </c>
    </row>
    <row r="295" spans="1:103" ht="15" x14ac:dyDescent="0.25">
      <c r="A295">
        <v>162.96420000000001</v>
      </c>
      <c r="B295">
        <v>3.3462540000000001</v>
      </c>
      <c r="C295">
        <v>1.9971239999999999</v>
      </c>
      <c r="D295">
        <v>2.6742490000000001</v>
      </c>
      <c r="E295">
        <v>-0.28998119999999999</v>
      </c>
      <c r="F295">
        <v>5.3339459999999998E-2</v>
      </c>
      <c r="G295">
        <v>-4.9313370000000002E-2</v>
      </c>
      <c r="H295">
        <v>0.95427139999999999</v>
      </c>
      <c r="I295">
        <v>0.21503549999999999</v>
      </c>
      <c r="J295">
        <v>-8.6726120000000004E-2</v>
      </c>
      <c r="K295">
        <v>0.73859520000000001</v>
      </c>
      <c r="L295">
        <v>9.6834110000000001E-2</v>
      </c>
      <c r="M295">
        <v>0.66149740000000001</v>
      </c>
      <c r="N295">
        <v>1</v>
      </c>
      <c r="O295">
        <v>0</v>
      </c>
      <c r="P295">
        <v>8.4936620000000001E-4</v>
      </c>
      <c r="Q295">
        <v>8.9654920000000003E-3</v>
      </c>
      <c r="R295">
        <v>25.830159999999999</v>
      </c>
      <c r="S295">
        <v>4.0451370000000004</v>
      </c>
      <c r="T295">
        <v>17.30123</v>
      </c>
      <c r="U295">
        <v>36.540520000000001</v>
      </c>
      <c r="V295">
        <v>49.1265</v>
      </c>
      <c r="W295">
        <v>46.5351</v>
      </c>
      <c r="X295">
        <v>45.131610000000002</v>
      </c>
      <c r="Y295">
        <v>48.122529999999998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1.2557109999999999E-9</v>
      </c>
      <c r="AF295">
        <v>-7.2573140000000001E-9</v>
      </c>
      <c r="AG295">
        <v>3.9545819999999998E-8</v>
      </c>
      <c r="AH295">
        <v>1</v>
      </c>
      <c r="AI295">
        <v>0.9787285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1.2557109999999999E-9</v>
      </c>
      <c r="AT295">
        <v>-7.2573140000000001E-9</v>
      </c>
      <c r="AU295">
        <v>3.9545819999999998E-8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1.628645E-9</v>
      </c>
      <c r="BH295">
        <v>-8.5205959999999993E-9</v>
      </c>
      <c r="BI295">
        <v>4.0215920000000002E-8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  <c r="BP295">
        <v>3</v>
      </c>
      <c r="BQ295">
        <v>1</v>
      </c>
      <c r="BR295">
        <v>-1.0988090000000001E-3</v>
      </c>
      <c r="BS295">
        <v>-5.1357180000000001E-3</v>
      </c>
      <c r="BT295">
        <v>-4.848127E-2</v>
      </c>
      <c r="BU295">
        <v>6.080452E-10</v>
      </c>
      <c r="BV295">
        <v>-8.9999999999999995E-9</v>
      </c>
      <c r="BW295">
        <v>2.993501E-8</v>
      </c>
      <c r="BX295">
        <v>1</v>
      </c>
      <c r="BY295">
        <v>1</v>
      </c>
      <c r="BZ295">
        <v>0</v>
      </c>
      <c r="CA295">
        <v>0</v>
      </c>
      <c r="CB295">
        <v>0</v>
      </c>
      <c r="CC295">
        <v>1</v>
      </c>
      <c r="CD295" s="1">
        <f t="shared" si="86"/>
        <v>0</v>
      </c>
      <c r="CE295" s="1">
        <f t="shared" si="87"/>
        <v>0</v>
      </c>
      <c r="CF295" s="1">
        <f t="shared" si="88"/>
        <v>0</v>
      </c>
      <c r="CG295" s="1">
        <f t="shared" si="89"/>
        <v>4.8764910759755364E-2</v>
      </c>
      <c r="CH295" s="1">
        <f t="shared" si="90"/>
        <v>0</v>
      </c>
      <c r="CI295" s="1">
        <f t="shared" si="91"/>
        <v>0</v>
      </c>
      <c r="CJ295" s="1">
        <f t="shared" si="92"/>
        <v>0</v>
      </c>
      <c r="CK295" s="1">
        <f t="shared" si="93"/>
        <v>0</v>
      </c>
      <c r="CL295">
        <f t="shared" si="94"/>
        <v>2.1271499999999999E-2</v>
      </c>
      <c r="CM295">
        <f t="shared" si="95"/>
        <v>0</v>
      </c>
      <c r="CN295">
        <f t="shared" si="96"/>
        <v>0</v>
      </c>
      <c r="CO295">
        <f t="shared" si="97"/>
        <v>0</v>
      </c>
      <c r="CP295" s="2">
        <f t="shared" si="98"/>
        <v>0</v>
      </c>
      <c r="CQ295" s="2">
        <f t="shared" si="99"/>
        <v>0</v>
      </c>
      <c r="CR295" s="2">
        <f t="shared" si="100"/>
        <v>0</v>
      </c>
      <c r="CS295" s="2">
        <f t="shared" si="101"/>
        <v>0</v>
      </c>
      <c r="CT295">
        <f t="shared" si="102"/>
        <v>7.0036410759755363E-2</v>
      </c>
      <c r="CU295" s="3" t="e">
        <f>(CT295-MIN($CT$5:$CT$1744))/(MAX($CT$5:$CT$1744)-MIN($CT$5:$CT$1744))</f>
        <v>#NUM!</v>
      </c>
      <c r="CV295">
        <f t="shared" si="103"/>
        <v>2.1271499999999999E-2</v>
      </c>
      <c r="CW295">
        <f t="shared" si="104"/>
        <v>0</v>
      </c>
      <c r="CX295">
        <f t="shared" si="105"/>
        <v>0</v>
      </c>
      <c r="CY295">
        <f t="shared" si="106"/>
        <v>4.8764910759755364E-2</v>
      </c>
    </row>
    <row r="296" spans="1:103" ht="15" x14ac:dyDescent="0.25">
      <c r="A296">
        <v>163.01339999999999</v>
      </c>
      <c r="B296">
        <v>3.3449300000000002</v>
      </c>
      <c r="C296">
        <v>1.9957739999999999</v>
      </c>
      <c r="D296">
        <v>2.671834</v>
      </c>
      <c r="E296">
        <v>-0.2899814</v>
      </c>
      <c r="F296">
        <v>5.333943E-2</v>
      </c>
      <c r="G296">
        <v>-4.9313320000000001E-2</v>
      </c>
      <c r="H296">
        <v>0.95427139999999999</v>
      </c>
      <c r="I296">
        <v>0.21503549999999999</v>
      </c>
      <c r="J296">
        <v>-8.6911630000000004E-2</v>
      </c>
      <c r="K296">
        <v>0.7389464</v>
      </c>
      <c r="L296">
        <v>9.7155500000000006E-2</v>
      </c>
      <c r="M296">
        <v>0.6610336</v>
      </c>
      <c r="N296">
        <v>1</v>
      </c>
      <c r="O296">
        <v>0</v>
      </c>
      <c r="P296">
        <v>8.5508820000000001E-4</v>
      </c>
      <c r="Q296">
        <v>9.0262889999999998E-3</v>
      </c>
      <c r="R296">
        <v>29.176490000000001</v>
      </c>
      <c r="S296">
        <v>4.701632</v>
      </c>
      <c r="T296">
        <v>19.30537</v>
      </c>
      <c r="U296">
        <v>41.042180000000002</v>
      </c>
      <c r="V296">
        <v>55.274239999999999</v>
      </c>
      <c r="W296">
        <v>52.363169999999997</v>
      </c>
      <c r="X296">
        <v>50.801319999999997</v>
      </c>
      <c r="Y296">
        <v>54.199939999999998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4.3054389999999997E-9</v>
      </c>
      <c r="AF296">
        <v>-7.6668250000000006E-9</v>
      </c>
      <c r="AG296">
        <v>1.571191E-8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3.9145069999999998E-9</v>
      </c>
      <c r="AT296">
        <v>-7.2720300000000002E-9</v>
      </c>
      <c r="AU296">
        <v>1.7151319999999999E-8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4.3054389999999997E-9</v>
      </c>
      <c r="BH296">
        <v>-7.6668250000000006E-9</v>
      </c>
      <c r="BI296">
        <v>1.571191E-8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  <c r="BP296">
        <v>3</v>
      </c>
      <c r="BQ296">
        <v>1</v>
      </c>
      <c r="BR296">
        <v>-1.6779200000000001E-3</v>
      </c>
      <c r="BS296">
        <v>-6.4614099999999999E-3</v>
      </c>
      <c r="BT296">
        <v>-4.8842900000000002E-2</v>
      </c>
      <c r="BU296">
        <v>4.6225649999999997E-9</v>
      </c>
      <c r="BV296">
        <v>-6.614922E-9</v>
      </c>
      <c r="BW296">
        <v>1.738171E-8</v>
      </c>
      <c r="BX296">
        <v>1</v>
      </c>
      <c r="BY296">
        <v>1</v>
      </c>
      <c r="BZ296">
        <v>0</v>
      </c>
      <c r="CA296">
        <v>0</v>
      </c>
      <c r="CB296">
        <v>0</v>
      </c>
      <c r="CC296">
        <v>1</v>
      </c>
      <c r="CD296" s="1">
        <f t="shared" si="86"/>
        <v>0</v>
      </c>
      <c r="CE296" s="1">
        <f t="shared" si="87"/>
        <v>0</v>
      </c>
      <c r="CF296" s="1">
        <f t="shared" si="88"/>
        <v>0</v>
      </c>
      <c r="CG296" s="1">
        <f t="shared" si="89"/>
        <v>4.9296999047857872E-2</v>
      </c>
      <c r="CH296" s="1">
        <f t="shared" si="90"/>
        <v>0</v>
      </c>
      <c r="CI296" s="1">
        <f t="shared" si="91"/>
        <v>0</v>
      </c>
      <c r="CJ296" s="1">
        <f t="shared" si="92"/>
        <v>0</v>
      </c>
      <c r="CK296" s="1">
        <f t="shared" si="93"/>
        <v>0</v>
      </c>
      <c r="CL296">
        <f t="shared" si="94"/>
        <v>0</v>
      </c>
      <c r="CM296">
        <f t="shared" si="95"/>
        <v>0</v>
      </c>
      <c r="CN296">
        <f t="shared" si="96"/>
        <v>0</v>
      </c>
      <c r="CO296">
        <f t="shared" si="97"/>
        <v>0</v>
      </c>
      <c r="CP296" s="2">
        <f t="shared" si="98"/>
        <v>0</v>
      </c>
      <c r="CQ296" s="2">
        <f t="shared" si="99"/>
        <v>0</v>
      </c>
      <c r="CR296" s="2">
        <f t="shared" si="100"/>
        <v>0</v>
      </c>
      <c r="CS296" s="2">
        <f t="shared" si="101"/>
        <v>0</v>
      </c>
      <c r="CT296">
        <f t="shared" si="102"/>
        <v>4.9296999047857872E-2</v>
      </c>
      <c r="CU296" s="3" t="e">
        <f>(CT296-MIN($CT$5:$CT$1744))/(MAX($CT$5:$CT$1744)-MIN($CT$5:$CT$1744))</f>
        <v>#NUM!</v>
      </c>
      <c r="CV296">
        <f t="shared" si="103"/>
        <v>0</v>
      </c>
      <c r="CW296">
        <f t="shared" si="104"/>
        <v>0</v>
      </c>
      <c r="CX296">
        <f t="shared" si="105"/>
        <v>0</v>
      </c>
      <c r="CY296">
        <f t="shared" si="106"/>
        <v>4.9296999047857872E-2</v>
      </c>
    </row>
    <row r="297" spans="1:103" ht="15" x14ac:dyDescent="0.25">
      <c r="A297">
        <v>163.06389999999999</v>
      </c>
      <c r="B297">
        <v>3.3429139999999999</v>
      </c>
      <c r="C297">
        <v>1.993452</v>
      </c>
      <c r="D297">
        <v>2.6737389999999999</v>
      </c>
      <c r="E297">
        <v>-0.28998160000000001</v>
      </c>
      <c r="F297">
        <v>5.333947E-2</v>
      </c>
      <c r="G297">
        <v>-4.9313320000000001E-2</v>
      </c>
      <c r="H297">
        <v>0.95427139999999999</v>
      </c>
      <c r="I297">
        <v>0.21503549999999999</v>
      </c>
      <c r="J297">
        <v>-8.7030140000000006E-2</v>
      </c>
      <c r="K297">
        <v>0.73925229999999997</v>
      </c>
      <c r="L297">
        <v>9.7385929999999996E-2</v>
      </c>
      <c r="M297">
        <v>0.6606419</v>
      </c>
      <c r="N297">
        <v>1</v>
      </c>
      <c r="O297">
        <v>0</v>
      </c>
      <c r="P297">
        <v>9.3996520000000003E-4</v>
      </c>
      <c r="Q297">
        <v>9.9227429999999995E-3</v>
      </c>
      <c r="R297">
        <v>28.024049999999999</v>
      </c>
      <c r="S297">
        <v>4.56494</v>
      </c>
      <c r="T297">
        <v>18.510619999999999</v>
      </c>
      <c r="U297">
        <v>39.388129999999997</v>
      </c>
      <c r="V297">
        <v>53.066490000000002</v>
      </c>
      <c r="W297">
        <v>50.262230000000002</v>
      </c>
      <c r="X297">
        <v>48.756920000000001</v>
      </c>
      <c r="Y297">
        <v>52.041130000000003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-3.6444150000000002E-9</v>
      </c>
      <c r="AF297">
        <v>4.7352730000000001E-9</v>
      </c>
      <c r="AG297">
        <v>-2.7937330000000002E-9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-3.6444150000000002E-9</v>
      </c>
      <c r="AT297">
        <v>4.7352730000000001E-9</v>
      </c>
      <c r="AU297">
        <v>-2.7937330000000002E-9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-3E-9</v>
      </c>
      <c r="BH297">
        <v>1.812972E-9</v>
      </c>
      <c r="BI297">
        <v>-3.5808240000000001E-9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  <c r="BP297">
        <v>3</v>
      </c>
      <c r="BQ297">
        <v>1</v>
      </c>
      <c r="BR297">
        <v>-2.555903E-3</v>
      </c>
      <c r="BS297">
        <v>-9.7296110000000009E-3</v>
      </c>
      <c r="BT297">
        <v>-4.8606669999999998E-2</v>
      </c>
      <c r="BU297">
        <v>-4.3399849999999997E-9</v>
      </c>
      <c r="BV297">
        <v>6.2230930000000004E-9</v>
      </c>
      <c r="BW297">
        <v>-7.3969009999999999E-9</v>
      </c>
      <c r="BX297">
        <v>1</v>
      </c>
      <c r="BY297">
        <v>1</v>
      </c>
      <c r="BZ297">
        <v>0</v>
      </c>
      <c r="CA297">
        <v>0</v>
      </c>
      <c r="CB297">
        <v>0</v>
      </c>
      <c r="CC297">
        <v>1</v>
      </c>
      <c r="CD297" s="1">
        <f t="shared" si="86"/>
        <v>0</v>
      </c>
      <c r="CE297" s="1">
        <f t="shared" si="87"/>
        <v>0</v>
      </c>
      <c r="CF297" s="1">
        <f t="shared" si="88"/>
        <v>0</v>
      </c>
      <c r="CG297" s="1">
        <f t="shared" si="89"/>
        <v>4.9636743838064462E-2</v>
      </c>
      <c r="CH297" s="1">
        <f t="shared" si="90"/>
        <v>0</v>
      </c>
      <c r="CI297" s="1">
        <f t="shared" si="91"/>
        <v>0</v>
      </c>
      <c r="CJ297" s="1">
        <f t="shared" si="92"/>
        <v>0</v>
      </c>
      <c r="CK297" s="1">
        <f t="shared" si="93"/>
        <v>0</v>
      </c>
      <c r="CL297">
        <f t="shared" si="94"/>
        <v>0</v>
      </c>
      <c r="CM297">
        <f t="shared" si="95"/>
        <v>0</v>
      </c>
      <c r="CN297">
        <f t="shared" si="96"/>
        <v>0</v>
      </c>
      <c r="CO297">
        <f t="shared" si="97"/>
        <v>0</v>
      </c>
      <c r="CP297" s="2">
        <f t="shared" si="98"/>
        <v>0</v>
      </c>
      <c r="CQ297" s="2">
        <f t="shared" si="99"/>
        <v>0</v>
      </c>
      <c r="CR297" s="2">
        <f t="shared" si="100"/>
        <v>0</v>
      </c>
      <c r="CS297" s="2">
        <f t="shared" si="101"/>
        <v>0</v>
      </c>
      <c r="CT297">
        <f t="shared" si="102"/>
        <v>4.9636743838064462E-2</v>
      </c>
      <c r="CU297" s="3" t="e">
        <f>(CT297-MIN($CT$5:$CT$1744))/(MAX($CT$5:$CT$1744)-MIN($CT$5:$CT$1744))</f>
        <v>#NUM!</v>
      </c>
      <c r="CV297">
        <f t="shared" si="103"/>
        <v>0</v>
      </c>
      <c r="CW297">
        <f t="shared" si="104"/>
        <v>0</v>
      </c>
      <c r="CX297">
        <f t="shared" si="105"/>
        <v>0</v>
      </c>
      <c r="CY297">
        <f t="shared" si="106"/>
        <v>4.9636743838064462E-2</v>
      </c>
    </row>
    <row r="298" spans="1:103" ht="15" x14ac:dyDescent="0.25">
      <c r="A298">
        <v>163.11410000000001</v>
      </c>
      <c r="B298">
        <v>3.3412890000000002</v>
      </c>
      <c r="C298">
        <v>1.9928680000000001</v>
      </c>
      <c r="D298">
        <v>2.6774399999999998</v>
      </c>
      <c r="E298">
        <v>-0.2899815</v>
      </c>
      <c r="F298">
        <v>5.333951E-2</v>
      </c>
      <c r="G298">
        <v>-4.9313469999999998E-2</v>
      </c>
      <c r="H298">
        <v>0.95427139999999999</v>
      </c>
      <c r="I298">
        <v>0.21503549999999999</v>
      </c>
      <c r="J298">
        <v>-8.7105619999999995E-2</v>
      </c>
      <c r="K298">
        <v>0.73944509999999997</v>
      </c>
      <c r="L298">
        <v>9.7532350000000004E-2</v>
      </c>
      <c r="M298">
        <v>0.66039460000000005</v>
      </c>
      <c r="N298">
        <v>1</v>
      </c>
      <c r="O298">
        <v>0</v>
      </c>
      <c r="P298">
        <v>6.9367889999999996E-4</v>
      </c>
      <c r="Q298">
        <v>7.3220730000000001E-3</v>
      </c>
      <c r="R298">
        <v>29.09112</v>
      </c>
      <c r="S298">
        <v>4.7025899999999998</v>
      </c>
      <c r="T298">
        <v>19.30387</v>
      </c>
      <c r="U298">
        <v>40.995010000000001</v>
      </c>
      <c r="V298">
        <v>55.211089999999999</v>
      </c>
      <c r="W298">
        <v>52.279870000000003</v>
      </c>
      <c r="X298">
        <v>50.696579999999997</v>
      </c>
      <c r="Y298">
        <v>54.12473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-2.8943310000000002E-9</v>
      </c>
      <c r="AF298">
        <v>-1.414216E-8</v>
      </c>
      <c r="AG298">
        <v>-2.8768970000000001E-8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-3.283326E-9</v>
      </c>
      <c r="AT298">
        <v>-1.2180820000000001E-8</v>
      </c>
      <c r="AU298">
        <v>-3.2208800000000003E-8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-2.82316E-9</v>
      </c>
      <c r="BH298">
        <v>-1.38343E-8</v>
      </c>
      <c r="BI298">
        <v>-3.5758319999999998E-8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  <c r="BP298">
        <v>3</v>
      </c>
      <c r="BQ298">
        <v>1</v>
      </c>
      <c r="BR298">
        <v>-6.6188919999999999E-4</v>
      </c>
      <c r="BS298">
        <v>1.756385E-4</v>
      </c>
      <c r="BT298">
        <v>-3.4469430000000002E-2</v>
      </c>
      <c r="BU298">
        <v>-2.5975740000000002E-9</v>
      </c>
      <c r="BV298">
        <v>-1.2668289999999999E-8</v>
      </c>
      <c r="BW298">
        <v>-3.0882599999999998E-8</v>
      </c>
      <c r="BX298">
        <v>1</v>
      </c>
      <c r="BY298">
        <v>1</v>
      </c>
      <c r="BZ298">
        <v>0</v>
      </c>
      <c r="CA298">
        <v>0</v>
      </c>
      <c r="CB298">
        <v>0</v>
      </c>
      <c r="CC298">
        <v>1</v>
      </c>
      <c r="CD298" s="1">
        <f t="shared" si="86"/>
        <v>0</v>
      </c>
      <c r="CE298" s="1">
        <f t="shared" si="87"/>
        <v>0</v>
      </c>
      <c r="CF298" s="1">
        <f t="shared" si="88"/>
        <v>0</v>
      </c>
      <c r="CG298" s="1">
        <f t="shared" si="89"/>
        <v>3.4476231678080178E-2</v>
      </c>
      <c r="CH298" s="1">
        <f t="shared" si="90"/>
        <v>0</v>
      </c>
      <c r="CI298" s="1">
        <f t="shared" si="91"/>
        <v>0</v>
      </c>
      <c r="CJ298" s="1">
        <f t="shared" si="92"/>
        <v>0</v>
      </c>
      <c r="CK298" s="1">
        <f t="shared" si="93"/>
        <v>0</v>
      </c>
      <c r="CL298">
        <f t="shared" si="94"/>
        <v>0</v>
      </c>
      <c r="CM298">
        <f t="shared" si="95"/>
        <v>0</v>
      </c>
      <c r="CN298">
        <f t="shared" si="96"/>
        <v>0</v>
      </c>
      <c r="CO298">
        <f t="shared" si="97"/>
        <v>0</v>
      </c>
      <c r="CP298" s="2">
        <f t="shared" si="98"/>
        <v>0</v>
      </c>
      <c r="CQ298" s="2">
        <f t="shared" si="99"/>
        <v>0</v>
      </c>
      <c r="CR298" s="2">
        <f t="shared" si="100"/>
        <v>0</v>
      </c>
      <c r="CS298" s="2">
        <f t="shared" si="101"/>
        <v>0</v>
      </c>
      <c r="CT298">
        <f t="shared" si="102"/>
        <v>3.4476231678080178E-2</v>
      </c>
      <c r="CU298" s="3" t="e">
        <f>(CT298-MIN($CT$5:$CT$1744))/(MAX($CT$5:$CT$1744)-MIN($CT$5:$CT$1744))</f>
        <v>#NUM!</v>
      </c>
      <c r="CV298">
        <f t="shared" si="103"/>
        <v>0</v>
      </c>
      <c r="CW298">
        <f t="shared" si="104"/>
        <v>0</v>
      </c>
      <c r="CX298">
        <f t="shared" si="105"/>
        <v>0</v>
      </c>
      <c r="CY298">
        <f t="shared" si="106"/>
        <v>3.4476231678080178E-2</v>
      </c>
    </row>
    <row r="299" spans="1:103" ht="15" x14ac:dyDescent="0.25">
      <c r="A299">
        <v>163.1643</v>
      </c>
      <c r="B299">
        <v>3.34158</v>
      </c>
      <c r="C299">
        <v>1.9990950000000001</v>
      </c>
      <c r="D299">
        <v>2.6836060000000002</v>
      </c>
      <c r="E299">
        <v>-0.28998160000000001</v>
      </c>
      <c r="F299">
        <v>5.3339449999999997E-2</v>
      </c>
      <c r="G299">
        <v>-4.9313360000000001E-2</v>
      </c>
      <c r="H299">
        <v>0.95427139999999999</v>
      </c>
      <c r="I299">
        <v>0.21503549999999999</v>
      </c>
      <c r="J299">
        <v>-8.7240620000000005E-2</v>
      </c>
      <c r="K299">
        <v>0.73951319999999998</v>
      </c>
      <c r="L299">
        <v>9.77103E-2</v>
      </c>
      <c r="M299">
        <v>0.66027420000000003</v>
      </c>
      <c r="N299">
        <v>1</v>
      </c>
      <c r="O299">
        <v>0</v>
      </c>
      <c r="P299">
        <v>3.0875210000000001E-4</v>
      </c>
      <c r="Q299">
        <v>3.2594199999999999E-3</v>
      </c>
      <c r="R299">
        <v>30.234159999999999</v>
      </c>
      <c r="S299">
        <v>4.836468</v>
      </c>
      <c r="T299">
        <v>20.127020000000002</v>
      </c>
      <c r="U299">
        <v>42.656889999999997</v>
      </c>
      <c r="V299">
        <v>57.42098</v>
      </c>
      <c r="W299">
        <v>54.380510000000001</v>
      </c>
      <c r="X299">
        <v>52.72833</v>
      </c>
      <c r="Y299">
        <v>56.29956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4.2272870000000001E-9</v>
      </c>
      <c r="AF299">
        <v>-1.835864E-8</v>
      </c>
      <c r="AG299">
        <v>3.2787960000000003E-8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3.1674260000000001E-9</v>
      </c>
      <c r="AT299">
        <v>-1.608401E-8</v>
      </c>
      <c r="AU299">
        <v>2.745798E-8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4.2272870000000001E-9</v>
      </c>
      <c r="BH299">
        <v>-1.835864E-8</v>
      </c>
      <c r="BI299">
        <v>3.2787960000000003E-8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  <c r="BP299">
        <v>3</v>
      </c>
      <c r="BQ299">
        <v>1</v>
      </c>
      <c r="BR299">
        <v>7.5614949999999997E-4</v>
      </c>
      <c r="BS299">
        <v>4.7922709999999999E-3</v>
      </c>
      <c r="BT299">
        <v>-7.8620679999999998E-3</v>
      </c>
      <c r="BU299">
        <v>4.0000000000000002E-9</v>
      </c>
      <c r="BV299">
        <v>-1.7059129999999999E-8</v>
      </c>
      <c r="BW299">
        <v>3.1764650000000001E-8</v>
      </c>
      <c r="BX299">
        <v>1</v>
      </c>
      <c r="BY299">
        <v>1</v>
      </c>
      <c r="BZ299">
        <v>0</v>
      </c>
      <c r="CA299">
        <v>0</v>
      </c>
      <c r="CB299">
        <v>0</v>
      </c>
      <c r="CC299">
        <v>1</v>
      </c>
      <c r="CD299" s="1">
        <f t="shared" si="86"/>
        <v>0</v>
      </c>
      <c r="CE299" s="1">
        <f t="shared" si="87"/>
        <v>0</v>
      </c>
      <c r="CF299" s="1">
        <f t="shared" si="88"/>
        <v>0</v>
      </c>
      <c r="CG299" s="1">
        <f t="shared" si="89"/>
        <v>9.2384921194107895E-3</v>
      </c>
      <c r="CH299" s="1">
        <f t="shared" si="90"/>
        <v>0</v>
      </c>
      <c r="CI299" s="1">
        <f t="shared" si="91"/>
        <v>0</v>
      </c>
      <c r="CJ299" s="1">
        <f t="shared" si="92"/>
        <v>0</v>
      </c>
      <c r="CK299" s="1">
        <f t="shared" si="93"/>
        <v>0</v>
      </c>
      <c r="CL299">
        <f t="shared" si="94"/>
        <v>0</v>
      </c>
      <c r="CM299">
        <f t="shared" si="95"/>
        <v>0</v>
      </c>
      <c r="CN299">
        <f t="shared" si="96"/>
        <v>0</v>
      </c>
      <c r="CO299">
        <f t="shared" si="97"/>
        <v>0</v>
      </c>
      <c r="CP299" s="2">
        <f t="shared" si="98"/>
        <v>0</v>
      </c>
      <c r="CQ299" s="2">
        <f t="shared" si="99"/>
        <v>0</v>
      </c>
      <c r="CR299" s="2">
        <f t="shared" si="100"/>
        <v>0</v>
      </c>
      <c r="CS299" s="2">
        <f t="shared" si="101"/>
        <v>0</v>
      </c>
      <c r="CT299">
        <f t="shared" si="102"/>
        <v>9.2384921194107895E-3</v>
      </c>
      <c r="CU299" s="3" t="e">
        <f>(CT299-MIN($CT$5:$CT$1744))/(MAX($CT$5:$CT$1744)-MIN($CT$5:$CT$1744))</f>
        <v>#NUM!</v>
      </c>
      <c r="CV299">
        <f t="shared" si="103"/>
        <v>0</v>
      </c>
      <c r="CW299">
        <f t="shared" si="104"/>
        <v>0</v>
      </c>
      <c r="CX299">
        <f t="shared" si="105"/>
        <v>0</v>
      </c>
      <c r="CY299">
        <f t="shared" si="106"/>
        <v>9.2384921194107895E-3</v>
      </c>
    </row>
    <row r="300" spans="1:103" ht="15" x14ac:dyDescent="0.25">
      <c r="A300">
        <v>163.21340000000001</v>
      </c>
      <c r="B300">
        <v>3.3416960000000002</v>
      </c>
      <c r="C300">
        <v>2.0002469999999999</v>
      </c>
      <c r="D300">
        <v>2.6862029999999999</v>
      </c>
      <c r="E300">
        <v>-0.28998160000000001</v>
      </c>
      <c r="F300">
        <v>5.3339400000000002E-2</v>
      </c>
      <c r="G300">
        <v>-4.9313339999999997E-2</v>
      </c>
      <c r="H300">
        <v>0.95427139999999999</v>
      </c>
      <c r="I300">
        <v>0.21503549999999999</v>
      </c>
      <c r="J300">
        <v>-8.7401569999999998E-2</v>
      </c>
      <c r="K300">
        <v>0.73948780000000003</v>
      </c>
      <c r="L300">
        <v>9.7890080000000004E-2</v>
      </c>
      <c r="M300">
        <v>0.66025469999999997</v>
      </c>
      <c r="N300">
        <v>1</v>
      </c>
      <c r="O300">
        <v>0</v>
      </c>
      <c r="P300">
        <v>2.0503999999999999E-5</v>
      </c>
      <c r="Q300">
        <v>2.162457E-4</v>
      </c>
      <c r="R300">
        <v>29.237760000000002</v>
      </c>
      <c r="S300">
        <v>4.6542409999999999</v>
      </c>
      <c r="T300">
        <v>19.440370000000001</v>
      </c>
      <c r="U300">
        <v>41.170879999999997</v>
      </c>
      <c r="V300">
        <v>55.403480000000002</v>
      </c>
      <c r="W300">
        <v>52.503819999999997</v>
      </c>
      <c r="X300">
        <v>50.924309999999998</v>
      </c>
      <c r="Y300">
        <v>54.369770000000003</v>
      </c>
      <c r="Z300">
        <v>0</v>
      </c>
      <c r="AA300">
        <v>1</v>
      </c>
      <c r="AB300">
        <v>1.5607480000000001E-5</v>
      </c>
      <c r="AC300">
        <v>-2.459483E-4</v>
      </c>
      <c r="AD300">
        <v>2.9898609999999999E-3</v>
      </c>
      <c r="AE300">
        <v>5.1012340000000004E-10</v>
      </c>
      <c r="AF300">
        <v>-8.8977200000000004E-10</v>
      </c>
      <c r="AG300">
        <v>1.9212379999999999E-8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-5.5728050000000002E-10</v>
      </c>
      <c r="AT300">
        <v>3.3756240000000001E-10</v>
      </c>
      <c r="AU300">
        <v>4.7778220000000002E-9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6.6125059999999995E-10</v>
      </c>
      <c r="BH300">
        <v>-5.554379E-11</v>
      </c>
      <c r="BI300">
        <v>2E-8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  <c r="BP300">
        <v>3</v>
      </c>
      <c r="BQ300">
        <v>1</v>
      </c>
      <c r="BR300">
        <v>0</v>
      </c>
      <c r="BS300">
        <v>0</v>
      </c>
      <c r="BT300">
        <v>0</v>
      </c>
      <c r="BU300">
        <v>4.7428589999999996E-10</v>
      </c>
      <c r="BV300">
        <v>-5.107214E-10</v>
      </c>
      <c r="BW300">
        <v>1.6377219999999999E-8</v>
      </c>
      <c r="BX300">
        <v>1</v>
      </c>
      <c r="BY300">
        <v>1</v>
      </c>
      <c r="BZ300">
        <v>0</v>
      </c>
      <c r="CA300">
        <v>0</v>
      </c>
      <c r="CB300">
        <v>0</v>
      </c>
      <c r="CC300">
        <v>1</v>
      </c>
      <c r="CD300" s="1">
        <f t="shared" si="86"/>
        <v>3.000000493170933E-3</v>
      </c>
      <c r="CE300" s="1">
        <f t="shared" si="87"/>
        <v>0</v>
      </c>
      <c r="CF300" s="1">
        <f t="shared" si="88"/>
        <v>0</v>
      </c>
      <c r="CG300" s="1">
        <f t="shared" si="89"/>
        <v>0</v>
      </c>
      <c r="CH300" s="1">
        <f t="shared" si="90"/>
        <v>0</v>
      </c>
      <c r="CI300" s="1">
        <f t="shared" si="91"/>
        <v>0</v>
      </c>
      <c r="CJ300" s="1">
        <f t="shared" si="92"/>
        <v>0</v>
      </c>
      <c r="CK300" s="1">
        <f t="shared" si="93"/>
        <v>0</v>
      </c>
      <c r="CL300">
        <f t="shared" si="94"/>
        <v>0</v>
      </c>
      <c r="CM300">
        <f t="shared" si="95"/>
        <v>0</v>
      </c>
      <c r="CN300">
        <f t="shared" si="96"/>
        <v>0</v>
      </c>
      <c r="CO300">
        <f t="shared" si="97"/>
        <v>0</v>
      </c>
      <c r="CP300" s="2">
        <f t="shared" si="98"/>
        <v>0</v>
      </c>
      <c r="CQ300" s="2">
        <f t="shared" si="99"/>
        <v>0</v>
      </c>
      <c r="CR300" s="2">
        <f t="shared" si="100"/>
        <v>0</v>
      </c>
      <c r="CS300" s="2">
        <f t="shared" si="101"/>
        <v>0</v>
      </c>
      <c r="CT300">
        <f t="shared" si="102"/>
        <v>3.000000493170933E-3</v>
      </c>
      <c r="CU300" s="3" t="e">
        <f>(CT300-MIN($CT$5:$CT$1744))/(MAX($CT$5:$CT$1744)-MIN($CT$5:$CT$1744))</f>
        <v>#NUM!</v>
      </c>
      <c r="CV300">
        <f t="shared" si="103"/>
        <v>3.000000493170933E-3</v>
      </c>
      <c r="CW300">
        <f t="shared" si="104"/>
        <v>0</v>
      </c>
      <c r="CX300">
        <f t="shared" si="105"/>
        <v>0</v>
      </c>
      <c r="CY300">
        <f t="shared" si="106"/>
        <v>0</v>
      </c>
    </row>
    <row r="301" spans="1:103" ht="15" x14ac:dyDescent="0.25">
      <c r="A301">
        <v>163.2645</v>
      </c>
      <c r="B301">
        <v>3.3417159999999999</v>
      </c>
      <c r="C301">
        <v>2.000413</v>
      </c>
      <c r="D301">
        <v>2.6863459999999999</v>
      </c>
      <c r="E301">
        <v>-0.28998170000000001</v>
      </c>
      <c r="F301">
        <v>5.3339419999999999E-2</v>
      </c>
      <c r="G301">
        <v>-4.9313379999999997E-2</v>
      </c>
      <c r="H301">
        <v>0.95427130000000004</v>
      </c>
      <c r="I301">
        <v>0.21150479999999999</v>
      </c>
      <c r="J301">
        <v>-8.7532479999999996E-2</v>
      </c>
      <c r="K301">
        <v>0.73946109999999998</v>
      </c>
      <c r="L301">
        <v>9.8034479999999993E-2</v>
      </c>
      <c r="M301">
        <v>0.66024590000000005</v>
      </c>
      <c r="N301">
        <v>1</v>
      </c>
      <c r="O301">
        <v>0</v>
      </c>
      <c r="P301">
        <v>3.33786E-6</v>
      </c>
      <c r="Q301">
        <v>3.6001209999999997E-5</v>
      </c>
      <c r="R301">
        <v>30.41919</v>
      </c>
      <c r="S301">
        <v>4.8265500000000001</v>
      </c>
      <c r="T301">
        <v>20.222280000000001</v>
      </c>
      <c r="U301">
        <v>42.806510000000003</v>
      </c>
      <c r="V301">
        <v>57.593890000000002</v>
      </c>
      <c r="W301">
        <v>54.595419999999997</v>
      </c>
      <c r="X301">
        <v>52.96031</v>
      </c>
      <c r="Y301">
        <v>56.539050000000003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-5.252733E-10</v>
      </c>
      <c r="AF301">
        <v>3.4916649999999999E-9</v>
      </c>
      <c r="AG301">
        <v>-5.0000000000000001E-9</v>
      </c>
      <c r="AH301">
        <v>1</v>
      </c>
      <c r="AI301">
        <v>0.98358089999999998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-6.7642710000000002E-10</v>
      </c>
      <c r="AT301">
        <v>3.4050880000000001E-9</v>
      </c>
      <c r="AU301">
        <v>-4.2610719999999999E-9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-4.1556799999999999E-9</v>
      </c>
      <c r="BH301">
        <v>7.2196470000000003E-9</v>
      </c>
      <c r="BI301">
        <v>-2.6000000000000001E-8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  <c r="BP301">
        <v>3</v>
      </c>
      <c r="BQ301">
        <v>1</v>
      </c>
      <c r="BR301">
        <v>0</v>
      </c>
      <c r="BS301">
        <v>0</v>
      </c>
      <c r="BT301">
        <v>0</v>
      </c>
      <c r="BU301">
        <v>6.5508449999999996E-10</v>
      </c>
      <c r="BV301">
        <v>1.0000000000000001E-9</v>
      </c>
      <c r="BW301">
        <v>-1.1130100000000001E-9</v>
      </c>
      <c r="BX301">
        <v>1</v>
      </c>
      <c r="BY301">
        <v>1</v>
      </c>
      <c r="BZ301">
        <v>0</v>
      </c>
      <c r="CA301">
        <v>0</v>
      </c>
      <c r="CB301">
        <v>0</v>
      </c>
      <c r="CC301">
        <v>1</v>
      </c>
      <c r="CD301" s="1">
        <f t="shared" si="86"/>
        <v>0</v>
      </c>
      <c r="CE301" s="1">
        <f t="shared" si="87"/>
        <v>0</v>
      </c>
      <c r="CF301" s="1">
        <f t="shared" si="88"/>
        <v>0</v>
      </c>
      <c r="CG301" s="1">
        <f t="shared" si="89"/>
        <v>0</v>
      </c>
      <c r="CH301" s="1">
        <f t="shared" si="90"/>
        <v>0</v>
      </c>
      <c r="CI301" s="1">
        <f t="shared" si="91"/>
        <v>0</v>
      </c>
      <c r="CJ301" s="1">
        <f t="shared" si="92"/>
        <v>0</v>
      </c>
      <c r="CK301" s="1">
        <f t="shared" si="93"/>
        <v>0</v>
      </c>
      <c r="CL301">
        <f t="shared" si="94"/>
        <v>1.641910000000002E-2</v>
      </c>
      <c r="CM301">
        <f t="shared" si="95"/>
        <v>0</v>
      </c>
      <c r="CN301">
        <f t="shared" si="96"/>
        <v>0</v>
      </c>
      <c r="CO301">
        <f t="shared" si="97"/>
        <v>0</v>
      </c>
      <c r="CP301" s="2">
        <f t="shared" si="98"/>
        <v>0</v>
      </c>
      <c r="CQ301" s="2">
        <f t="shared" si="99"/>
        <v>0</v>
      </c>
      <c r="CR301" s="2">
        <f t="shared" si="100"/>
        <v>0</v>
      </c>
      <c r="CS301" s="2">
        <f t="shared" si="101"/>
        <v>0</v>
      </c>
      <c r="CT301">
        <f t="shared" si="102"/>
        <v>1.641910000000002E-2</v>
      </c>
      <c r="CU301" s="3" t="e">
        <f>(CT301-MIN($CT$5:$CT$1744))/(MAX($CT$5:$CT$1744)-MIN($CT$5:$CT$1744))</f>
        <v>#NUM!</v>
      </c>
      <c r="CV301">
        <f t="shared" si="103"/>
        <v>1.641910000000002E-2</v>
      </c>
      <c r="CW301">
        <f t="shared" si="104"/>
        <v>0</v>
      </c>
      <c r="CX301">
        <f t="shared" si="105"/>
        <v>0</v>
      </c>
      <c r="CY301">
        <f t="shared" si="106"/>
        <v>0</v>
      </c>
    </row>
    <row r="302" spans="1:103" ht="15" x14ac:dyDescent="0.25">
      <c r="A302">
        <v>163.31360000000001</v>
      </c>
      <c r="B302">
        <v>3.3417189999999999</v>
      </c>
      <c r="C302">
        <v>2.000435</v>
      </c>
      <c r="D302">
        <v>2.686299</v>
      </c>
      <c r="E302">
        <v>-0.28998160000000001</v>
      </c>
      <c r="F302">
        <v>5.3339440000000002E-2</v>
      </c>
      <c r="G302">
        <v>-4.93134E-2</v>
      </c>
      <c r="H302">
        <v>0.95427130000000004</v>
      </c>
      <c r="I302">
        <v>0.20324220000000001</v>
      </c>
      <c r="J302">
        <v>-8.763456E-2</v>
      </c>
      <c r="K302">
        <v>0.73944030000000005</v>
      </c>
      <c r="L302">
        <v>9.8147090000000006E-2</v>
      </c>
      <c r="M302">
        <v>0.66023889999999996</v>
      </c>
      <c r="N302">
        <v>1</v>
      </c>
      <c r="O302">
        <v>0</v>
      </c>
      <c r="P302">
        <v>0</v>
      </c>
      <c r="Q302">
        <v>0</v>
      </c>
      <c r="R302">
        <v>29.190190000000001</v>
      </c>
      <c r="S302">
        <v>4.5698840000000001</v>
      </c>
      <c r="T302">
        <v>19.355969999999999</v>
      </c>
      <c r="U302">
        <v>41.113990000000001</v>
      </c>
      <c r="V302">
        <v>55.358669999999996</v>
      </c>
      <c r="W302">
        <v>52.477249999999998</v>
      </c>
      <c r="X302">
        <v>50.912849999999999</v>
      </c>
      <c r="Y302">
        <v>54.348109999999998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2.1245930000000001E-9</v>
      </c>
      <c r="AF302">
        <v>-3.3795400000000001E-9</v>
      </c>
      <c r="AG302">
        <v>1.146586E-9</v>
      </c>
      <c r="AH302">
        <v>1</v>
      </c>
      <c r="AI302">
        <v>0.96093390000000001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1.9132600000000001E-9</v>
      </c>
      <c r="AT302">
        <v>-3.7688510000000002E-9</v>
      </c>
      <c r="AU302">
        <v>-1.48829E-9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1.9132600000000001E-9</v>
      </c>
      <c r="BH302">
        <v>-3.7688510000000002E-9</v>
      </c>
      <c r="BI302">
        <v>-1.48829E-9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  <c r="BP302">
        <v>3</v>
      </c>
      <c r="BQ302">
        <v>1</v>
      </c>
      <c r="BR302">
        <v>0</v>
      </c>
      <c r="BS302">
        <v>0</v>
      </c>
      <c r="BT302">
        <v>0</v>
      </c>
      <c r="BU302">
        <v>2.0000000000000001E-9</v>
      </c>
      <c r="BV302">
        <v>-4.8336050000000003E-9</v>
      </c>
      <c r="BW302">
        <v>-2.8482639999999999E-9</v>
      </c>
      <c r="BX302">
        <v>1</v>
      </c>
      <c r="BY302">
        <v>1</v>
      </c>
      <c r="BZ302">
        <v>0</v>
      </c>
      <c r="CA302">
        <v>0</v>
      </c>
      <c r="CB302">
        <v>0</v>
      </c>
      <c r="CC302">
        <v>1</v>
      </c>
      <c r="CD302" s="1">
        <f t="shared" si="86"/>
        <v>0</v>
      </c>
      <c r="CE302" s="1">
        <f t="shared" si="87"/>
        <v>0</v>
      </c>
      <c r="CF302" s="1">
        <f t="shared" si="88"/>
        <v>0</v>
      </c>
      <c r="CG302" s="1">
        <f t="shared" si="89"/>
        <v>0</v>
      </c>
      <c r="CH302" s="1">
        <f t="shared" si="90"/>
        <v>0</v>
      </c>
      <c r="CI302" s="1">
        <f t="shared" si="91"/>
        <v>0</v>
      </c>
      <c r="CJ302" s="1">
        <f t="shared" si="92"/>
        <v>0</v>
      </c>
      <c r="CK302" s="1">
        <f t="shared" si="93"/>
        <v>0</v>
      </c>
      <c r="CL302">
        <f t="shared" si="94"/>
        <v>3.9066099999999992E-2</v>
      </c>
      <c r="CM302">
        <f t="shared" si="95"/>
        <v>0</v>
      </c>
      <c r="CN302">
        <f t="shared" si="96"/>
        <v>0</v>
      </c>
      <c r="CO302">
        <f t="shared" si="97"/>
        <v>0</v>
      </c>
      <c r="CP302" s="2">
        <f t="shared" si="98"/>
        <v>0</v>
      </c>
      <c r="CQ302" s="2">
        <f t="shared" si="99"/>
        <v>0</v>
      </c>
      <c r="CR302" s="2">
        <f t="shared" si="100"/>
        <v>0</v>
      </c>
      <c r="CS302" s="2">
        <f t="shared" si="101"/>
        <v>0</v>
      </c>
      <c r="CT302">
        <f t="shared" si="102"/>
        <v>3.9066099999999992E-2</v>
      </c>
      <c r="CU302" s="3" t="e">
        <f>(CT302-MIN($CT$5:$CT$1744))/(MAX($CT$5:$CT$1744)-MIN($CT$5:$CT$1744))</f>
        <v>#NUM!</v>
      </c>
      <c r="CV302">
        <f t="shared" si="103"/>
        <v>3.9066099999999992E-2</v>
      </c>
      <c r="CW302">
        <f t="shared" si="104"/>
        <v>0</v>
      </c>
      <c r="CX302">
        <f t="shared" si="105"/>
        <v>0</v>
      </c>
      <c r="CY302">
        <f t="shared" si="106"/>
        <v>0</v>
      </c>
    </row>
    <row r="303" spans="1:103" ht="15" x14ac:dyDescent="0.25">
      <c r="A303">
        <v>163.3638</v>
      </c>
      <c r="B303">
        <v>3.3417189999999999</v>
      </c>
      <c r="C303">
        <v>2.0004379999999999</v>
      </c>
      <c r="D303">
        <v>2.6862910000000002</v>
      </c>
      <c r="E303">
        <v>-0.28998170000000001</v>
      </c>
      <c r="F303">
        <v>5.333947E-2</v>
      </c>
      <c r="G303">
        <v>-4.9313200000000001E-2</v>
      </c>
      <c r="H303">
        <v>0.95427139999999999</v>
      </c>
      <c r="I303">
        <v>0.19924430000000001</v>
      </c>
      <c r="J303">
        <v>-8.7713639999999996E-2</v>
      </c>
      <c r="K303">
        <v>0.73942450000000004</v>
      </c>
      <c r="L303">
        <v>9.8234390000000005E-2</v>
      </c>
      <c r="M303">
        <v>0.66023319999999996</v>
      </c>
      <c r="N303">
        <v>1</v>
      </c>
      <c r="O303">
        <v>0</v>
      </c>
      <c r="P303">
        <v>0</v>
      </c>
      <c r="Q303">
        <v>0</v>
      </c>
      <c r="R303">
        <v>30.166260000000001</v>
      </c>
      <c r="S303">
        <v>4.6484569999999996</v>
      </c>
      <c r="T303">
        <v>19.941189999999999</v>
      </c>
      <c r="U303">
        <v>42.544939999999997</v>
      </c>
      <c r="V303">
        <v>57.342059999999996</v>
      </c>
      <c r="W303">
        <v>54.354379999999999</v>
      </c>
      <c r="X303">
        <v>52.741599999999998</v>
      </c>
      <c r="Y303">
        <v>56.294609999999999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8.3590470000000003E-10</v>
      </c>
      <c r="AF303">
        <v>1.430839E-8</v>
      </c>
      <c r="AG303">
        <v>4.7797290000000001E-8</v>
      </c>
      <c r="AH303">
        <v>1</v>
      </c>
      <c r="AI303">
        <v>0.98032949999999996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-5.2166160000000003E-10</v>
      </c>
      <c r="AT303">
        <v>1.434172E-8</v>
      </c>
      <c r="AU303">
        <v>3.9083980000000001E-8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1.724635E-9</v>
      </c>
      <c r="BH303">
        <v>1.016678E-8</v>
      </c>
      <c r="BI303">
        <v>4.3470990000000003E-8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  <c r="BP303">
        <v>3</v>
      </c>
      <c r="BQ303">
        <v>1</v>
      </c>
      <c r="BR303">
        <v>0</v>
      </c>
      <c r="BS303">
        <v>0</v>
      </c>
      <c r="BT303">
        <v>0</v>
      </c>
      <c r="BU303">
        <v>1.724635E-9</v>
      </c>
      <c r="BV303">
        <v>1.016678E-8</v>
      </c>
      <c r="BW303">
        <v>4.3470990000000003E-8</v>
      </c>
      <c r="BX303">
        <v>1</v>
      </c>
      <c r="BY303">
        <v>1</v>
      </c>
      <c r="BZ303">
        <v>0</v>
      </c>
      <c r="CA303">
        <v>0</v>
      </c>
      <c r="CB303">
        <v>0</v>
      </c>
      <c r="CC303">
        <v>1</v>
      </c>
      <c r="CD303" s="1">
        <f t="shared" si="86"/>
        <v>0</v>
      </c>
      <c r="CE303" s="1">
        <f t="shared" si="87"/>
        <v>0</v>
      </c>
      <c r="CF303" s="1">
        <f t="shared" si="88"/>
        <v>0</v>
      </c>
      <c r="CG303" s="1">
        <f t="shared" si="89"/>
        <v>0</v>
      </c>
      <c r="CH303" s="1">
        <f t="shared" si="90"/>
        <v>0</v>
      </c>
      <c r="CI303" s="1">
        <f t="shared" si="91"/>
        <v>0</v>
      </c>
      <c r="CJ303" s="1">
        <f t="shared" si="92"/>
        <v>0</v>
      </c>
      <c r="CK303" s="1">
        <f t="shared" si="93"/>
        <v>0</v>
      </c>
      <c r="CL303">
        <f t="shared" si="94"/>
        <v>1.9670500000000035E-2</v>
      </c>
      <c r="CM303">
        <f t="shared" si="95"/>
        <v>0</v>
      </c>
      <c r="CN303">
        <f t="shared" si="96"/>
        <v>0</v>
      </c>
      <c r="CO303">
        <f t="shared" si="97"/>
        <v>0</v>
      </c>
      <c r="CP303" s="2">
        <f t="shared" si="98"/>
        <v>0</v>
      </c>
      <c r="CQ303" s="2">
        <f t="shared" si="99"/>
        <v>0</v>
      </c>
      <c r="CR303" s="2">
        <f t="shared" si="100"/>
        <v>0</v>
      </c>
      <c r="CS303" s="2">
        <f t="shared" si="101"/>
        <v>0</v>
      </c>
      <c r="CT303">
        <f t="shared" si="102"/>
        <v>1.9670500000000035E-2</v>
      </c>
      <c r="CU303" s="3" t="e">
        <f>(CT303-MIN($CT$5:$CT$1744))/(MAX($CT$5:$CT$1744)-MIN($CT$5:$CT$1744))</f>
        <v>#NUM!</v>
      </c>
      <c r="CV303">
        <f t="shared" si="103"/>
        <v>1.9670500000000035E-2</v>
      </c>
      <c r="CW303">
        <f t="shared" si="104"/>
        <v>0</v>
      </c>
      <c r="CX303">
        <f t="shared" si="105"/>
        <v>0</v>
      </c>
      <c r="CY303">
        <f t="shared" si="106"/>
        <v>0</v>
      </c>
    </row>
    <row r="304" spans="1:103" ht="15" x14ac:dyDescent="0.25">
      <c r="A304">
        <v>163.4144</v>
      </c>
      <c r="B304">
        <v>3.344036</v>
      </c>
      <c r="C304">
        <v>2.0127540000000002</v>
      </c>
      <c r="D304">
        <v>2.6952060000000002</v>
      </c>
      <c r="E304">
        <v>-0.28998180000000001</v>
      </c>
      <c r="F304">
        <v>5.3339589999999999E-2</v>
      </c>
      <c r="G304">
        <v>-4.9313280000000001E-2</v>
      </c>
      <c r="H304">
        <v>0.95427130000000004</v>
      </c>
      <c r="I304">
        <v>0.19924430000000001</v>
      </c>
      <c r="J304">
        <v>-8.7817619999999999E-2</v>
      </c>
      <c r="K304">
        <v>0.73937529999999996</v>
      </c>
      <c r="L304">
        <v>9.8340520000000001E-2</v>
      </c>
      <c r="M304">
        <v>0.66025869999999998</v>
      </c>
      <c r="N304">
        <v>1</v>
      </c>
      <c r="O304">
        <v>0</v>
      </c>
      <c r="P304">
        <v>0</v>
      </c>
      <c r="Q304">
        <v>0</v>
      </c>
      <c r="R304">
        <v>30.115200000000002</v>
      </c>
      <c r="S304">
        <v>4.615812</v>
      </c>
      <c r="T304">
        <v>19.885919999999999</v>
      </c>
      <c r="U304">
        <v>42.49259</v>
      </c>
      <c r="V304">
        <v>57.291260000000001</v>
      </c>
      <c r="W304">
        <v>54.305050000000001</v>
      </c>
      <c r="X304">
        <v>52.696330000000003</v>
      </c>
      <c r="Y304">
        <v>56.244349999999997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-9.3159380000000006E-10</v>
      </c>
      <c r="AF304">
        <v>1.9206E-8</v>
      </c>
      <c r="AG304">
        <v>-2.5271779999999999E-8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-6.0382219999999997E-10</v>
      </c>
      <c r="AT304">
        <v>1.9389080000000001E-8</v>
      </c>
      <c r="AU304">
        <v>-1.853282E-8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-1.625825E-9</v>
      </c>
      <c r="BH304">
        <v>2.2377249999999999E-8</v>
      </c>
      <c r="BI304">
        <v>-3.3425040000000003E-8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  <c r="BP304">
        <v>3</v>
      </c>
      <c r="BQ304">
        <v>1</v>
      </c>
      <c r="BR304">
        <v>7.7222310000000004E-3</v>
      </c>
      <c r="BS304">
        <v>4.1050099999999999E-2</v>
      </c>
      <c r="BT304">
        <v>2.9720900000000001E-2</v>
      </c>
      <c r="BU304">
        <v>-1.6250689999999999E-9</v>
      </c>
      <c r="BV304">
        <v>1.788479E-8</v>
      </c>
      <c r="BW304">
        <v>-3.7266979999999999E-8</v>
      </c>
      <c r="BX304">
        <v>1</v>
      </c>
      <c r="BY304">
        <v>1</v>
      </c>
      <c r="BZ304">
        <v>0</v>
      </c>
      <c r="CA304">
        <v>0</v>
      </c>
      <c r="CB304">
        <v>0</v>
      </c>
      <c r="CC304">
        <v>1</v>
      </c>
      <c r="CD304" s="1">
        <f t="shared" si="86"/>
        <v>0</v>
      </c>
      <c r="CE304" s="1">
        <f t="shared" si="87"/>
        <v>0</v>
      </c>
      <c r="CF304" s="1">
        <f t="shared" si="88"/>
        <v>0</v>
      </c>
      <c r="CG304" s="1">
        <f t="shared" si="89"/>
        <v>5.1264758445128372E-2</v>
      </c>
      <c r="CH304" s="1">
        <f t="shared" si="90"/>
        <v>0</v>
      </c>
      <c r="CI304" s="1">
        <f t="shared" si="91"/>
        <v>0</v>
      </c>
      <c r="CJ304" s="1">
        <f t="shared" si="92"/>
        <v>0</v>
      </c>
      <c r="CK304" s="1">
        <f t="shared" si="93"/>
        <v>0</v>
      </c>
      <c r="CL304">
        <f t="shared" si="94"/>
        <v>0</v>
      </c>
      <c r="CM304">
        <f t="shared" si="95"/>
        <v>0</v>
      </c>
      <c r="CN304">
        <f t="shared" si="96"/>
        <v>0</v>
      </c>
      <c r="CO304">
        <f t="shared" si="97"/>
        <v>0</v>
      </c>
      <c r="CP304" s="2">
        <f t="shared" si="98"/>
        <v>0</v>
      </c>
      <c r="CQ304" s="2">
        <f t="shared" si="99"/>
        <v>0</v>
      </c>
      <c r="CR304" s="2">
        <f t="shared" si="100"/>
        <v>0</v>
      </c>
      <c r="CS304" s="2">
        <f t="shared" si="101"/>
        <v>0</v>
      </c>
      <c r="CT304">
        <f t="shared" si="102"/>
        <v>5.1264758445128372E-2</v>
      </c>
      <c r="CU304" s="3" t="e">
        <f>(CT304-MIN($CT$5:$CT$1744))/(MAX($CT$5:$CT$1744)-MIN($CT$5:$CT$1744))</f>
        <v>#NUM!</v>
      </c>
      <c r="CV304">
        <f t="shared" si="103"/>
        <v>0</v>
      </c>
      <c r="CW304">
        <f t="shared" si="104"/>
        <v>0</v>
      </c>
      <c r="CX304">
        <f t="shared" si="105"/>
        <v>0</v>
      </c>
      <c r="CY304">
        <f t="shared" si="106"/>
        <v>5.1264758445128372E-2</v>
      </c>
    </row>
    <row r="305" spans="1:103" ht="15" x14ac:dyDescent="0.25">
      <c r="A305">
        <v>163.46350000000001</v>
      </c>
      <c r="B305">
        <v>3.3485330000000002</v>
      </c>
      <c r="C305">
        <v>2.0366590000000002</v>
      </c>
      <c r="D305">
        <v>2.7125140000000001</v>
      </c>
      <c r="E305">
        <v>-0.28998180000000001</v>
      </c>
      <c r="F305">
        <v>5.3339560000000001E-2</v>
      </c>
      <c r="G305">
        <v>-4.9313360000000001E-2</v>
      </c>
      <c r="H305">
        <v>0.95427130000000004</v>
      </c>
      <c r="I305">
        <v>0.19924430000000001</v>
      </c>
      <c r="J305">
        <v>-8.8330969999999995E-2</v>
      </c>
      <c r="K305">
        <v>0.73896379999999995</v>
      </c>
      <c r="L305">
        <v>9.8812189999999994E-2</v>
      </c>
      <c r="M305">
        <v>0.66058030000000001</v>
      </c>
      <c r="N305">
        <v>1</v>
      </c>
      <c r="O305">
        <v>0</v>
      </c>
      <c r="P305">
        <v>0</v>
      </c>
      <c r="Q305">
        <v>0</v>
      </c>
      <c r="R305">
        <v>28.273790000000002</v>
      </c>
      <c r="S305">
        <v>4.3965959999999997</v>
      </c>
      <c r="T305">
        <v>18.44163</v>
      </c>
      <c r="U305">
        <v>39.481789999999997</v>
      </c>
      <c r="V305">
        <v>53.234580000000001</v>
      </c>
      <c r="W305">
        <v>50.563090000000003</v>
      </c>
      <c r="X305">
        <v>49.131599999999999</v>
      </c>
      <c r="Y305">
        <v>52.419890000000002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-1.2263419999999999E-9</v>
      </c>
      <c r="AF305">
        <v>-1.478774E-8</v>
      </c>
      <c r="AG305">
        <v>-1.1575980000000001E-8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-1.2245000000000001E-9</v>
      </c>
      <c r="AT305">
        <v>-1.3423229999999999E-8</v>
      </c>
      <c r="AU305">
        <v>7.5118990000000006E-9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-8.760734E-10</v>
      </c>
      <c r="BH305">
        <v>-1.263239E-8</v>
      </c>
      <c r="BI305">
        <v>-1.253909E-8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  <c r="BP305">
        <v>3</v>
      </c>
      <c r="BQ305">
        <v>1</v>
      </c>
      <c r="BR305">
        <v>0</v>
      </c>
      <c r="BS305">
        <v>0</v>
      </c>
      <c r="BT305">
        <v>0</v>
      </c>
      <c r="BU305">
        <v>-1.0000000000000001E-9</v>
      </c>
      <c r="BV305">
        <v>-1.3858550000000001E-8</v>
      </c>
      <c r="BW305">
        <v>-1.0000000000000001E-9</v>
      </c>
      <c r="BX305">
        <v>1</v>
      </c>
      <c r="BY305">
        <v>1</v>
      </c>
      <c r="BZ305">
        <v>0</v>
      </c>
      <c r="CA305">
        <v>0</v>
      </c>
      <c r="CB305">
        <v>0</v>
      </c>
      <c r="CC305">
        <v>1</v>
      </c>
      <c r="CD305" s="1">
        <f t="shared" si="86"/>
        <v>0</v>
      </c>
      <c r="CE305" s="1">
        <f t="shared" si="87"/>
        <v>0</v>
      </c>
      <c r="CF305" s="1">
        <f t="shared" si="88"/>
        <v>0</v>
      </c>
      <c r="CG305" s="1">
        <f t="shared" si="89"/>
        <v>0</v>
      </c>
      <c r="CH305" s="1">
        <f t="shared" si="90"/>
        <v>0</v>
      </c>
      <c r="CI305" s="1">
        <f t="shared" si="91"/>
        <v>0</v>
      </c>
      <c r="CJ305" s="1">
        <f t="shared" si="92"/>
        <v>0</v>
      </c>
      <c r="CK305" s="1">
        <f t="shared" si="93"/>
        <v>0</v>
      </c>
      <c r="CL305">
        <f t="shared" si="94"/>
        <v>0</v>
      </c>
      <c r="CM305">
        <f t="shared" si="95"/>
        <v>0</v>
      </c>
      <c r="CN305">
        <f t="shared" si="96"/>
        <v>0</v>
      </c>
      <c r="CO305">
        <f t="shared" si="97"/>
        <v>0</v>
      </c>
      <c r="CP305" s="2">
        <f t="shared" si="98"/>
        <v>0</v>
      </c>
      <c r="CQ305" s="2">
        <f t="shared" si="99"/>
        <v>0</v>
      </c>
      <c r="CR305" s="2">
        <f t="shared" si="100"/>
        <v>0</v>
      </c>
      <c r="CS305" s="2">
        <f t="shared" si="101"/>
        <v>0</v>
      </c>
      <c r="CT305">
        <f t="shared" si="102"/>
        <v>0</v>
      </c>
      <c r="CU305" s="3" t="e">
        <f>(CT305-MIN($CT$5:$CT$1744))/(MAX($CT$5:$CT$1744)-MIN($CT$5:$CT$1744))</f>
        <v>#NUM!</v>
      </c>
      <c r="CV305">
        <f t="shared" si="103"/>
        <v>0</v>
      </c>
      <c r="CW305">
        <f t="shared" si="104"/>
        <v>0</v>
      </c>
      <c r="CX305">
        <f t="shared" si="105"/>
        <v>0</v>
      </c>
      <c r="CY305">
        <f t="shared" si="106"/>
        <v>0</v>
      </c>
    </row>
    <row r="306" spans="1:103" ht="15" x14ac:dyDescent="0.25">
      <c r="A306">
        <v>163.51300000000001</v>
      </c>
      <c r="B306">
        <v>3.3492890000000002</v>
      </c>
      <c r="C306">
        <v>2.0406770000000001</v>
      </c>
      <c r="D306">
        <v>2.7154229999999999</v>
      </c>
      <c r="E306">
        <v>-0.28998190000000001</v>
      </c>
      <c r="F306">
        <v>5.3339600000000001E-2</v>
      </c>
      <c r="G306">
        <v>-4.9313389999999999E-2</v>
      </c>
      <c r="H306">
        <v>0.95427130000000004</v>
      </c>
      <c r="I306">
        <v>0.19924430000000001</v>
      </c>
      <c r="J306">
        <v>-8.8868970000000005E-2</v>
      </c>
      <c r="K306">
        <v>0.7385235</v>
      </c>
      <c r="L306">
        <v>9.9302719999999997E-2</v>
      </c>
      <c r="M306">
        <v>0.66092680000000004</v>
      </c>
      <c r="N306">
        <v>1</v>
      </c>
      <c r="O306">
        <v>0</v>
      </c>
      <c r="P306">
        <v>0</v>
      </c>
      <c r="Q306">
        <v>0</v>
      </c>
      <c r="R306">
        <v>27.640219999999999</v>
      </c>
      <c r="S306">
        <v>4.4237359999999999</v>
      </c>
      <c r="T306">
        <v>17.75356</v>
      </c>
      <c r="U306">
        <v>38.082360000000001</v>
      </c>
      <c r="V306">
        <v>51.347290000000001</v>
      </c>
      <c r="W306">
        <v>48.900730000000003</v>
      </c>
      <c r="X306">
        <v>47.599499999999999</v>
      </c>
      <c r="Y306">
        <v>50.760069999999999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8.0524890000000005E-10</v>
      </c>
      <c r="AF306">
        <v>4.1561350000000001E-9</v>
      </c>
      <c r="AG306">
        <v>-7.6556749999999998E-9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8.0524890000000005E-10</v>
      </c>
      <c r="AT306">
        <v>4.1561350000000001E-9</v>
      </c>
      <c r="AU306">
        <v>-7.6556749999999998E-9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5.1670359999999999E-10</v>
      </c>
      <c r="BH306">
        <v>2.902049E-9</v>
      </c>
      <c r="BI306">
        <v>-9.2321990000000001E-9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  <c r="BP306">
        <v>3</v>
      </c>
      <c r="BQ306">
        <v>1</v>
      </c>
      <c r="BR306">
        <v>0</v>
      </c>
      <c r="BS306">
        <v>0</v>
      </c>
      <c r="BT306">
        <v>0</v>
      </c>
      <c r="BU306">
        <v>8.0524890000000005E-10</v>
      </c>
      <c r="BV306">
        <v>4.1561350000000001E-9</v>
      </c>
      <c r="BW306">
        <v>-7.6556749999999998E-9</v>
      </c>
      <c r="BX306">
        <v>1</v>
      </c>
      <c r="BY306">
        <v>1</v>
      </c>
      <c r="BZ306">
        <v>0</v>
      </c>
      <c r="CA306">
        <v>0</v>
      </c>
      <c r="CB306">
        <v>0</v>
      </c>
      <c r="CC306">
        <v>1</v>
      </c>
      <c r="CD306" s="1">
        <f t="shared" si="86"/>
        <v>0</v>
      </c>
      <c r="CE306" s="1">
        <f t="shared" si="87"/>
        <v>0</v>
      </c>
      <c r="CF306" s="1">
        <f t="shared" si="88"/>
        <v>0</v>
      </c>
      <c r="CG306" s="1">
        <f t="shared" si="89"/>
        <v>0</v>
      </c>
      <c r="CH306" s="1">
        <f t="shared" si="90"/>
        <v>0</v>
      </c>
      <c r="CI306" s="1">
        <f t="shared" si="91"/>
        <v>0</v>
      </c>
      <c r="CJ306" s="1">
        <f t="shared" si="92"/>
        <v>0</v>
      </c>
      <c r="CK306" s="1">
        <f t="shared" si="93"/>
        <v>0</v>
      </c>
      <c r="CL306">
        <f t="shared" si="94"/>
        <v>0</v>
      </c>
      <c r="CM306">
        <f t="shared" si="95"/>
        <v>0</v>
      </c>
      <c r="CN306">
        <f t="shared" si="96"/>
        <v>0</v>
      </c>
      <c r="CO306">
        <f t="shared" si="97"/>
        <v>0</v>
      </c>
      <c r="CP306" s="2">
        <f t="shared" si="98"/>
        <v>0</v>
      </c>
      <c r="CQ306" s="2">
        <f t="shared" si="99"/>
        <v>0</v>
      </c>
      <c r="CR306" s="2">
        <f t="shared" si="100"/>
        <v>0</v>
      </c>
      <c r="CS306" s="2">
        <f t="shared" si="101"/>
        <v>0</v>
      </c>
      <c r="CT306">
        <f t="shared" si="102"/>
        <v>0</v>
      </c>
      <c r="CU306" s="3" t="e">
        <f>(CT306-MIN($CT$5:$CT$1744))/(MAX($CT$5:$CT$1744)-MIN($CT$5:$CT$1744))</f>
        <v>#NUM!</v>
      </c>
      <c r="CV306">
        <f t="shared" si="103"/>
        <v>0</v>
      </c>
      <c r="CW306">
        <f t="shared" si="104"/>
        <v>0</v>
      </c>
      <c r="CX306">
        <f t="shared" si="105"/>
        <v>0</v>
      </c>
      <c r="CY306">
        <f t="shared" si="106"/>
        <v>0</v>
      </c>
    </row>
    <row r="307" spans="1:103" ht="15" x14ac:dyDescent="0.25">
      <c r="A307">
        <v>163.56290000000001</v>
      </c>
      <c r="B307">
        <v>3.3494160000000002</v>
      </c>
      <c r="C307">
        <v>2.0413519999999998</v>
      </c>
      <c r="D307">
        <v>2.7159119999999999</v>
      </c>
      <c r="E307">
        <v>-0.28998190000000001</v>
      </c>
      <c r="F307">
        <v>5.3339629999999999E-2</v>
      </c>
      <c r="G307">
        <v>-4.9313490000000001E-2</v>
      </c>
      <c r="H307">
        <v>0.95427130000000004</v>
      </c>
      <c r="I307">
        <v>0.19924430000000001</v>
      </c>
      <c r="J307">
        <v>-8.9308960000000007E-2</v>
      </c>
      <c r="K307">
        <v>0.73816219999999999</v>
      </c>
      <c r="L307">
        <v>9.9702669999999993E-2</v>
      </c>
      <c r="M307">
        <v>0.66121099999999999</v>
      </c>
      <c r="N307">
        <v>1</v>
      </c>
      <c r="O307">
        <v>0</v>
      </c>
      <c r="P307">
        <v>0</v>
      </c>
      <c r="Q307">
        <v>0</v>
      </c>
      <c r="R307">
        <v>31.286490000000001</v>
      </c>
      <c r="S307">
        <v>5.0704050000000001</v>
      </c>
      <c r="T307">
        <v>19.99635</v>
      </c>
      <c r="U307">
        <v>42.913510000000002</v>
      </c>
      <c r="V307">
        <v>57.859789999999997</v>
      </c>
      <c r="W307">
        <v>55.152340000000002</v>
      </c>
      <c r="X307">
        <v>53.716140000000003</v>
      </c>
      <c r="Y307">
        <v>57.273229999999998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-1.931018E-9</v>
      </c>
      <c r="AF307">
        <v>8.9678359999999999E-10</v>
      </c>
      <c r="AG307">
        <v>-1.2665590000000001E-8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-2.4835359999999998E-9</v>
      </c>
      <c r="AT307">
        <v>2.1503110000000001E-9</v>
      </c>
      <c r="AU307">
        <v>-1.748862E-8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-2.4835359999999998E-9</v>
      </c>
      <c r="BH307">
        <v>2.1503110000000001E-9</v>
      </c>
      <c r="BI307">
        <v>-1.748862E-8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  <c r="BP307">
        <v>3</v>
      </c>
      <c r="BQ307">
        <v>1</v>
      </c>
      <c r="BR307">
        <v>0</v>
      </c>
      <c r="BS307">
        <v>0</v>
      </c>
      <c r="BT307">
        <v>0</v>
      </c>
      <c r="BU307">
        <v>-1.1441450000000001E-9</v>
      </c>
      <c r="BV307">
        <v>1.6083959999999999E-9</v>
      </c>
      <c r="BW307">
        <v>-2.1431689999999998E-9</v>
      </c>
      <c r="BX307">
        <v>1</v>
      </c>
      <c r="BY307">
        <v>1</v>
      </c>
      <c r="BZ307">
        <v>0</v>
      </c>
      <c r="CA307">
        <v>0</v>
      </c>
      <c r="CB307">
        <v>0</v>
      </c>
      <c r="CC307">
        <v>1</v>
      </c>
      <c r="CD307" s="1">
        <f t="shared" si="86"/>
        <v>0</v>
      </c>
      <c r="CE307" s="1">
        <f t="shared" si="87"/>
        <v>0</v>
      </c>
      <c r="CF307" s="1">
        <f t="shared" si="88"/>
        <v>0</v>
      </c>
      <c r="CG307" s="1">
        <f t="shared" si="89"/>
        <v>0</v>
      </c>
      <c r="CH307" s="1">
        <f t="shared" si="90"/>
        <v>0</v>
      </c>
      <c r="CI307" s="1">
        <f t="shared" si="91"/>
        <v>0</v>
      </c>
      <c r="CJ307" s="1">
        <f t="shared" si="92"/>
        <v>0</v>
      </c>
      <c r="CK307" s="1">
        <f t="shared" si="93"/>
        <v>0</v>
      </c>
      <c r="CL307">
        <f t="shared" si="94"/>
        <v>0</v>
      </c>
      <c r="CM307">
        <f t="shared" si="95"/>
        <v>0</v>
      </c>
      <c r="CN307">
        <f t="shared" si="96"/>
        <v>0</v>
      </c>
      <c r="CO307">
        <f t="shared" si="97"/>
        <v>0</v>
      </c>
      <c r="CP307" s="2">
        <f t="shared" si="98"/>
        <v>0</v>
      </c>
      <c r="CQ307" s="2">
        <f t="shared" si="99"/>
        <v>0</v>
      </c>
      <c r="CR307" s="2">
        <f t="shared" si="100"/>
        <v>0</v>
      </c>
      <c r="CS307" s="2">
        <f t="shared" si="101"/>
        <v>0</v>
      </c>
      <c r="CT307">
        <f t="shared" si="102"/>
        <v>0</v>
      </c>
      <c r="CU307" s="3" t="e">
        <f>(CT307-MIN($CT$5:$CT$1744))/(MAX($CT$5:$CT$1744)-MIN($CT$5:$CT$1744))</f>
        <v>#NUM!</v>
      </c>
      <c r="CV307">
        <f t="shared" si="103"/>
        <v>0</v>
      </c>
      <c r="CW307">
        <f t="shared" si="104"/>
        <v>0</v>
      </c>
      <c r="CX307">
        <f t="shared" si="105"/>
        <v>0</v>
      </c>
      <c r="CY307">
        <f t="shared" si="106"/>
        <v>0</v>
      </c>
    </row>
    <row r="308" spans="1:103" ht="15" x14ac:dyDescent="0.25">
      <c r="A308">
        <v>163.61320000000001</v>
      </c>
      <c r="B308">
        <v>3.349437</v>
      </c>
      <c r="C308">
        <v>2.0414659999999998</v>
      </c>
      <c r="D308">
        <v>2.7159939999999998</v>
      </c>
      <c r="E308">
        <v>-0.28998210000000002</v>
      </c>
      <c r="F308">
        <v>5.3339600000000001E-2</v>
      </c>
      <c r="G308">
        <v>-4.9313460000000003E-2</v>
      </c>
      <c r="H308">
        <v>0.95427119999999999</v>
      </c>
      <c r="I308">
        <v>0.19924430000000001</v>
      </c>
      <c r="J308">
        <v>-8.9653469999999999E-2</v>
      </c>
      <c r="K308">
        <v>0.73787879999999995</v>
      </c>
      <c r="L308">
        <v>0.1000152</v>
      </c>
      <c r="M308">
        <v>0.66143339999999995</v>
      </c>
      <c r="N308">
        <v>1</v>
      </c>
      <c r="O308">
        <v>0</v>
      </c>
      <c r="P308">
        <v>0</v>
      </c>
      <c r="Q308">
        <v>0</v>
      </c>
      <c r="R308">
        <v>32.498170000000002</v>
      </c>
      <c r="S308">
        <v>5.2855359999999996</v>
      </c>
      <c r="T308">
        <v>20.743929999999999</v>
      </c>
      <c r="U308">
        <v>44.522680000000001</v>
      </c>
      <c r="V308">
        <v>60.028889999999997</v>
      </c>
      <c r="W308">
        <v>57.233559999999997</v>
      </c>
      <c r="X308">
        <v>55.75179</v>
      </c>
      <c r="Y308">
        <v>59.44097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-2.845903E-9</v>
      </c>
      <c r="AF308">
        <v>3E-9</v>
      </c>
      <c r="AG308">
        <v>1.5729300000000001E-8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-3.2166710000000001E-9</v>
      </c>
      <c r="AT308">
        <v>8.5858069999999996E-10</v>
      </c>
      <c r="AU308">
        <v>1.639466E-8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-3.2166710000000001E-9</v>
      </c>
      <c r="BH308">
        <v>8.5858069999999996E-10</v>
      </c>
      <c r="BI308">
        <v>1.639466E-8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  <c r="BP308">
        <v>3</v>
      </c>
      <c r="BQ308">
        <v>1</v>
      </c>
      <c r="BR308">
        <v>0</v>
      </c>
      <c r="BS308">
        <v>0</v>
      </c>
      <c r="BT308">
        <v>0</v>
      </c>
      <c r="BU308">
        <v>-2.6765839999999999E-9</v>
      </c>
      <c r="BV308">
        <v>1.756202E-9</v>
      </c>
      <c r="BW308">
        <v>1.1623549999999999E-8</v>
      </c>
      <c r="BX308">
        <v>1</v>
      </c>
      <c r="BY308">
        <v>1</v>
      </c>
      <c r="BZ308">
        <v>0</v>
      </c>
      <c r="CA308">
        <v>0</v>
      </c>
      <c r="CB308">
        <v>0</v>
      </c>
      <c r="CC308">
        <v>1</v>
      </c>
      <c r="CD308" s="1">
        <f t="shared" si="86"/>
        <v>0</v>
      </c>
      <c r="CE308" s="1">
        <f t="shared" si="87"/>
        <v>0</v>
      </c>
      <c r="CF308" s="1">
        <f t="shared" si="88"/>
        <v>0</v>
      </c>
      <c r="CG308" s="1">
        <f t="shared" si="89"/>
        <v>0</v>
      </c>
      <c r="CH308" s="1">
        <f t="shared" si="90"/>
        <v>0</v>
      </c>
      <c r="CI308" s="1">
        <f t="shared" si="91"/>
        <v>0</v>
      </c>
      <c r="CJ308" s="1">
        <f t="shared" si="92"/>
        <v>0</v>
      </c>
      <c r="CK308" s="1">
        <f t="shared" si="93"/>
        <v>0</v>
      </c>
      <c r="CL308">
        <f t="shared" si="94"/>
        <v>0</v>
      </c>
      <c r="CM308">
        <f t="shared" si="95"/>
        <v>0</v>
      </c>
      <c r="CN308">
        <f t="shared" si="96"/>
        <v>0</v>
      </c>
      <c r="CO308">
        <f t="shared" si="97"/>
        <v>0</v>
      </c>
      <c r="CP308" s="2">
        <f t="shared" si="98"/>
        <v>0</v>
      </c>
      <c r="CQ308" s="2">
        <f t="shared" si="99"/>
        <v>0</v>
      </c>
      <c r="CR308" s="2">
        <f t="shared" si="100"/>
        <v>0</v>
      </c>
      <c r="CS308" s="2">
        <f t="shared" si="101"/>
        <v>0</v>
      </c>
      <c r="CT308">
        <f t="shared" si="102"/>
        <v>0</v>
      </c>
      <c r="CU308" s="3" t="e">
        <f>(CT308-MIN($CT$5:$CT$1744))/(MAX($CT$5:$CT$1744)-MIN($CT$5:$CT$1744))</f>
        <v>#NUM!</v>
      </c>
      <c r="CV308">
        <f t="shared" si="103"/>
        <v>0</v>
      </c>
      <c r="CW308">
        <f t="shared" si="104"/>
        <v>0</v>
      </c>
      <c r="CX308">
        <f t="shared" si="105"/>
        <v>0</v>
      </c>
      <c r="CY308">
        <f t="shared" si="106"/>
        <v>0</v>
      </c>
    </row>
    <row r="309" spans="1:103" ht="15" x14ac:dyDescent="0.25">
      <c r="A309">
        <v>163.6628</v>
      </c>
      <c r="B309">
        <v>3.3494410000000001</v>
      </c>
      <c r="C309">
        <v>2.0414850000000002</v>
      </c>
      <c r="D309">
        <v>2.716008</v>
      </c>
      <c r="E309">
        <v>-0.28998239999999997</v>
      </c>
      <c r="F309">
        <v>5.3339669999999999E-2</v>
      </c>
      <c r="G309">
        <v>-4.9313349999999999E-2</v>
      </c>
      <c r="H309">
        <v>0.95427110000000004</v>
      </c>
      <c r="I309">
        <v>0.19924430000000001</v>
      </c>
      <c r="J309">
        <v>-8.9920799999999995E-2</v>
      </c>
      <c r="K309">
        <v>0.7376587</v>
      </c>
      <c r="L309">
        <v>0.1002574</v>
      </c>
      <c r="M309">
        <v>0.66160589999999997</v>
      </c>
      <c r="N309">
        <v>1</v>
      </c>
      <c r="O309">
        <v>0</v>
      </c>
      <c r="P309">
        <v>0</v>
      </c>
      <c r="Q309">
        <v>0</v>
      </c>
      <c r="R309">
        <v>32.509929999999997</v>
      </c>
      <c r="S309">
        <v>5.2916910000000001</v>
      </c>
      <c r="T309">
        <v>20.7455</v>
      </c>
      <c r="U309">
        <v>44.527079999999998</v>
      </c>
      <c r="V309">
        <v>60.034709999999997</v>
      </c>
      <c r="W309">
        <v>57.242130000000003</v>
      </c>
      <c r="X309">
        <v>55.762059999999998</v>
      </c>
      <c r="Y309">
        <v>59.451320000000003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4.080724E-9</v>
      </c>
      <c r="AF309">
        <v>2.189162E-8</v>
      </c>
      <c r="AG309">
        <v>2.7713840000000001E-8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4.8652470000000002E-9</v>
      </c>
      <c r="AT309">
        <v>1.278746E-8</v>
      </c>
      <c r="AU309">
        <v>7.6425899999999994E-9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4.0000000000000002E-9</v>
      </c>
      <c r="BH309">
        <v>1.6750550000000001E-8</v>
      </c>
      <c r="BI309">
        <v>2.1824480000000002E-8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  <c r="BP309">
        <v>3</v>
      </c>
      <c r="BQ309">
        <v>1</v>
      </c>
      <c r="BR309">
        <v>0</v>
      </c>
      <c r="BS309">
        <v>0</v>
      </c>
      <c r="BT309">
        <v>0</v>
      </c>
      <c r="BU309">
        <v>4.5948929999999998E-9</v>
      </c>
      <c r="BV309">
        <v>1.3098959999999999E-8</v>
      </c>
      <c r="BW309">
        <v>1.558888E-8</v>
      </c>
      <c r="BX309">
        <v>1</v>
      </c>
      <c r="BY309">
        <v>1</v>
      </c>
      <c r="BZ309">
        <v>0</v>
      </c>
      <c r="CA309">
        <v>0</v>
      </c>
      <c r="CB309">
        <v>0</v>
      </c>
      <c r="CC309">
        <v>1</v>
      </c>
      <c r="CD309" s="1">
        <f t="shared" si="86"/>
        <v>0</v>
      </c>
      <c r="CE309" s="1">
        <f t="shared" si="87"/>
        <v>0</v>
      </c>
      <c r="CF309" s="1">
        <f t="shared" si="88"/>
        <v>0</v>
      </c>
      <c r="CG309" s="1">
        <f t="shared" si="89"/>
        <v>0</v>
      </c>
      <c r="CH309" s="1">
        <f t="shared" si="90"/>
        <v>0</v>
      </c>
      <c r="CI309" s="1">
        <f t="shared" si="91"/>
        <v>0</v>
      </c>
      <c r="CJ309" s="1">
        <f t="shared" si="92"/>
        <v>0</v>
      </c>
      <c r="CK309" s="1">
        <f t="shared" si="93"/>
        <v>0</v>
      </c>
      <c r="CL309">
        <f t="shared" si="94"/>
        <v>0</v>
      </c>
      <c r="CM309">
        <f t="shared" si="95"/>
        <v>0</v>
      </c>
      <c r="CN309">
        <f t="shared" si="96"/>
        <v>0</v>
      </c>
      <c r="CO309">
        <f t="shared" si="97"/>
        <v>0</v>
      </c>
      <c r="CP309" s="2">
        <f t="shared" si="98"/>
        <v>0</v>
      </c>
      <c r="CQ309" s="2">
        <f t="shared" si="99"/>
        <v>0</v>
      </c>
      <c r="CR309" s="2">
        <f t="shared" si="100"/>
        <v>0</v>
      </c>
      <c r="CS309" s="2">
        <f t="shared" si="101"/>
        <v>0</v>
      </c>
      <c r="CT309">
        <f t="shared" si="102"/>
        <v>0</v>
      </c>
      <c r="CU309" s="3" t="e">
        <f>(CT309-MIN($CT$5:$CT$1744))/(MAX($CT$5:$CT$1744)-MIN($CT$5:$CT$1744))</f>
        <v>#NUM!</v>
      </c>
      <c r="CV309">
        <f t="shared" si="103"/>
        <v>0</v>
      </c>
      <c r="CW309">
        <f t="shared" si="104"/>
        <v>0</v>
      </c>
      <c r="CX309">
        <f t="shared" si="105"/>
        <v>0</v>
      </c>
      <c r="CY309">
        <f t="shared" si="106"/>
        <v>0</v>
      </c>
    </row>
    <row r="310" spans="1:103" ht="15" x14ac:dyDescent="0.25">
      <c r="A310">
        <v>163.71360000000001</v>
      </c>
      <c r="B310">
        <v>3.3494410000000001</v>
      </c>
      <c r="C310">
        <v>2.0414880000000002</v>
      </c>
      <c r="D310">
        <v>2.716011</v>
      </c>
      <c r="E310">
        <v>-0.28998239999999997</v>
      </c>
      <c r="F310">
        <v>5.333976E-2</v>
      </c>
      <c r="G310">
        <v>-4.9313500000000003E-2</v>
      </c>
      <c r="H310">
        <v>0.95427110000000004</v>
      </c>
      <c r="I310">
        <v>0.19924430000000001</v>
      </c>
      <c r="J310">
        <v>-9.0127879999999994E-2</v>
      </c>
      <c r="K310">
        <v>0.73748820000000004</v>
      </c>
      <c r="L310">
        <v>0.1004447</v>
      </c>
      <c r="M310">
        <v>0.66173939999999998</v>
      </c>
      <c r="N310">
        <v>1</v>
      </c>
      <c r="O310">
        <v>0</v>
      </c>
      <c r="P310">
        <v>0</v>
      </c>
      <c r="Q310">
        <v>0</v>
      </c>
      <c r="R310">
        <v>33.673569999999998</v>
      </c>
      <c r="S310">
        <v>5.4820289999999998</v>
      </c>
      <c r="T310">
        <v>21.48676</v>
      </c>
      <c r="U310">
        <v>46.118299999999998</v>
      </c>
      <c r="V310">
        <v>62.18009</v>
      </c>
      <c r="W310">
        <v>59.28837</v>
      </c>
      <c r="X310">
        <v>57.755789999999998</v>
      </c>
      <c r="Y310">
        <v>61.57685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-2.2183080000000002E-9</v>
      </c>
      <c r="AF310">
        <v>7.7224850000000003E-10</v>
      </c>
      <c r="AG310">
        <v>-3.6366060000000002E-8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-2.2183080000000002E-9</v>
      </c>
      <c r="AT310">
        <v>7.7224850000000003E-10</v>
      </c>
      <c r="AU310">
        <v>-3.6366060000000002E-8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-2.2183080000000002E-9</v>
      </c>
      <c r="BH310">
        <v>7.7224850000000003E-10</v>
      </c>
      <c r="BI310">
        <v>-3.6366060000000002E-8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  <c r="BP310">
        <v>3</v>
      </c>
      <c r="BQ310">
        <v>1</v>
      </c>
      <c r="BR310">
        <v>0</v>
      </c>
      <c r="BS310">
        <v>0</v>
      </c>
      <c r="BT310">
        <v>0</v>
      </c>
      <c r="BU310">
        <v>-1.754761E-9</v>
      </c>
      <c r="BV310">
        <v>3.5312969999999999E-9</v>
      </c>
      <c r="BW310">
        <v>-1.9091829999999999E-8</v>
      </c>
      <c r="BX310">
        <v>1</v>
      </c>
      <c r="BY310">
        <v>1</v>
      </c>
      <c r="BZ310">
        <v>0</v>
      </c>
      <c r="CA310">
        <v>0</v>
      </c>
      <c r="CB310">
        <v>0</v>
      </c>
      <c r="CC310">
        <v>1</v>
      </c>
      <c r="CD310" s="1">
        <f t="shared" si="86"/>
        <v>0</v>
      </c>
      <c r="CE310" s="1">
        <f t="shared" si="87"/>
        <v>0</v>
      </c>
      <c r="CF310" s="1">
        <f t="shared" si="88"/>
        <v>0</v>
      </c>
      <c r="CG310" s="1">
        <f t="shared" si="89"/>
        <v>0</v>
      </c>
      <c r="CH310" s="1">
        <f t="shared" si="90"/>
        <v>0</v>
      </c>
      <c r="CI310" s="1">
        <f t="shared" si="91"/>
        <v>0</v>
      </c>
      <c r="CJ310" s="1">
        <f t="shared" si="92"/>
        <v>0</v>
      </c>
      <c r="CK310" s="1">
        <f t="shared" si="93"/>
        <v>0</v>
      </c>
      <c r="CL310">
        <f t="shared" si="94"/>
        <v>0</v>
      </c>
      <c r="CM310">
        <f t="shared" si="95"/>
        <v>0</v>
      </c>
      <c r="CN310">
        <f t="shared" si="96"/>
        <v>0</v>
      </c>
      <c r="CO310">
        <f t="shared" si="97"/>
        <v>0</v>
      </c>
      <c r="CP310" s="2">
        <f t="shared" si="98"/>
        <v>0</v>
      </c>
      <c r="CQ310" s="2">
        <f t="shared" si="99"/>
        <v>0</v>
      </c>
      <c r="CR310" s="2">
        <f t="shared" si="100"/>
        <v>0</v>
      </c>
      <c r="CS310" s="2">
        <f t="shared" si="101"/>
        <v>0</v>
      </c>
      <c r="CT310">
        <f t="shared" si="102"/>
        <v>0</v>
      </c>
      <c r="CU310" s="3" t="e">
        <f>(CT310-MIN($CT$5:$CT$1744))/(MAX($CT$5:$CT$1744)-MIN($CT$5:$CT$1744))</f>
        <v>#NUM!</v>
      </c>
      <c r="CV310">
        <f t="shared" si="103"/>
        <v>0</v>
      </c>
      <c r="CW310">
        <f t="shared" si="104"/>
        <v>0</v>
      </c>
      <c r="CX310">
        <f t="shared" si="105"/>
        <v>0</v>
      </c>
      <c r="CY310">
        <f t="shared" si="106"/>
        <v>0</v>
      </c>
    </row>
    <row r="311" spans="1:103" ht="15" x14ac:dyDescent="0.25">
      <c r="A311">
        <v>163.76599999999999</v>
      </c>
      <c r="B311">
        <v>3.3494410000000001</v>
      </c>
      <c r="C311">
        <v>2.0414880000000002</v>
      </c>
      <c r="D311">
        <v>2.716011</v>
      </c>
      <c r="E311">
        <v>-0.28998239999999997</v>
      </c>
      <c r="F311">
        <v>5.3339690000000002E-2</v>
      </c>
      <c r="G311">
        <v>-4.931348E-2</v>
      </c>
      <c r="H311">
        <v>0.95427110000000004</v>
      </c>
      <c r="I311">
        <v>0.188024</v>
      </c>
      <c r="J311">
        <v>-9.0288179999999996E-2</v>
      </c>
      <c r="K311">
        <v>0.73735609999999996</v>
      </c>
      <c r="L311">
        <v>0.1005896</v>
      </c>
      <c r="M311">
        <v>0.66184279999999995</v>
      </c>
      <c r="N311">
        <v>1</v>
      </c>
      <c r="O311">
        <v>0</v>
      </c>
      <c r="P311">
        <v>0</v>
      </c>
      <c r="Q311">
        <v>0</v>
      </c>
      <c r="R311">
        <v>28.983640000000001</v>
      </c>
      <c r="S311">
        <v>4.6897159999999998</v>
      </c>
      <c r="T311">
        <v>18.473179999999999</v>
      </c>
      <c r="U311">
        <v>39.710720000000002</v>
      </c>
      <c r="V311">
        <v>53.55856</v>
      </c>
      <c r="W311">
        <v>51.067259999999997</v>
      </c>
      <c r="X311">
        <v>49.749760000000002</v>
      </c>
      <c r="Y311">
        <v>53.039360000000002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2.8980350000000001E-11</v>
      </c>
      <c r="AF311">
        <v>-6.8659040000000001E-9</v>
      </c>
      <c r="AG311">
        <v>2.06658E-8</v>
      </c>
      <c r="AH311">
        <v>1</v>
      </c>
      <c r="AI311">
        <v>0.94368600000000002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-1.3065529999999999E-10</v>
      </c>
      <c r="AT311">
        <v>-4.6784430000000004E-9</v>
      </c>
      <c r="AU311">
        <v>5.0000000000000001E-9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-1.5149380000000001E-10</v>
      </c>
      <c r="BH311">
        <v>-6.5606940000000001E-9</v>
      </c>
      <c r="BI311">
        <v>5.1726409999999999E-9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  <c r="BP311">
        <v>3</v>
      </c>
      <c r="BQ311">
        <v>1</v>
      </c>
      <c r="BR311">
        <v>0</v>
      </c>
      <c r="BS311">
        <v>0</v>
      </c>
      <c r="BT311">
        <v>0</v>
      </c>
      <c r="BU311">
        <v>5.0124659999999999E-11</v>
      </c>
      <c r="BV311">
        <v>-6.2402990000000001E-9</v>
      </c>
      <c r="BW311">
        <v>2.408201E-8</v>
      </c>
      <c r="BX311">
        <v>1</v>
      </c>
      <c r="BY311">
        <v>1</v>
      </c>
      <c r="BZ311">
        <v>0</v>
      </c>
      <c r="CA311">
        <v>0</v>
      </c>
      <c r="CB311">
        <v>0</v>
      </c>
      <c r="CC311">
        <v>1</v>
      </c>
      <c r="CD311" s="1">
        <f t="shared" si="86"/>
        <v>0</v>
      </c>
      <c r="CE311" s="1">
        <f t="shared" si="87"/>
        <v>0</v>
      </c>
      <c r="CF311" s="1">
        <f t="shared" si="88"/>
        <v>0</v>
      </c>
      <c r="CG311" s="1">
        <f t="shared" si="89"/>
        <v>0</v>
      </c>
      <c r="CH311" s="1">
        <f t="shared" si="90"/>
        <v>0</v>
      </c>
      <c r="CI311" s="1">
        <f t="shared" si="91"/>
        <v>0</v>
      </c>
      <c r="CJ311" s="1">
        <f t="shared" si="92"/>
        <v>0</v>
      </c>
      <c r="CK311" s="1">
        <f t="shared" si="93"/>
        <v>0</v>
      </c>
      <c r="CL311">
        <f t="shared" si="94"/>
        <v>5.6313999999999975E-2</v>
      </c>
      <c r="CM311">
        <f t="shared" si="95"/>
        <v>0</v>
      </c>
      <c r="CN311">
        <f t="shared" si="96"/>
        <v>0</v>
      </c>
      <c r="CO311">
        <f t="shared" si="97"/>
        <v>0</v>
      </c>
      <c r="CP311" s="2">
        <f t="shared" si="98"/>
        <v>0</v>
      </c>
      <c r="CQ311" s="2">
        <f t="shared" si="99"/>
        <v>0</v>
      </c>
      <c r="CR311" s="2">
        <f t="shared" si="100"/>
        <v>0</v>
      </c>
      <c r="CS311" s="2">
        <f t="shared" si="101"/>
        <v>0</v>
      </c>
      <c r="CT311">
        <f t="shared" si="102"/>
        <v>5.6313999999999975E-2</v>
      </c>
      <c r="CU311" s="3" t="e">
        <f>(CT311-MIN($CT$5:$CT$1744))/(MAX($CT$5:$CT$1744)-MIN($CT$5:$CT$1744))</f>
        <v>#NUM!</v>
      </c>
      <c r="CV311">
        <f t="shared" si="103"/>
        <v>5.6313999999999975E-2</v>
      </c>
      <c r="CW311">
        <f t="shared" si="104"/>
        <v>0</v>
      </c>
      <c r="CX311">
        <f t="shared" si="105"/>
        <v>0</v>
      </c>
      <c r="CY311">
        <f t="shared" si="106"/>
        <v>0</v>
      </c>
    </row>
    <row r="312" spans="1:103" ht="15" x14ac:dyDescent="0.25">
      <c r="A312">
        <v>163.81309999999999</v>
      </c>
      <c r="B312">
        <v>3.3494410000000001</v>
      </c>
      <c r="C312">
        <v>2.0414880000000002</v>
      </c>
      <c r="D312">
        <v>2.716011</v>
      </c>
      <c r="E312">
        <v>-0.28998249999999998</v>
      </c>
      <c r="F312">
        <v>5.3339709999999999E-2</v>
      </c>
      <c r="G312">
        <v>-4.9313570000000001E-2</v>
      </c>
      <c r="H312">
        <v>0.95427099999999998</v>
      </c>
      <c r="I312">
        <v>0.1816209</v>
      </c>
      <c r="J312">
        <v>-9.0412240000000005E-2</v>
      </c>
      <c r="K312">
        <v>0.73725379999999996</v>
      </c>
      <c r="L312">
        <v>0.10070170000000001</v>
      </c>
      <c r="M312">
        <v>0.66192280000000003</v>
      </c>
      <c r="N312">
        <v>1</v>
      </c>
      <c r="O312">
        <v>0</v>
      </c>
      <c r="P312">
        <v>0</v>
      </c>
      <c r="Q312">
        <v>0</v>
      </c>
      <c r="R312">
        <v>26.482849999999999</v>
      </c>
      <c r="S312">
        <v>4.1720680000000003</v>
      </c>
      <c r="T312">
        <v>16.796289999999999</v>
      </c>
      <c r="U312">
        <v>36.348179999999999</v>
      </c>
      <c r="V312">
        <v>49.09393</v>
      </c>
      <c r="W312">
        <v>46.807699999999997</v>
      </c>
      <c r="X312">
        <v>45.610080000000004</v>
      </c>
      <c r="Y312">
        <v>48.618850000000002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-9.2664030000000001E-10</v>
      </c>
      <c r="AF312">
        <v>-9.6498590000000001E-9</v>
      </c>
      <c r="AG312">
        <v>-1.9000000000000001E-8</v>
      </c>
      <c r="AH312">
        <v>1</v>
      </c>
      <c r="AI312">
        <v>0.96594500000000005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-8.0890909999999997E-10</v>
      </c>
      <c r="AT312">
        <v>-1.018884E-8</v>
      </c>
      <c r="AU312">
        <v>-1.8911680000000001E-8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-1.0670199999999999E-9</v>
      </c>
      <c r="BH312">
        <v>-9.4663800000000006E-9</v>
      </c>
      <c r="BI312">
        <v>-2.3274480000000001E-8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  <c r="BP312">
        <v>3</v>
      </c>
      <c r="BQ312">
        <v>1</v>
      </c>
      <c r="BR312">
        <v>0</v>
      </c>
      <c r="BS312">
        <v>0</v>
      </c>
      <c r="BT312">
        <v>0</v>
      </c>
      <c r="BU312">
        <v>-8.0890909999999997E-10</v>
      </c>
      <c r="BV312">
        <v>-1.018884E-8</v>
      </c>
      <c r="BW312">
        <v>-1.8911680000000001E-8</v>
      </c>
      <c r="BX312">
        <v>1</v>
      </c>
      <c r="BY312">
        <v>1</v>
      </c>
      <c r="BZ312">
        <v>0</v>
      </c>
      <c r="CA312">
        <v>0</v>
      </c>
      <c r="CB312">
        <v>0</v>
      </c>
      <c r="CC312">
        <v>1</v>
      </c>
      <c r="CD312" s="1">
        <f t="shared" si="86"/>
        <v>0</v>
      </c>
      <c r="CE312" s="1">
        <f t="shared" si="87"/>
        <v>0</v>
      </c>
      <c r="CF312" s="1">
        <f t="shared" si="88"/>
        <v>0</v>
      </c>
      <c r="CG312" s="1">
        <f t="shared" si="89"/>
        <v>0</v>
      </c>
      <c r="CH312" s="1">
        <f t="shared" si="90"/>
        <v>0</v>
      </c>
      <c r="CI312" s="1">
        <f t="shared" si="91"/>
        <v>0</v>
      </c>
      <c r="CJ312" s="1">
        <f t="shared" si="92"/>
        <v>0</v>
      </c>
      <c r="CK312" s="1">
        <f t="shared" si="93"/>
        <v>0</v>
      </c>
      <c r="CL312">
        <f t="shared" si="94"/>
        <v>3.4054999999999946E-2</v>
      </c>
      <c r="CM312">
        <f t="shared" si="95"/>
        <v>0</v>
      </c>
      <c r="CN312">
        <f t="shared" si="96"/>
        <v>0</v>
      </c>
      <c r="CO312">
        <f t="shared" si="97"/>
        <v>0</v>
      </c>
      <c r="CP312" s="2">
        <f t="shared" si="98"/>
        <v>0</v>
      </c>
      <c r="CQ312" s="2">
        <f t="shared" si="99"/>
        <v>0</v>
      </c>
      <c r="CR312" s="2">
        <f t="shared" si="100"/>
        <v>0</v>
      </c>
      <c r="CS312" s="2">
        <f t="shared" si="101"/>
        <v>0</v>
      </c>
      <c r="CT312">
        <f t="shared" si="102"/>
        <v>3.4054999999999946E-2</v>
      </c>
      <c r="CU312" s="3" t="e">
        <f>(CT312-MIN($CT$5:$CT$1744))/(MAX($CT$5:$CT$1744)-MIN($CT$5:$CT$1744))</f>
        <v>#NUM!</v>
      </c>
      <c r="CV312">
        <f t="shared" si="103"/>
        <v>3.4054999999999946E-2</v>
      </c>
      <c r="CW312">
        <f t="shared" si="104"/>
        <v>0</v>
      </c>
      <c r="CX312">
        <f t="shared" si="105"/>
        <v>0</v>
      </c>
      <c r="CY312">
        <f t="shared" si="106"/>
        <v>0</v>
      </c>
    </row>
    <row r="313" spans="1:103" ht="15" x14ac:dyDescent="0.25">
      <c r="A313">
        <v>163.86359999999999</v>
      </c>
      <c r="B313">
        <v>3.3494410000000001</v>
      </c>
      <c r="C313">
        <v>2.0414880000000002</v>
      </c>
      <c r="D313">
        <v>2.716011</v>
      </c>
      <c r="E313">
        <v>-0.28998259999999998</v>
      </c>
      <c r="F313">
        <v>5.3339619999999997E-2</v>
      </c>
      <c r="G313">
        <v>-4.9313570000000001E-2</v>
      </c>
      <c r="H313">
        <v>0.95427110000000004</v>
      </c>
      <c r="I313">
        <v>0.1760282</v>
      </c>
      <c r="J313">
        <v>-9.0508270000000002E-2</v>
      </c>
      <c r="K313">
        <v>0.73717460000000001</v>
      </c>
      <c r="L313">
        <v>0.1007885</v>
      </c>
      <c r="M313">
        <v>0.66198460000000003</v>
      </c>
      <c r="N313">
        <v>1</v>
      </c>
      <c r="O313">
        <v>0</v>
      </c>
      <c r="P313">
        <v>0</v>
      </c>
      <c r="Q313">
        <v>0</v>
      </c>
      <c r="R313">
        <v>30.961469999999998</v>
      </c>
      <c r="S313">
        <v>4.8012980000000001</v>
      </c>
      <c r="T313">
        <v>19.57845</v>
      </c>
      <c r="U313">
        <v>42.53998</v>
      </c>
      <c r="V313">
        <v>57.506360000000001</v>
      </c>
      <c r="W313">
        <v>54.826590000000003</v>
      </c>
      <c r="X313">
        <v>53.430860000000003</v>
      </c>
      <c r="Y313">
        <v>56.950470000000003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-4.4505060000000001E-10</v>
      </c>
      <c r="AF313">
        <v>-3.788569E-9</v>
      </c>
      <c r="AG313">
        <v>1.6382429999999999E-8</v>
      </c>
      <c r="AH313">
        <v>1</v>
      </c>
      <c r="AI313">
        <v>0.96920720000000005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-4.4505060000000001E-10</v>
      </c>
      <c r="AT313">
        <v>-3.788569E-9</v>
      </c>
      <c r="AU313">
        <v>1.6382429999999999E-8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-1.164621E-9</v>
      </c>
      <c r="BH313">
        <v>-6.058152E-9</v>
      </c>
      <c r="BI313">
        <v>1.5439249999999999E-9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  <c r="BP313">
        <v>3</v>
      </c>
      <c r="BQ313">
        <v>1</v>
      </c>
      <c r="BR313">
        <v>0</v>
      </c>
      <c r="BS313">
        <v>0</v>
      </c>
      <c r="BT313">
        <v>0</v>
      </c>
      <c r="BU313">
        <v>-9.975738E-11</v>
      </c>
      <c r="BV313">
        <v>-8.5601710000000001E-9</v>
      </c>
      <c r="BW313">
        <v>8.5099879999999993E-9</v>
      </c>
      <c r="BX313">
        <v>1</v>
      </c>
      <c r="BY313">
        <v>1</v>
      </c>
      <c r="BZ313">
        <v>0</v>
      </c>
      <c r="CA313">
        <v>0</v>
      </c>
      <c r="CB313">
        <v>0</v>
      </c>
      <c r="CC313">
        <v>1</v>
      </c>
      <c r="CD313" s="1">
        <f t="shared" si="86"/>
        <v>0</v>
      </c>
      <c r="CE313" s="1">
        <f t="shared" si="87"/>
        <v>0</v>
      </c>
      <c r="CF313" s="1">
        <f t="shared" si="88"/>
        <v>0</v>
      </c>
      <c r="CG313" s="1">
        <f t="shared" si="89"/>
        <v>0</v>
      </c>
      <c r="CH313" s="1">
        <f t="shared" si="90"/>
        <v>0</v>
      </c>
      <c r="CI313" s="1">
        <f t="shared" si="91"/>
        <v>0</v>
      </c>
      <c r="CJ313" s="1">
        <f t="shared" si="92"/>
        <v>0</v>
      </c>
      <c r="CK313" s="1">
        <f t="shared" si="93"/>
        <v>0</v>
      </c>
      <c r="CL313">
        <f t="shared" si="94"/>
        <v>3.0792799999999954E-2</v>
      </c>
      <c r="CM313">
        <f t="shared" si="95"/>
        <v>0</v>
      </c>
      <c r="CN313">
        <f t="shared" si="96"/>
        <v>0</v>
      </c>
      <c r="CO313">
        <f t="shared" si="97"/>
        <v>0</v>
      </c>
      <c r="CP313" s="2">
        <f t="shared" si="98"/>
        <v>0</v>
      </c>
      <c r="CQ313" s="2">
        <f t="shared" si="99"/>
        <v>0</v>
      </c>
      <c r="CR313" s="2">
        <f t="shared" si="100"/>
        <v>0</v>
      </c>
      <c r="CS313" s="2">
        <f t="shared" si="101"/>
        <v>0</v>
      </c>
      <c r="CT313">
        <f t="shared" si="102"/>
        <v>3.0792799999999954E-2</v>
      </c>
      <c r="CU313" s="3" t="e">
        <f>(CT313-MIN($CT$5:$CT$1744))/(MAX($CT$5:$CT$1744)-MIN($CT$5:$CT$1744))</f>
        <v>#NUM!</v>
      </c>
      <c r="CV313">
        <f t="shared" si="103"/>
        <v>3.0792799999999954E-2</v>
      </c>
      <c r="CW313">
        <f t="shared" si="104"/>
        <v>0</v>
      </c>
      <c r="CX313">
        <f t="shared" si="105"/>
        <v>0</v>
      </c>
      <c r="CY313">
        <f t="shared" si="106"/>
        <v>0</v>
      </c>
    </row>
    <row r="314" spans="1:103" ht="15" x14ac:dyDescent="0.25">
      <c r="A314">
        <v>163.91409999999999</v>
      </c>
      <c r="B314">
        <v>3.3494410000000001</v>
      </c>
      <c r="C314">
        <v>2.0414880000000002</v>
      </c>
      <c r="D314">
        <v>2.716011</v>
      </c>
      <c r="E314">
        <v>-0.28998279999999999</v>
      </c>
      <c r="F314">
        <v>5.3339730000000002E-2</v>
      </c>
      <c r="G314">
        <v>-4.931373E-2</v>
      </c>
      <c r="H314">
        <v>0.95427099999999998</v>
      </c>
      <c r="I314">
        <v>0.17347699999999999</v>
      </c>
      <c r="J314">
        <v>-9.0582579999999996E-2</v>
      </c>
      <c r="K314">
        <v>0.73711340000000003</v>
      </c>
      <c r="L314">
        <v>0.1008555</v>
      </c>
      <c r="M314">
        <v>0.66203239999999997</v>
      </c>
      <c r="N314">
        <v>1</v>
      </c>
      <c r="O314">
        <v>0</v>
      </c>
      <c r="P314">
        <v>0</v>
      </c>
      <c r="Q314">
        <v>0</v>
      </c>
      <c r="R314">
        <v>30.861239999999999</v>
      </c>
      <c r="S314">
        <v>4.727068</v>
      </c>
      <c r="T314">
        <v>19.468820000000001</v>
      </c>
      <c r="U314">
        <v>42.437690000000003</v>
      </c>
      <c r="V314">
        <v>57.407220000000002</v>
      </c>
      <c r="W314">
        <v>54.73068</v>
      </c>
      <c r="X314">
        <v>53.343020000000003</v>
      </c>
      <c r="Y314">
        <v>56.852780000000003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-2.2502959999999999E-9</v>
      </c>
      <c r="AF314">
        <v>4.6211550000000003E-9</v>
      </c>
      <c r="AG314">
        <v>-5.144707E-8</v>
      </c>
      <c r="AH314">
        <v>1</v>
      </c>
      <c r="AI314">
        <v>0.98550649999999995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-2.2918139999999998E-9</v>
      </c>
      <c r="AT314">
        <v>5.298014E-9</v>
      </c>
      <c r="AU314">
        <v>-4.070521E-8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-2.1350429999999998E-9</v>
      </c>
      <c r="BH314">
        <v>3.4304380000000002E-9</v>
      </c>
      <c r="BI314">
        <v>-4.8192559999999999E-8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  <c r="BP314">
        <v>3</v>
      </c>
      <c r="BQ314">
        <v>1</v>
      </c>
      <c r="BR314">
        <v>0</v>
      </c>
      <c r="BS314">
        <v>0</v>
      </c>
      <c r="BT314">
        <v>0</v>
      </c>
      <c r="BU314">
        <v>-1.533351E-9</v>
      </c>
      <c r="BV314">
        <v>1.0000000000000001E-9</v>
      </c>
      <c r="BW314">
        <v>-3.6083969999999998E-8</v>
      </c>
      <c r="BX314">
        <v>1</v>
      </c>
      <c r="BY314">
        <v>1</v>
      </c>
      <c r="BZ314">
        <v>0</v>
      </c>
      <c r="CA314">
        <v>0</v>
      </c>
      <c r="CB314">
        <v>0</v>
      </c>
      <c r="CC314">
        <v>1</v>
      </c>
      <c r="CD314" s="1">
        <f t="shared" si="86"/>
        <v>0</v>
      </c>
      <c r="CE314" s="1">
        <f t="shared" si="87"/>
        <v>0</v>
      </c>
      <c r="CF314" s="1">
        <f t="shared" si="88"/>
        <v>0</v>
      </c>
      <c r="CG314" s="1">
        <f t="shared" si="89"/>
        <v>0</v>
      </c>
      <c r="CH314" s="1">
        <f t="shared" si="90"/>
        <v>0</v>
      </c>
      <c r="CI314" s="1">
        <f t="shared" si="91"/>
        <v>0</v>
      </c>
      <c r="CJ314" s="1">
        <f t="shared" si="92"/>
        <v>0</v>
      </c>
      <c r="CK314" s="1">
        <f t="shared" si="93"/>
        <v>0</v>
      </c>
      <c r="CL314">
        <f t="shared" si="94"/>
        <v>1.4493500000000048E-2</v>
      </c>
      <c r="CM314">
        <f t="shared" si="95"/>
        <v>0</v>
      </c>
      <c r="CN314">
        <f t="shared" si="96"/>
        <v>0</v>
      </c>
      <c r="CO314">
        <f t="shared" si="97"/>
        <v>0</v>
      </c>
      <c r="CP314" s="2">
        <f t="shared" si="98"/>
        <v>0</v>
      </c>
      <c r="CQ314" s="2">
        <f t="shared" si="99"/>
        <v>0</v>
      </c>
      <c r="CR314" s="2">
        <f t="shared" si="100"/>
        <v>0</v>
      </c>
      <c r="CS314" s="2">
        <f t="shared" si="101"/>
        <v>0</v>
      </c>
      <c r="CT314">
        <f t="shared" si="102"/>
        <v>1.4493500000000048E-2</v>
      </c>
      <c r="CU314" s="3" t="e">
        <f>(CT314-MIN($CT$5:$CT$1744))/(MAX($CT$5:$CT$1744)-MIN($CT$5:$CT$1744))</f>
        <v>#NUM!</v>
      </c>
      <c r="CV314">
        <f t="shared" si="103"/>
        <v>1.4493500000000048E-2</v>
      </c>
      <c r="CW314">
        <f t="shared" si="104"/>
        <v>0</v>
      </c>
      <c r="CX314">
        <f t="shared" si="105"/>
        <v>0</v>
      </c>
      <c r="CY314">
        <f t="shared" si="106"/>
        <v>0</v>
      </c>
    </row>
    <row r="315" spans="1:103" ht="15" x14ac:dyDescent="0.25">
      <c r="A315">
        <v>163.9641</v>
      </c>
      <c r="B315">
        <v>3.3494410000000001</v>
      </c>
      <c r="C315">
        <v>2.0414880000000002</v>
      </c>
      <c r="D315">
        <v>2.716011</v>
      </c>
      <c r="E315">
        <v>-0.28998279999999999</v>
      </c>
      <c r="F315">
        <v>5.3339730000000002E-2</v>
      </c>
      <c r="G315">
        <v>-4.9313669999999997E-2</v>
      </c>
      <c r="H315">
        <v>0.95427099999999998</v>
      </c>
      <c r="I315">
        <v>0.17304520000000001</v>
      </c>
      <c r="J315">
        <v>-9.0640070000000003E-2</v>
      </c>
      <c r="K315">
        <v>0.737066</v>
      </c>
      <c r="L315">
        <v>0.10090739999999999</v>
      </c>
      <c r="M315">
        <v>0.66206940000000003</v>
      </c>
      <c r="N315">
        <v>1</v>
      </c>
      <c r="O315">
        <v>0</v>
      </c>
      <c r="P315">
        <v>0</v>
      </c>
      <c r="Q315">
        <v>0</v>
      </c>
      <c r="R315">
        <v>29.684360000000002</v>
      </c>
      <c r="S315">
        <v>4.5272670000000002</v>
      </c>
      <c r="T315">
        <v>18.710699999999999</v>
      </c>
      <c r="U315">
        <v>40.83135</v>
      </c>
      <c r="V315">
        <v>55.247489999999999</v>
      </c>
      <c r="W315">
        <v>52.671190000000003</v>
      </c>
      <c r="X315">
        <v>51.337649999999996</v>
      </c>
      <c r="Y315">
        <v>54.714089999999999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-3.2590820000000002E-11</v>
      </c>
      <c r="AF315">
        <v>2.5130129999999999E-9</v>
      </c>
      <c r="AG315">
        <v>1.1296919999999999E-8</v>
      </c>
      <c r="AH315">
        <v>1</v>
      </c>
      <c r="AI315">
        <v>0.99751080000000003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-4.2441969999999998E-10</v>
      </c>
      <c r="AT315">
        <v>4.0000000000000002E-9</v>
      </c>
      <c r="AU315">
        <v>5.3167689999999997E-9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-3.2590820000000002E-11</v>
      </c>
      <c r="BH315">
        <v>2.5130129999999999E-9</v>
      </c>
      <c r="BI315">
        <v>1.1296919999999999E-8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  <c r="BP315">
        <v>3</v>
      </c>
      <c r="BQ315">
        <v>1</v>
      </c>
      <c r="BR315">
        <v>0</v>
      </c>
      <c r="BS315">
        <v>0</v>
      </c>
      <c r="BT315">
        <v>0</v>
      </c>
      <c r="BU315">
        <v>-3.2590820000000002E-11</v>
      </c>
      <c r="BV315">
        <v>2.5130129999999999E-9</v>
      </c>
      <c r="BW315">
        <v>1.1296919999999999E-8</v>
      </c>
      <c r="BX315">
        <v>1</v>
      </c>
      <c r="BY315">
        <v>1</v>
      </c>
      <c r="BZ315">
        <v>0</v>
      </c>
      <c r="CA315">
        <v>0</v>
      </c>
      <c r="CB315">
        <v>0</v>
      </c>
      <c r="CC315">
        <v>1</v>
      </c>
      <c r="CD315" s="1">
        <f t="shared" si="86"/>
        <v>0</v>
      </c>
      <c r="CE315" s="1">
        <f t="shared" si="87"/>
        <v>0</v>
      </c>
      <c r="CF315" s="1">
        <f t="shared" si="88"/>
        <v>0</v>
      </c>
      <c r="CG315" s="1">
        <f t="shared" si="89"/>
        <v>0</v>
      </c>
      <c r="CH315" s="1">
        <f t="shared" si="90"/>
        <v>0</v>
      </c>
      <c r="CI315" s="1">
        <f t="shared" si="91"/>
        <v>0</v>
      </c>
      <c r="CJ315" s="1">
        <f t="shared" si="92"/>
        <v>0</v>
      </c>
      <c r="CK315" s="1">
        <f t="shared" si="93"/>
        <v>0</v>
      </c>
      <c r="CL315">
        <f t="shared" si="94"/>
        <v>2.4891999999999692E-3</v>
      </c>
      <c r="CM315">
        <f t="shared" si="95"/>
        <v>0</v>
      </c>
      <c r="CN315">
        <f t="shared" si="96"/>
        <v>0</v>
      </c>
      <c r="CO315">
        <f t="shared" si="97"/>
        <v>0</v>
      </c>
      <c r="CP315" s="2">
        <f t="shared" si="98"/>
        <v>0</v>
      </c>
      <c r="CQ315" s="2">
        <f t="shared" si="99"/>
        <v>0</v>
      </c>
      <c r="CR315" s="2">
        <f t="shared" si="100"/>
        <v>0</v>
      </c>
      <c r="CS315" s="2">
        <f t="shared" si="101"/>
        <v>0</v>
      </c>
      <c r="CT315">
        <f t="shared" si="102"/>
        <v>2.4891999999999692E-3</v>
      </c>
      <c r="CU315" s="3" t="e">
        <f>(CT315-MIN($CT$5:$CT$1744))/(MAX($CT$5:$CT$1744)-MIN($CT$5:$CT$1744))</f>
        <v>#NUM!</v>
      </c>
      <c r="CV315">
        <f t="shared" si="103"/>
        <v>2.4891999999999692E-3</v>
      </c>
      <c r="CW315">
        <f t="shared" si="104"/>
        <v>0</v>
      </c>
      <c r="CX315">
        <f t="shared" si="105"/>
        <v>0</v>
      </c>
      <c r="CY315">
        <f t="shared" si="106"/>
        <v>0</v>
      </c>
    </row>
    <row r="316" spans="1:103" ht="15" x14ac:dyDescent="0.25">
      <c r="A316">
        <v>164.01429999999999</v>
      </c>
      <c r="B316">
        <v>3.3494410000000001</v>
      </c>
      <c r="C316">
        <v>2.0414880000000002</v>
      </c>
      <c r="D316">
        <v>2.716011</v>
      </c>
      <c r="E316">
        <v>-0.28998279999999999</v>
      </c>
      <c r="F316">
        <v>5.3339730000000002E-2</v>
      </c>
      <c r="G316">
        <v>-4.9313660000000002E-2</v>
      </c>
      <c r="H316">
        <v>0.95427099999999998</v>
      </c>
      <c r="I316">
        <v>0.17304520000000001</v>
      </c>
      <c r="J316">
        <v>-9.0684589999999995E-2</v>
      </c>
      <c r="K316">
        <v>0.7370293</v>
      </c>
      <c r="L316">
        <v>0.1009476</v>
      </c>
      <c r="M316">
        <v>0.66209810000000002</v>
      </c>
      <c r="N316">
        <v>1</v>
      </c>
      <c r="O316">
        <v>0</v>
      </c>
      <c r="P316">
        <v>0</v>
      </c>
      <c r="Q316">
        <v>0</v>
      </c>
      <c r="R316">
        <v>28.539249999999999</v>
      </c>
      <c r="S316">
        <v>4.3506679999999998</v>
      </c>
      <c r="T316">
        <v>17.98733</v>
      </c>
      <c r="U316">
        <v>39.257429999999999</v>
      </c>
      <c r="V316">
        <v>53.119219999999999</v>
      </c>
      <c r="W316">
        <v>50.642119999999998</v>
      </c>
      <c r="X316">
        <v>49.36016</v>
      </c>
      <c r="Y316">
        <v>52.606380000000001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-1.3805829999999999E-9</v>
      </c>
      <c r="AF316">
        <v>3.628583E-10</v>
      </c>
      <c r="AG316">
        <v>-5.3257859999999996E-9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-1.803535E-9</v>
      </c>
      <c r="AT316">
        <v>1.5491010000000001E-9</v>
      </c>
      <c r="AU316">
        <v>4.2907949999999998E-10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-1.803535E-9</v>
      </c>
      <c r="BH316">
        <v>1.5491010000000001E-9</v>
      </c>
      <c r="BI316">
        <v>4.2907949999999998E-10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  <c r="BP316">
        <v>3</v>
      </c>
      <c r="BQ316">
        <v>1</v>
      </c>
      <c r="BR316">
        <v>0</v>
      </c>
      <c r="BS316">
        <v>0</v>
      </c>
      <c r="BT316">
        <v>0</v>
      </c>
      <c r="BU316">
        <v>-1.0000000000000001E-9</v>
      </c>
      <c r="BV316">
        <v>-4.1291190000000001E-10</v>
      </c>
      <c r="BW316">
        <v>1.0680110000000001E-8</v>
      </c>
      <c r="BX316">
        <v>1</v>
      </c>
      <c r="BY316">
        <v>1</v>
      </c>
      <c r="BZ316">
        <v>0</v>
      </c>
      <c r="CA316">
        <v>0</v>
      </c>
      <c r="CB316">
        <v>0</v>
      </c>
      <c r="CC316">
        <v>1</v>
      </c>
      <c r="CD316" s="1">
        <f t="shared" si="86"/>
        <v>0</v>
      </c>
      <c r="CE316" s="1">
        <f t="shared" si="87"/>
        <v>0</v>
      </c>
      <c r="CF316" s="1">
        <f t="shared" si="88"/>
        <v>0</v>
      </c>
      <c r="CG316" s="1">
        <f t="shared" si="89"/>
        <v>0</v>
      </c>
      <c r="CH316" s="1">
        <f t="shared" si="90"/>
        <v>0</v>
      </c>
      <c r="CI316" s="1">
        <f t="shared" si="91"/>
        <v>0</v>
      </c>
      <c r="CJ316" s="1">
        <f t="shared" si="92"/>
        <v>0</v>
      </c>
      <c r="CK316" s="1">
        <f t="shared" si="93"/>
        <v>0</v>
      </c>
      <c r="CL316">
        <f t="shared" si="94"/>
        <v>0</v>
      </c>
      <c r="CM316">
        <f t="shared" si="95"/>
        <v>0</v>
      </c>
      <c r="CN316">
        <f t="shared" si="96"/>
        <v>0</v>
      </c>
      <c r="CO316">
        <f t="shared" si="97"/>
        <v>0</v>
      </c>
      <c r="CP316" s="2">
        <f t="shared" si="98"/>
        <v>0</v>
      </c>
      <c r="CQ316" s="2">
        <f t="shared" si="99"/>
        <v>0</v>
      </c>
      <c r="CR316" s="2">
        <f t="shared" si="100"/>
        <v>0</v>
      </c>
      <c r="CS316" s="2">
        <f t="shared" si="101"/>
        <v>0</v>
      </c>
      <c r="CT316">
        <f t="shared" si="102"/>
        <v>0</v>
      </c>
      <c r="CU316" s="3" t="e">
        <f>(CT316-MIN($CT$5:$CT$1744))/(MAX($CT$5:$CT$1744)-MIN($CT$5:$CT$1744))</f>
        <v>#NUM!</v>
      </c>
      <c r="CV316">
        <f t="shared" si="103"/>
        <v>0</v>
      </c>
      <c r="CW316">
        <f t="shared" si="104"/>
        <v>0</v>
      </c>
      <c r="CX316">
        <f t="shared" si="105"/>
        <v>0</v>
      </c>
      <c r="CY316">
        <f t="shared" si="106"/>
        <v>0</v>
      </c>
    </row>
    <row r="317" spans="1:103" ht="15" x14ac:dyDescent="0.25">
      <c r="A317">
        <v>164.0643</v>
      </c>
      <c r="B317">
        <v>3.3494410000000001</v>
      </c>
      <c r="C317">
        <v>2.0414880000000002</v>
      </c>
      <c r="D317">
        <v>2.716011</v>
      </c>
      <c r="E317">
        <v>-0.28998289999999999</v>
      </c>
      <c r="F317">
        <v>5.3339780000000003E-2</v>
      </c>
      <c r="G317">
        <v>-4.9313679999999999E-2</v>
      </c>
      <c r="H317">
        <v>0.95427090000000003</v>
      </c>
      <c r="I317">
        <v>0.17304520000000001</v>
      </c>
      <c r="J317">
        <v>-9.0719040000000001E-2</v>
      </c>
      <c r="K317">
        <v>0.73700069999999995</v>
      </c>
      <c r="L317">
        <v>0.1009786</v>
      </c>
      <c r="M317">
        <v>0.66212029999999999</v>
      </c>
      <c r="N317">
        <v>1</v>
      </c>
      <c r="O317">
        <v>0</v>
      </c>
      <c r="P317">
        <v>0</v>
      </c>
      <c r="Q317">
        <v>0</v>
      </c>
      <c r="R317">
        <v>30.822379999999999</v>
      </c>
      <c r="S317">
        <v>4.698715</v>
      </c>
      <c r="T317">
        <v>19.426300000000001</v>
      </c>
      <c r="U317">
        <v>42.398020000000002</v>
      </c>
      <c r="V317">
        <v>57.368740000000003</v>
      </c>
      <c r="W317">
        <v>54.693480000000001</v>
      </c>
      <c r="X317">
        <v>53.308959999999999</v>
      </c>
      <c r="Y317">
        <v>56.814880000000002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-2.4420809999999998E-9</v>
      </c>
      <c r="AF317">
        <v>-2.2007230000000001E-10</v>
      </c>
      <c r="AG317">
        <v>8.7043259999999994E-9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-2.605637E-9</v>
      </c>
      <c r="AT317">
        <v>-1.596221E-9</v>
      </c>
      <c r="AU317">
        <v>-2.6116940000000001E-9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-2.629658E-9</v>
      </c>
      <c r="BH317">
        <v>-1.9223450000000001E-9</v>
      </c>
      <c r="BI317">
        <v>-4.2614059999999996E-9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  <c r="BP317">
        <v>3</v>
      </c>
      <c r="BQ317">
        <v>1</v>
      </c>
      <c r="BR317">
        <v>0</v>
      </c>
      <c r="BS317">
        <v>0</v>
      </c>
      <c r="BT317">
        <v>0</v>
      </c>
      <c r="BU317">
        <v>-2.1939189999999999E-9</v>
      </c>
      <c r="BV317">
        <v>-1.0000000000000001E-9</v>
      </c>
      <c r="BW317">
        <v>-3.8541929999999996E-9</v>
      </c>
      <c r="BX317">
        <v>1</v>
      </c>
      <c r="BY317">
        <v>1</v>
      </c>
      <c r="BZ317">
        <v>0</v>
      </c>
      <c r="CA317">
        <v>0</v>
      </c>
      <c r="CB317">
        <v>0</v>
      </c>
      <c r="CC317">
        <v>1</v>
      </c>
      <c r="CD317" s="1">
        <f t="shared" si="86"/>
        <v>0</v>
      </c>
      <c r="CE317" s="1">
        <f t="shared" si="87"/>
        <v>0</v>
      </c>
      <c r="CF317" s="1">
        <f t="shared" si="88"/>
        <v>0</v>
      </c>
      <c r="CG317" s="1">
        <f t="shared" si="89"/>
        <v>0</v>
      </c>
      <c r="CH317" s="1">
        <f t="shared" si="90"/>
        <v>0</v>
      </c>
      <c r="CI317" s="1">
        <f t="shared" si="91"/>
        <v>0</v>
      </c>
      <c r="CJ317" s="1">
        <f t="shared" si="92"/>
        <v>0</v>
      </c>
      <c r="CK317" s="1">
        <f t="shared" si="93"/>
        <v>0</v>
      </c>
      <c r="CL317">
        <f t="shared" si="94"/>
        <v>0</v>
      </c>
      <c r="CM317">
        <f t="shared" si="95"/>
        <v>0</v>
      </c>
      <c r="CN317">
        <f t="shared" si="96"/>
        <v>0</v>
      </c>
      <c r="CO317">
        <f t="shared" si="97"/>
        <v>0</v>
      </c>
      <c r="CP317" s="2">
        <f t="shared" si="98"/>
        <v>0</v>
      </c>
      <c r="CQ317" s="2">
        <f t="shared" si="99"/>
        <v>0</v>
      </c>
      <c r="CR317" s="2">
        <f t="shared" si="100"/>
        <v>0</v>
      </c>
      <c r="CS317" s="2">
        <f t="shared" si="101"/>
        <v>0</v>
      </c>
      <c r="CT317">
        <f t="shared" si="102"/>
        <v>0</v>
      </c>
      <c r="CU317" s="3" t="e">
        <f>(CT317-MIN($CT$5:$CT$1744))/(MAX($CT$5:$CT$1744)-MIN($CT$5:$CT$1744))</f>
        <v>#NUM!</v>
      </c>
      <c r="CV317">
        <f t="shared" si="103"/>
        <v>0</v>
      </c>
      <c r="CW317">
        <f t="shared" si="104"/>
        <v>0</v>
      </c>
      <c r="CX317">
        <f t="shared" si="105"/>
        <v>0</v>
      </c>
      <c r="CY317">
        <f t="shared" si="106"/>
        <v>0</v>
      </c>
    </row>
    <row r="318" spans="1:103" ht="15" x14ac:dyDescent="0.25">
      <c r="A318">
        <v>164.11340000000001</v>
      </c>
      <c r="B318">
        <v>3.3494410000000001</v>
      </c>
      <c r="C318">
        <v>2.0414880000000002</v>
      </c>
      <c r="D318">
        <v>2.716011</v>
      </c>
      <c r="E318">
        <v>-0.28998299999999999</v>
      </c>
      <c r="F318">
        <v>5.3339820000000003E-2</v>
      </c>
      <c r="G318">
        <v>-4.9313669999999997E-2</v>
      </c>
      <c r="H318">
        <v>0.95427079999999997</v>
      </c>
      <c r="I318">
        <v>0.17304520000000001</v>
      </c>
      <c r="J318">
        <v>-9.0745679999999995E-2</v>
      </c>
      <c r="K318">
        <v>0.73697880000000004</v>
      </c>
      <c r="L318">
        <v>0.1010027</v>
      </c>
      <c r="M318">
        <v>0.66213739999999999</v>
      </c>
      <c r="N318">
        <v>1</v>
      </c>
      <c r="O318">
        <v>0</v>
      </c>
      <c r="P318">
        <v>0</v>
      </c>
      <c r="Q318">
        <v>0</v>
      </c>
      <c r="R318">
        <v>30.822379999999999</v>
      </c>
      <c r="S318">
        <v>4.698715</v>
      </c>
      <c r="T318">
        <v>19.426300000000001</v>
      </c>
      <c r="U318">
        <v>42.398020000000002</v>
      </c>
      <c r="V318">
        <v>57.368740000000003</v>
      </c>
      <c r="W318">
        <v>54.693480000000001</v>
      </c>
      <c r="X318">
        <v>53.308959999999999</v>
      </c>
      <c r="Y318">
        <v>56.814880000000002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-1.4403299999999999E-9</v>
      </c>
      <c r="AF318">
        <v>8.9999999999999995E-9</v>
      </c>
      <c r="AG318">
        <v>6.3565510000000005E-10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-7.9331490000000004E-10</v>
      </c>
      <c r="AT318">
        <v>7.7939950000000002E-9</v>
      </c>
      <c r="AU318">
        <v>8.3832649999999998E-9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-1.4403299999999999E-9</v>
      </c>
      <c r="BH318">
        <v>8.9999999999999995E-9</v>
      </c>
      <c r="BI318">
        <v>6.3565510000000005E-10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  <c r="BP318">
        <v>3</v>
      </c>
      <c r="BQ318">
        <v>1</v>
      </c>
      <c r="BR318">
        <v>0</v>
      </c>
      <c r="BS318">
        <v>0</v>
      </c>
      <c r="BT318">
        <v>0</v>
      </c>
      <c r="BU318">
        <v>-2.1530089999999999E-9</v>
      </c>
      <c r="BV318">
        <v>7.3120389999999996E-9</v>
      </c>
      <c r="BW318">
        <v>-8.2920210000000008E-9</v>
      </c>
      <c r="BX318">
        <v>1</v>
      </c>
      <c r="BY318">
        <v>1</v>
      </c>
      <c r="BZ318">
        <v>0</v>
      </c>
      <c r="CA318">
        <v>0</v>
      </c>
      <c r="CB318">
        <v>0</v>
      </c>
      <c r="CC318">
        <v>1</v>
      </c>
      <c r="CD318" s="1">
        <f t="shared" si="86"/>
        <v>0</v>
      </c>
      <c r="CE318" s="1">
        <f t="shared" si="87"/>
        <v>0</v>
      </c>
      <c r="CF318" s="1">
        <f t="shared" si="88"/>
        <v>0</v>
      </c>
      <c r="CG318" s="1">
        <f t="shared" si="89"/>
        <v>0</v>
      </c>
      <c r="CH318" s="1">
        <f t="shared" si="90"/>
        <v>0</v>
      </c>
      <c r="CI318" s="1">
        <f t="shared" si="91"/>
        <v>0</v>
      </c>
      <c r="CJ318" s="1">
        <f t="shared" si="92"/>
        <v>0</v>
      </c>
      <c r="CK318" s="1">
        <f t="shared" si="93"/>
        <v>0</v>
      </c>
      <c r="CL318">
        <f t="shared" si="94"/>
        <v>0</v>
      </c>
      <c r="CM318">
        <f t="shared" si="95"/>
        <v>0</v>
      </c>
      <c r="CN318">
        <f t="shared" si="96"/>
        <v>0</v>
      </c>
      <c r="CO318">
        <f t="shared" si="97"/>
        <v>0</v>
      </c>
      <c r="CP318" s="2">
        <f t="shared" si="98"/>
        <v>0</v>
      </c>
      <c r="CQ318" s="2">
        <f t="shared" si="99"/>
        <v>0</v>
      </c>
      <c r="CR318" s="2">
        <f t="shared" si="100"/>
        <v>0</v>
      </c>
      <c r="CS318" s="2">
        <f t="shared" si="101"/>
        <v>0</v>
      </c>
      <c r="CT318">
        <f t="shared" si="102"/>
        <v>0</v>
      </c>
      <c r="CU318" s="3" t="e">
        <f>(CT318-MIN($CT$5:$CT$1744))/(MAX($CT$5:$CT$1744)-MIN($CT$5:$CT$1744))</f>
        <v>#NUM!</v>
      </c>
      <c r="CV318">
        <f t="shared" si="103"/>
        <v>0</v>
      </c>
      <c r="CW318">
        <f t="shared" si="104"/>
        <v>0</v>
      </c>
      <c r="CX318">
        <f t="shared" si="105"/>
        <v>0</v>
      </c>
      <c r="CY318">
        <f t="shared" si="106"/>
        <v>0</v>
      </c>
    </row>
    <row r="319" spans="1:103" ht="15" x14ac:dyDescent="0.25">
      <c r="A319">
        <v>164.16409999999999</v>
      </c>
      <c r="B319">
        <v>3.3494410000000001</v>
      </c>
      <c r="C319">
        <v>2.0414880000000002</v>
      </c>
      <c r="D319">
        <v>2.716011</v>
      </c>
      <c r="E319">
        <v>-0.28998289999999999</v>
      </c>
      <c r="F319">
        <v>5.3339839999999999E-2</v>
      </c>
      <c r="G319">
        <v>-4.9313620000000002E-2</v>
      </c>
      <c r="H319">
        <v>0.95427090000000003</v>
      </c>
      <c r="I319">
        <v>0.17304520000000001</v>
      </c>
      <c r="J319">
        <v>-9.0766330000000006E-2</v>
      </c>
      <c r="K319">
        <v>0.7369618</v>
      </c>
      <c r="L319">
        <v>0.10102129999999999</v>
      </c>
      <c r="M319">
        <v>0.66215069999999998</v>
      </c>
      <c r="N319">
        <v>1</v>
      </c>
      <c r="O319">
        <v>0</v>
      </c>
      <c r="P319">
        <v>0</v>
      </c>
      <c r="Q319">
        <v>0</v>
      </c>
      <c r="R319">
        <v>33.105519999999999</v>
      </c>
      <c r="S319">
        <v>5.0467680000000001</v>
      </c>
      <c r="T319">
        <v>20.865290000000002</v>
      </c>
      <c r="U319">
        <v>45.538620000000002</v>
      </c>
      <c r="V319">
        <v>61.618279999999999</v>
      </c>
      <c r="W319">
        <v>58.74485</v>
      </c>
      <c r="X319">
        <v>57.257779999999997</v>
      </c>
      <c r="Y319">
        <v>61.023389999999999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2.009489E-10</v>
      </c>
      <c r="AF319">
        <v>-5.1742170000000002E-9</v>
      </c>
      <c r="AG319">
        <v>2.2621999999999999E-8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-3E-9</v>
      </c>
      <c r="AT319">
        <v>-3.1917770000000002E-9</v>
      </c>
      <c r="AU319">
        <v>-7.7021899999999994E-9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-1.0000000000000001E-9</v>
      </c>
      <c r="BH319">
        <v>-5.7173940000000005E-10</v>
      </c>
      <c r="BI319">
        <v>1.5160260000000002E-8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  <c r="BP319">
        <v>3</v>
      </c>
      <c r="BQ319">
        <v>1</v>
      </c>
      <c r="BR319">
        <v>0</v>
      </c>
      <c r="BS319">
        <v>0</v>
      </c>
      <c r="BT319">
        <v>0</v>
      </c>
      <c r="BU319">
        <v>4.2215489999999998E-11</v>
      </c>
      <c r="BV319">
        <v>-2.5226089999999999E-9</v>
      </c>
      <c r="BW319">
        <v>2.142456E-8</v>
      </c>
      <c r="BX319">
        <v>1</v>
      </c>
      <c r="BY319">
        <v>1</v>
      </c>
      <c r="BZ319">
        <v>0</v>
      </c>
      <c r="CA319">
        <v>0</v>
      </c>
      <c r="CB319">
        <v>0</v>
      </c>
      <c r="CC319">
        <v>1</v>
      </c>
      <c r="CD319" s="1">
        <f t="shared" si="86"/>
        <v>0</v>
      </c>
      <c r="CE319" s="1">
        <f t="shared" si="87"/>
        <v>0</v>
      </c>
      <c r="CF319" s="1">
        <f t="shared" si="88"/>
        <v>0</v>
      </c>
      <c r="CG319" s="1">
        <f t="shared" si="89"/>
        <v>0</v>
      </c>
      <c r="CH319" s="1">
        <f t="shared" si="90"/>
        <v>0</v>
      </c>
      <c r="CI319" s="1">
        <f t="shared" si="91"/>
        <v>0</v>
      </c>
      <c r="CJ319" s="1">
        <f t="shared" si="92"/>
        <v>0</v>
      </c>
      <c r="CK319" s="1">
        <f t="shared" si="93"/>
        <v>0</v>
      </c>
      <c r="CL319">
        <f t="shared" si="94"/>
        <v>0</v>
      </c>
      <c r="CM319">
        <f t="shared" si="95"/>
        <v>0</v>
      </c>
      <c r="CN319">
        <f t="shared" si="96"/>
        <v>0</v>
      </c>
      <c r="CO319">
        <f t="shared" si="97"/>
        <v>0</v>
      </c>
      <c r="CP319" s="2">
        <f t="shared" si="98"/>
        <v>0</v>
      </c>
      <c r="CQ319" s="2">
        <f t="shared" si="99"/>
        <v>0</v>
      </c>
      <c r="CR319" s="2">
        <f t="shared" si="100"/>
        <v>0</v>
      </c>
      <c r="CS319" s="2">
        <f t="shared" si="101"/>
        <v>0</v>
      </c>
      <c r="CT319">
        <f t="shared" si="102"/>
        <v>0</v>
      </c>
      <c r="CU319" s="3" t="e">
        <f>(CT319-MIN($CT$5:$CT$1744))/(MAX($CT$5:$CT$1744)-MIN($CT$5:$CT$1744))</f>
        <v>#NUM!</v>
      </c>
      <c r="CV319">
        <f t="shared" si="103"/>
        <v>0</v>
      </c>
      <c r="CW319">
        <f t="shared" si="104"/>
        <v>0</v>
      </c>
      <c r="CX319">
        <f t="shared" si="105"/>
        <v>0</v>
      </c>
      <c r="CY319">
        <f t="shared" si="106"/>
        <v>0</v>
      </c>
    </row>
    <row r="320" spans="1:103" ht="15" x14ac:dyDescent="0.25">
      <c r="A320">
        <v>164.2131</v>
      </c>
      <c r="B320">
        <v>3.3494410000000001</v>
      </c>
      <c r="C320">
        <v>2.0414880000000002</v>
      </c>
      <c r="D320">
        <v>2.716011</v>
      </c>
      <c r="E320">
        <v>-0.28998289999999999</v>
      </c>
      <c r="F320">
        <v>5.3339919999999999E-2</v>
      </c>
      <c r="G320">
        <v>-4.9313709999999997E-2</v>
      </c>
      <c r="H320">
        <v>0.95427090000000003</v>
      </c>
      <c r="I320">
        <v>0.17304520000000001</v>
      </c>
      <c r="J320">
        <v>-9.0782290000000002E-2</v>
      </c>
      <c r="K320">
        <v>0.73694850000000001</v>
      </c>
      <c r="L320">
        <v>0.10103570000000001</v>
      </c>
      <c r="M320">
        <v>0.66216109999999995</v>
      </c>
      <c r="N320">
        <v>1</v>
      </c>
      <c r="O320">
        <v>0</v>
      </c>
      <c r="P320">
        <v>0</v>
      </c>
      <c r="Q320">
        <v>0</v>
      </c>
      <c r="R320">
        <v>31.963950000000001</v>
      </c>
      <c r="S320">
        <v>4.8727419999999997</v>
      </c>
      <c r="T320">
        <v>20.145800000000001</v>
      </c>
      <c r="U320">
        <v>43.968319999999999</v>
      </c>
      <c r="V320">
        <v>59.493510000000001</v>
      </c>
      <c r="W320">
        <v>56.719169999999998</v>
      </c>
      <c r="X320">
        <v>55.283369999999998</v>
      </c>
      <c r="Y320">
        <v>58.919139999999999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8.5348870000000002E-10</v>
      </c>
      <c r="AF320">
        <v>-6.0525870000000004E-9</v>
      </c>
      <c r="AG320">
        <v>-2.8069040000000001E-8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8.5348870000000002E-10</v>
      </c>
      <c r="AT320">
        <v>-6.0525870000000004E-9</v>
      </c>
      <c r="AU320">
        <v>-2.8069040000000001E-8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7.553744E-10</v>
      </c>
      <c r="BH320">
        <v>-4.6077019999999999E-9</v>
      </c>
      <c r="BI320">
        <v>-2.3052379999999999E-8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  <c r="BP320">
        <v>3</v>
      </c>
      <c r="BQ320">
        <v>1</v>
      </c>
      <c r="BR320">
        <v>0</v>
      </c>
      <c r="BS320">
        <v>0</v>
      </c>
      <c r="BT320">
        <v>0</v>
      </c>
      <c r="BU320">
        <v>3.4591059999999998E-10</v>
      </c>
      <c r="BV320">
        <v>-1.69198E-9</v>
      </c>
      <c r="BW320">
        <v>-1.7999999999999999E-8</v>
      </c>
      <c r="BX320">
        <v>1</v>
      </c>
      <c r="BY320">
        <v>1</v>
      </c>
      <c r="BZ320">
        <v>0</v>
      </c>
      <c r="CA320">
        <v>0</v>
      </c>
      <c r="CB320">
        <v>0</v>
      </c>
      <c r="CC320">
        <v>1</v>
      </c>
      <c r="CD320" s="1">
        <f t="shared" si="86"/>
        <v>0</v>
      </c>
      <c r="CE320" s="1">
        <f t="shared" si="87"/>
        <v>0</v>
      </c>
      <c r="CF320" s="1">
        <f t="shared" si="88"/>
        <v>0</v>
      </c>
      <c r="CG320" s="1">
        <f t="shared" si="89"/>
        <v>0</v>
      </c>
      <c r="CH320" s="1">
        <f t="shared" si="90"/>
        <v>0</v>
      </c>
      <c r="CI320" s="1">
        <f t="shared" si="91"/>
        <v>0</v>
      </c>
      <c r="CJ320" s="1">
        <f t="shared" si="92"/>
        <v>0</v>
      </c>
      <c r="CK320" s="1">
        <f t="shared" si="93"/>
        <v>0</v>
      </c>
      <c r="CL320">
        <f t="shared" si="94"/>
        <v>0</v>
      </c>
      <c r="CM320">
        <f t="shared" si="95"/>
        <v>0</v>
      </c>
      <c r="CN320">
        <f t="shared" si="96"/>
        <v>0</v>
      </c>
      <c r="CO320">
        <f t="shared" si="97"/>
        <v>0</v>
      </c>
      <c r="CP320" s="2">
        <f t="shared" si="98"/>
        <v>0</v>
      </c>
      <c r="CQ320" s="2">
        <f t="shared" si="99"/>
        <v>0</v>
      </c>
      <c r="CR320" s="2">
        <f t="shared" si="100"/>
        <v>0</v>
      </c>
      <c r="CS320" s="2">
        <f t="shared" si="101"/>
        <v>0</v>
      </c>
      <c r="CT320">
        <f t="shared" si="102"/>
        <v>0</v>
      </c>
      <c r="CU320" s="3" t="e">
        <f>(CT320-MIN($CT$5:$CT$1744))/(MAX($CT$5:$CT$1744)-MIN($CT$5:$CT$1744))</f>
        <v>#NUM!</v>
      </c>
      <c r="CV320">
        <f t="shared" si="103"/>
        <v>0</v>
      </c>
      <c r="CW320">
        <f t="shared" si="104"/>
        <v>0</v>
      </c>
      <c r="CX320">
        <f t="shared" si="105"/>
        <v>0</v>
      </c>
      <c r="CY320">
        <f t="shared" si="106"/>
        <v>0</v>
      </c>
    </row>
    <row r="321" spans="1:103" ht="15" x14ac:dyDescent="0.25">
      <c r="A321">
        <v>164.2636</v>
      </c>
      <c r="B321">
        <v>3.3494410000000001</v>
      </c>
      <c r="C321">
        <v>2.0414880000000002</v>
      </c>
      <c r="D321">
        <v>2.716011</v>
      </c>
      <c r="E321">
        <v>-0.28998279999999999</v>
      </c>
      <c r="F321">
        <v>5.3339940000000002E-2</v>
      </c>
      <c r="G321">
        <v>-4.931369E-2</v>
      </c>
      <c r="H321">
        <v>0.95427099999999998</v>
      </c>
      <c r="I321">
        <v>0.17304520000000001</v>
      </c>
      <c r="J321">
        <v>-9.0794650000000005E-2</v>
      </c>
      <c r="K321">
        <v>0.73693830000000005</v>
      </c>
      <c r="L321">
        <v>0.10104680000000001</v>
      </c>
      <c r="M321">
        <v>0.66216900000000001</v>
      </c>
      <c r="N321">
        <v>1</v>
      </c>
      <c r="O321">
        <v>0</v>
      </c>
      <c r="P321">
        <v>0</v>
      </c>
      <c r="Q321">
        <v>0</v>
      </c>
      <c r="R321">
        <v>33.105519999999999</v>
      </c>
      <c r="S321">
        <v>5.0467680000000001</v>
      </c>
      <c r="T321">
        <v>20.865290000000002</v>
      </c>
      <c r="U321">
        <v>45.538620000000002</v>
      </c>
      <c r="V321">
        <v>61.618279999999999</v>
      </c>
      <c r="W321">
        <v>58.74485</v>
      </c>
      <c r="X321">
        <v>57.257779999999997</v>
      </c>
      <c r="Y321">
        <v>61.023389999999999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-5.5111080000000001E-11</v>
      </c>
      <c r="AF321">
        <v>1.3437859999999999E-9</v>
      </c>
      <c r="AG321">
        <v>-2.1920499999999999E-10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-8.1248749999999998E-10</v>
      </c>
      <c r="AT321">
        <v>3.8990140000000003E-11</v>
      </c>
      <c r="AU321">
        <v>-3.665332E-9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-4.7752450000000001E-10</v>
      </c>
      <c r="BH321">
        <v>-3.0251979999999999E-10</v>
      </c>
      <c r="BI321">
        <v>1.123704E-9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  <c r="BP321">
        <v>3</v>
      </c>
      <c r="BQ321">
        <v>1</v>
      </c>
      <c r="BR321">
        <v>0</v>
      </c>
      <c r="BS321">
        <v>0</v>
      </c>
      <c r="BT321">
        <v>0</v>
      </c>
      <c r="BU321">
        <v>-5.5111080000000001E-11</v>
      </c>
      <c r="BV321">
        <v>1.3437859999999999E-9</v>
      </c>
      <c r="BW321">
        <v>-2.1920499999999999E-10</v>
      </c>
      <c r="BX321">
        <v>1</v>
      </c>
      <c r="BY321">
        <v>1</v>
      </c>
      <c r="BZ321">
        <v>0</v>
      </c>
      <c r="CA321">
        <v>0</v>
      </c>
      <c r="CB321">
        <v>0</v>
      </c>
      <c r="CC321">
        <v>1</v>
      </c>
      <c r="CD321" s="1">
        <f t="shared" si="86"/>
        <v>0</v>
      </c>
      <c r="CE321" s="1">
        <f t="shared" si="87"/>
        <v>0</v>
      </c>
      <c r="CF321" s="1">
        <f t="shared" si="88"/>
        <v>0</v>
      </c>
      <c r="CG321" s="1">
        <f t="shared" si="89"/>
        <v>0</v>
      </c>
      <c r="CH321" s="1">
        <f t="shared" si="90"/>
        <v>0</v>
      </c>
      <c r="CI321" s="1">
        <f t="shared" si="91"/>
        <v>0</v>
      </c>
      <c r="CJ321" s="1">
        <f t="shared" si="92"/>
        <v>0</v>
      </c>
      <c r="CK321" s="1">
        <f t="shared" si="93"/>
        <v>0</v>
      </c>
      <c r="CL321">
        <f t="shared" si="94"/>
        <v>0</v>
      </c>
      <c r="CM321">
        <f t="shared" si="95"/>
        <v>0</v>
      </c>
      <c r="CN321">
        <f t="shared" si="96"/>
        <v>0</v>
      </c>
      <c r="CO321">
        <f t="shared" si="97"/>
        <v>0</v>
      </c>
      <c r="CP321" s="2">
        <f t="shared" si="98"/>
        <v>0</v>
      </c>
      <c r="CQ321" s="2">
        <f t="shared" si="99"/>
        <v>0</v>
      </c>
      <c r="CR321" s="2">
        <f t="shared" si="100"/>
        <v>0</v>
      </c>
      <c r="CS321" s="2">
        <f t="shared" si="101"/>
        <v>0</v>
      </c>
      <c r="CT321">
        <f t="shared" si="102"/>
        <v>0</v>
      </c>
      <c r="CU321" s="3" t="e">
        <f>(CT321-MIN($CT$5:$CT$1744))/(MAX($CT$5:$CT$1744)-MIN($CT$5:$CT$1744))</f>
        <v>#NUM!</v>
      </c>
      <c r="CV321">
        <f t="shared" si="103"/>
        <v>0</v>
      </c>
      <c r="CW321">
        <f t="shared" si="104"/>
        <v>0</v>
      </c>
      <c r="CX321">
        <f t="shared" si="105"/>
        <v>0</v>
      </c>
      <c r="CY321">
        <f t="shared" si="106"/>
        <v>0</v>
      </c>
    </row>
    <row r="322" spans="1:103" ht="15" x14ac:dyDescent="0.25">
      <c r="A322">
        <v>164.31299999999999</v>
      </c>
      <c r="B322">
        <v>3.3494410000000001</v>
      </c>
      <c r="C322">
        <v>2.0414880000000002</v>
      </c>
      <c r="D322">
        <v>2.716011</v>
      </c>
      <c r="E322">
        <v>-0.28998259999999998</v>
      </c>
      <c r="F322">
        <v>5.3339999999999999E-2</v>
      </c>
      <c r="G322">
        <v>-4.9313830000000003E-2</v>
      </c>
      <c r="H322">
        <v>0.95427099999999998</v>
      </c>
      <c r="I322">
        <v>0.16663069999999999</v>
      </c>
      <c r="J322">
        <v>-9.080423E-2</v>
      </c>
      <c r="K322">
        <v>0.73693039999999999</v>
      </c>
      <c r="L322">
        <v>0.1010554</v>
      </c>
      <c r="M322">
        <v>0.66217519999999996</v>
      </c>
      <c r="N322">
        <v>0</v>
      </c>
      <c r="O322">
        <v>0</v>
      </c>
      <c r="P322">
        <v>0</v>
      </c>
      <c r="Q322">
        <v>0</v>
      </c>
      <c r="R322">
        <v>30.781130000000001</v>
      </c>
      <c r="S322">
        <v>4.6689910000000001</v>
      </c>
      <c r="T322">
        <v>19.381160000000001</v>
      </c>
      <c r="U322">
        <v>42.355899999999998</v>
      </c>
      <c r="V322">
        <v>57.327919999999999</v>
      </c>
      <c r="W322">
        <v>54.654000000000003</v>
      </c>
      <c r="X322">
        <v>53.272790000000001</v>
      </c>
      <c r="Y322">
        <v>56.774639999999998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-2.933808E-9</v>
      </c>
      <c r="AF322">
        <v>-1.2242299999999999E-8</v>
      </c>
      <c r="AG322">
        <v>-3.7669490000000002E-8</v>
      </c>
      <c r="AH322">
        <v>1</v>
      </c>
      <c r="AI322">
        <v>0.96293209999999996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-3.3375920000000001E-9</v>
      </c>
      <c r="AT322">
        <v>-1.207219E-8</v>
      </c>
      <c r="AU322">
        <v>-2.890277E-8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-2.7726000000000001E-9</v>
      </c>
      <c r="BH322">
        <v>-1.473221E-8</v>
      </c>
      <c r="BI322">
        <v>-4.3855349999999997E-8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  <c r="BP322">
        <v>3</v>
      </c>
      <c r="BQ322">
        <v>1</v>
      </c>
      <c r="BR322">
        <v>0</v>
      </c>
      <c r="BS322">
        <v>0</v>
      </c>
      <c r="BT322">
        <v>0</v>
      </c>
      <c r="BU322">
        <v>-2.5260649999999998E-9</v>
      </c>
      <c r="BV322">
        <v>-8.8944189999999997E-9</v>
      </c>
      <c r="BW322">
        <v>-1.3515099999999999E-8</v>
      </c>
      <c r="BX322">
        <v>1</v>
      </c>
      <c r="BY322">
        <v>1</v>
      </c>
      <c r="BZ322">
        <v>0</v>
      </c>
      <c r="CA322">
        <v>0</v>
      </c>
      <c r="CB322">
        <v>0</v>
      </c>
      <c r="CC322">
        <v>1</v>
      </c>
      <c r="CD322" s="1">
        <f t="shared" si="86"/>
        <v>0</v>
      </c>
      <c r="CE322" s="1">
        <f t="shared" si="87"/>
        <v>0</v>
      </c>
      <c r="CF322" s="1">
        <f t="shared" si="88"/>
        <v>0</v>
      </c>
      <c r="CG322" s="1">
        <f t="shared" si="89"/>
        <v>0</v>
      </c>
      <c r="CH322" s="1">
        <f t="shared" si="90"/>
        <v>0</v>
      </c>
      <c r="CI322" s="1">
        <f t="shared" si="91"/>
        <v>0</v>
      </c>
      <c r="CJ322" s="1">
        <f t="shared" si="92"/>
        <v>0</v>
      </c>
      <c r="CK322" s="1">
        <f t="shared" si="93"/>
        <v>0</v>
      </c>
      <c r="CL322">
        <f t="shared" si="94"/>
        <v>3.7067900000000042E-2</v>
      </c>
      <c r="CM322">
        <f t="shared" si="95"/>
        <v>0</v>
      </c>
      <c r="CN322">
        <f t="shared" si="96"/>
        <v>0</v>
      </c>
      <c r="CO322">
        <f t="shared" si="97"/>
        <v>0</v>
      </c>
      <c r="CP322" s="2">
        <f t="shared" si="98"/>
        <v>0</v>
      </c>
      <c r="CQ322" s="2">
        <f t="shared" si="99"/>
        <v>0</v>
      </c>
      <c r="CR322" s="2">
        <f t="shared" si="100"/>
        <v>0</v>
      </c>
      <c r="CS322" s="2">
        <f t="shared" si="101"/>
        <v>0</v>
      </c>
      <c r="CT322">
        <f t="shared" si="102"/>
        <v>3.7067900000000042E-2</v>
      </c>
      <c r="CU322" s="3" t="e">
        <f>(CT322-MIN($CT$5:$CT$1744))/(MAX($CT$5:$CT$1744)-MIN($CT$5:$CT$1744))</f>
        <v>#NUM!</v>
      </c>
      <c r="CV322">
        <f t="shared" si="103"/>
        <v>3.7067900000000042E-2</v>
      </c>
      <c r="CW322">
        <f t="shared" si="104"/>
        <v>0</v>
      </c>
      <c r="CX322">
        <f t="shared" si="105"/>
        <v>0</v>
      </c>
      <c r="CY322">
        <f t="shared" si="106"/>
        <v>0</v>
      </c>
    </row>
    <row r="323" spans="1:103" ht="15" x14ac:dyDescent="0.25">
      <c r="A323">
        <v>164.3631</v>
      </c>
      <c r="B323">
        <v>3.338921</v>
      </c>
      <c r="C323">
        <v>2.0791710000000001</v>
      </c>
      <c r="D323">
        <v>2.7553920000000001</v>
      </c>
      <c r="E323">
        <v>-0.28998259999999998</v>
      </c>
      <c r="F323">
        <v>5.334001E-2</v>
      </c>
      <c r="G323">
        <v>-4.931373E-2</v>
      </c>
      <c r="H323">
        <v>0.95427099999999998</v>
      </c>
      <c r="I323">
        <v>0.1608571</v>
      </c>
      <c r="J323">
        <v>-9.1180159999999996E-2</v>
      </c>
      <c r="K323">
        <v>0.73655910000000002</v>
      </c>
      <c r="L323">
        <v>0.1013748</v>
      </c>
      <c r="M323">
        <v>0.66248779999999996</v>
      </c>
      <c r="N323">
        <v>1</v>
      </c>
      <c r="O323">
        <v>0</v>
      </c>
      <c r="P323">
        <v>-1.7251490000000001E-2</v>
      </c>
      <c r="Q323">
        <v>-1.7038350000000001E-2</v>
      </c>
      <c r="R323">
        <v>30.775510000000001</v>
      </c>
      <c r="S323">
        <v>4.6178090000000003</v>
      </c>
      <c r="T323">
        <v>19.298999999999999</v>
      </c>
      <c r="U323">
        <v>42.303849999999997</v>
      </c>
      <c r="V323">
        <v>57.29186</v>
      </c>
      <c r="W323">
        <v>54.649329999999999</v>
      </c>
      <c r="X323">
        <v>53.288440000000001</v>
      </c>
      <c r="Y323">
        <v>56.792580000000001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-1.373359E-9</v>
      </c>
      <c r="AF323">
        <v>1.480973E-8</v>
      </c>
      <c r="AG323">
        <v>2.47041E-8</v>
      </c>
      <c r="AH323">
        <v>1</v>
      </c>
      <c r="AI323">
        <v>0.96535079999999995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-1.373359E-9</v>
      </c>
      <c r="AT323">
        <v>1.480973E-8</v>
      </c>
      <c r="AU323">
        <v>2.47041E-8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-4.7750169999999998E-10</v>
      </c>
      <c r="BH323">
        <v>1.259944E-8</v>
      </c>
      <c r="BI323">
        <v>2.680837E-8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  <c r="BP323">
        <v>3</v>
      </c>
      <c r="BQ323">
        <v>1</v>
      </c>
      <c r="BR323">
        <v>-1.723595E-2</v>
      </c>
      <c r="BS323">
        <v>9.035137E-2</v>
      </c>
      <c r="BT323">
        <v>9.2936889999999994E-2</v>
      </c>
      <c r="BU323">
        <v>-7.5369490000000002E-10</v>
      </c>
      <c r="BV323">
        <v>1.487479E-8</v>
      </c>
      <c r="BW323">
        <v>1.6732510000000001E-8</v>
      </c>
      <c r="BX323">
        <v>1</v>
      </c>
      <c r="BY323">
        <v>1</v>
      </c>
      <c r="BZ323">
        <v>0</v>
      </c>
      <c r="CA323">
        <v>0</v>
      </c>
      <c r="CB323">
        <v>0</v>
      </c>
      <c r="CC323">
        <v>1</v>
      </c>
      <c r="CD323" s="1">
        <f t="shared" si="86"/>
        <v>0</v>
      </c>
      <c r="CE323" s="1">
        <f t="shared" si="87"/>
        <v>0</v>
      </c>
      <c r="CF323" s="1">
        <f t="shared" si="88"/>
        <v>0</v>
      </c>
      <c r="CG323" s="1">
        <f t="shared" si="89"/>
        <v>0.13075822557740488</v>
      </c>
      <c r="CH323" s="1">
        <f t="shared" si="90"/>
        <v>0</v>
      </c>
      <c r="CI323" s="1">
        <f t="shared" si="91"/>
        <v>0</v>
      </c>
      <c r="CJ323" s="1">
        <f t="shared" si="92"/>
        <v>0</v>
      </c>
      <c r="CK323" s="1">
        <f t="shared" si="93"/>
        <v>0</v>
      </c>
      <c r="CL323">
        <f t="shared" si="94"/>
        <v>3.4649200000000047E-2</v>
      </c>
      <c r="CM323">
        <f t="shared" si="95"/>
        <v>0</v>
      </c>
      <c r="CN323">
        <f t="shared" si="96"/>
        <v>0</v>
      </c>
      <c r="CO323">
        <f t="shared" si="97"/>
        <v>0</v>
      </c>
      <c r="CP323" s="2">
        <f t="shared" si="98"/>
        <v>0</v>
      </c>
      <c r="CQ323" s="2">
        <f t="shared" si="99"/>
        <v>0</v>
      </c>
      <c r="CR323" s="2">
        <f t="shared" si="100"/>
        <v>0</v>
      </c>
      <c r="CS323" s="2">
        <f t="shared" si="101"/>
        <v>0</v>
      </c>
      <c r="CT323">
        <f t="shared" si="102"/>
        <v>0.16540742557740493</v>
      </c>
      <c r="CU323" s="3" t="e">
        <f>(CT323-MIN($CT$5:$CT$1744))/(MAX($CT$5:$CT$1744)-MIN($CT$5:$CT$1744))</f>
        <v>#NUM!</v>
      </c>
      <c r="CV323">
        <f t="shared" si="103"/>
        <v>3.4649200000000047E-2</v>
      </c>
      <c r="CW323">
        <f t="shared" si="104"/>
        <v>0</v>
      </c>
      <c r="CX323">
        <f t="shared" si="105"/>
        <v>0</v>
      </c>
      <c r="CY323">
        <f t="shared" si="106"/>
        <v>0.13075822557740488</v>
      </c>
    </row>
    <row r="324" spans="1:103" ht="15" x14ac:dyDescent="0.25">
      <c r="A324">
        <v>164.4128</v>
      </c>
      <c r="B324">
        <v>3.3243260000000001</v>
      </c>
      <c r="C324">
        <v>2.0833849999999998</v>
      </c>
      <c r="D324">
        <v>2.7535370000000001</v>
      </c>
      <c r="E324">
        <v>-0.28998259999999998</v>
      </c>
      <c r="F324">
        <v>5.3339949999999997E-2</v>
      </c>
      <c r="G324">
        <v>-4.9313620000000002E-2</v>
      </c>
      <c r="H324">
        <v>0.95427110000000004</v>
      </c>
      <c r="I324">
        <v>0.15882009999999999</v>
      </c>
      <c r="J324">
        <v>-9.1865489999999994E-2</v>
      </c>
      <c r="K324">
        <v>0.73595540000000004</v>
      </c>
      <c r="L324">
        <v>0.1019786</v>
      </c>
      <c r="M324">
        <v>0.66297130000000004</v>
      </c>
      <c r="N324">
        <v>1</v>
      </c>
      <c r="O324">
        <v>0</v>
      </c>
      <c r="P324">
        <v>-1.327586E-2</v>
      </c>
      <c r="Q324">
        <v>-1.311183E-2</v>
      </c>
      <c r="R324">
        <v>30.329789999999999</v>
      </c>
      <c r="S324">
        <v>4.7051590000000001</v>
      </c>
      <c r="T324">
        <v>18.925350000000002</v>
      </c>
      <c r="U324">
        <v>41.172330000000002</v>
      </c>
      <c r="V324">
        <v>55.673360000000002</v>
      </c>
      <c r="W324">
        <v>53.301479999999998</v>
      </c>
      <c r="X324">
        <v>52.046860000000002</v>
      </c>
      <c r="Y324">
        <v>55.551679999999998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2.2771340000000001E-10</v>
      </c>
      <c r="AF324">
        <v>2.187449E-9</v>
      </c>
      <c r="AG324">
        <v>3.4743009999999999E-8</v>
      </c>
      <c r="AH324">
        <v>1</v>
      </c>
      <c r="AI324">
        <v>0.98733660000000001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6.3139819999999995E-10</v>
      </c>
      <c r="AT324">
        <v>1.827539E-9</v>
      </c>
      <c r="AU324">
        <v>3.3807690000000001E-8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1.6284189999999999E-10</v>
      </c>
      <c r="BH324">
        <v>2.4027560000000001E-9</v>
      </c>
      <c r="BI324">
        <v>2.6611400000000001E-8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  <c r="BP324">
        <v>3</v>
      </c>
      <c r="BQ324">
        <v>1</v>
      </c>
      <c r="BR324">
        <v>-1.495731E-2</v>
      </c>
      <c r="BS324">
        <v>8.9644799999999997E-2</v>
      </c>
      <c r="BT324">
        <v>7.3237289999999997E-2</v>
      </c>
      <c r="BU324">
        <v>2.2771340000000001E-10</v>
      </c>
      <c r="BV324">
        <v>2.187449E-9</v>
      </c>
      <c r="BW324">
        <v>3.4743009999999999E-8</v>
      </c>
      <c r="BX324">
        <v>1</v>
      </c>
      <c r="BY324">
        <v>1</v>
      </c>
      <c r="BZ324">
        <v>0</v>
      </c>
      <c r="CA324">
        <v>0</v>
      </c>
      <c r="CB324">
        <v>0</v>
      </c>
      <c r="CC324">
        <v>1</v>
      </c>
      <c r="CD324" s="1">
        <f t="shared" ref="CD324:CD387" si="107">SQRT(SUMSQ(AB324:AD324))</f>
        <v>0</v>
      </c>
      <c r="CE324" s="1">
        <f t="shared" ref="CE324:CE387" si="108">SQRT(SUMSQ(AP324:AR324))</f>
        <v>0</v>
      </c>
      <c r="CF324" s="1">
        <f t="shared" ref="CF324:CF387" si="109">SQRT(SUMSQ(BD324:BF324))</f>
        <v>0</v>
      </c>
      <c r="CG324" s="1">
        <f t="shared" ref="CG324:CG387" si="110">SQRT(SUMSQ(BR324:BT324))</f>
        <v>0.1167202293350223</v>
      </c>
      <c r="CH324" s="1">
        <f t="shared" ref="CH324:CH387" si="111">DEGREES(2*ACOS(AH324))</f>
        <v>0</v>
      </c>
      <c r="CI324" s="1">
        <f t="shared" ref="CI324:CI387" si="112">DEGREES(2*ACOS(AV324))</f>
        <v>0</v>
      </c>
      <c r="CJ324" s="1">
        <f t="shared" ref="CJ324:CJ387" si="113">DEGREES(2*ACOS(BJ324))</f>
        <v>0</v>
      </c>
      <c r="CK324" s="1">
        <f t="shared" ref="CK324:CK387" si="114">DEGREES(2*ACOS(BX324))</f>
        <v>0</v>
      </c>
      <c r="CL324">
        <f t="shared" ref="CL324:CL387" si="115">ABS(AI324-1)</f>
        <v>1.2663399999999991E-2</v>
      </c>
      <c r="CM324">
        <f t="shared" ref="CM324:CM387" si="116">ABS(AW324-1)</f>
        <v>0</v>
      </c>
      <c r="CN324">
        <f t="shared" ref="CN324:CN387" si="117">ABS(BK324-1)</f>
        <v>0</v>
      </c>
      <c r="CO324">
        <f t="shared" ref="CO324:CO387" si="118">ABS(BY324-1)</f>
        <v>0</v>
      </c>
      <c r="CP324" s="2">
        <f t="shared" ref="CP324:CP387" si="119">DEGREES(2*ACOS(AH324))</f>
        <v>0</v>
      </c>
      <c r="CQ324" s="2">
        <f t="shared" ref="CQ324:CQ387" si="120">DEGREES(2*ACOS(AV324))</f>
        <v>0</v>
      </c>
      <c r="CR324" s="2">
        <f t="shared" ref="CR324:CR387" si="121">DEGREES(2*ACOS(BJ324))</f>
        <v>0</v>
      </c>
      <c r="CS324" s="2">
        <f t="shared" ref="CS324:CS387" si="122">DEGREES(2*ACOS(CC324))</f>
        <v>0</v>
      </c>
      <c r="CT324">
        <f t="shared" ref="CT324:CT387" si="123">SUM(CD324:CR324)</f>
        <v>0.12938362933502229</v>
      </c>
      <c r="CU324" s="3" t="e">
        <f>(CT324-MIN($CT$5:$CT$1744))/(MAX($CT$5:$CT$1744)-MIN($CT$5:$CT$1744))</f>
        <v>#NUM!</v>
      </c>
      <c r="CV324">
        <f t="shared" ref="CV324:CV387" si="124">SUM(CD324,CH324,CL324,CP324)</f>
        <v>1.2663399999999991E-2</v>
      </c>
      <c r="CW324">
        <f t="shared" ref="CW324:CW387" si="125">SUM(CE324,CI324,CM324,CQ324)</f>
        <v>0</v>
      </c>
      <c r="CX324">
        <f t="shared" ref="CX324:CX387" si="126">SUM(CF324,CJ324,CN324,CR324)</f>
        <v>0</v>
      </c>
      <c r="CY324">
        <f t="shared" ref="CY324:CY387" si="127">SUM(CG324,CK324,CO324)</f>
        <v>0.1167202293350223</v>
      </c>
    </row>
    <row r="325" spans="1:103" ht="15" x14ac:dyDescent="0.25">
      <c r="A325">
        <v>164.46420000000001</v>
      </c>
      <c r="B325">
        <v>3.312929</v>
      </c>
      <c r="C325">
        <v>2.083917</v>
      </c>
      <c r="D325">
        <v>2.7375590000000001</v>
      </c>
      <c r="E325">
        <v>-0.28998259999999998</v>
      </c>
      <c r="F325">
        <v>5.3340079999999998E-2</v>
      </c>
      <c r="G325">
        <v>-4.9313709999999997E-2</v>
      </c>
      <c r="H325">
        <v>0.95427099999999998</v>
      </c>
      <c r="I325">
        <v>0.15851219999999999</v>
      </c>
      <c r="J325">
        <v>-9.2455670000000004E-2</v>
      </c>
      <c r="K325">
        <v>0.73567130000000003</v>
      </c>
      <c r="L325">
        <v>0.10257230000000001</v>
      </c>
      <c r="M325">
        <v>0.66311279999999995</v>
      </c>
      <c r="N325">
        <v>1</v>
      </c>
      <c r="O325">
        <v>0</v>
      </c>
      <c r="P325">
        <v>-9.7246169999999996E-3</v>
      </c>
      <c r="Q325">
        <v>-9.6044540000000001E-3</v>
      </c>
      <c r="R325">
        <v>31.731359999999999</v>
      </c>
      <c r="S325">
        <v>5.1342530000000002</v>
      </c>
      <c r="T325">
        <v>19.748149999999999</v>
      </c>
      <c r="U325">
        <v>42.780459999999998</v>
      </c>
      <c r="V325">
        <v>57.840130000000002</v>
      </c>
      <c r="W325">
        <v>55.438659999999999</v>
      </c>
      <c r="X325">
        <v>54.153480000000002</v>
      </c>
      <c r="Y325">
        <v>57.940800000000003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-4.2829779999999998E-9</v>
      </c>
      <c r="AF325">
        <v>1.380902E-8</v>
      </c>
      <c r="AG325">
        <v>-3.4673169999999997E-8</v>
      </c>
      <c r="AH325">
        <v>1</v>
      </c>
      <c r="AI325">
        <v>0.99806110000000003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-4.2829779999999998E-9</v>
      </c>
      <c r="AT325">
        <v>1.380902E-8</v>
      </c>
      <c r="AU325">
        <v>-3.4673169999999997E-8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-3.3379349999999998E-9</v>
      </c>
      <c r="BH325">
        <v>1.0315770000000001E-8</v>
      </c>
      <c r="BI325">
        <v>-2.8345140000000002E-8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  <c r="BP325">
        <v>3</v>
      </c>
      <c r="BQ325">
        <v>1</v>
      </c>
      <c r="BR325">
        <v>-8.4619169999999994E-3</v>
      </c>
      <c r="BS325">
        <v>5.1078079999999998E-2</v>
      </c>
      <c r="BT325">
        <v>3.3742660000000001E-2</v>
      </c>
      <c r="BU325">
        <v>-4.0000000000000002E-9</v>
      </c>
      <c r="BV325">
        <v>1.6220839999999999E-8</v>
      </c>
      <c r="BW325">
        <v>-3.4820850000000003E-8</v>
      </c>
      <c r="BX325">
        <v>1</v>
      </c>
      <c r="BY325">
        <v>1</v>
      </c>
      <c r="BZ325">
        <v>0</v>
      </c>
      <c r="CA325">
        <v>0</v>
      </c>
      <c r="CB325">
        <v>0</v>
      </c>
      <c r="CC325">
        <v>1</v>
      </c>
      <c r="CD325" s="1">
        <f t="shared" si="107"/>
        <v>0</v>
      </c>
      <c r="CE325" s="1">
        <f t="shared" si="108"/>
        <v>0</v>
      </c>
      <c r="CF325" s="1">
        <f t="shared" si="109"/>
        <v>0</v>
      </c>
      <c r="CG325" s="1">
        <f t="shared" si="110"/>
        <v>6.1799202257609188E-2</v>
      </c>
      <c r="CH325" s="1">
        <f t="shared" si="111"/>
        <v>0</v>
      </c>
      <c r="CI325" s="1">
        <f t="shared" si="112"/>
        <v>0</v>
      </c>
      <c r="CJ325" s="1">
        <f t="shared" si="113"/>
        <v>0</v>
      </c>
      <c r="CK325" s="1">
        <f t="shared" si="114"/>
        <v>0</v>
      </c>
      <c r="CL325">
        <f t="shared" si="115"/>
        <v>1.9388999999999657E-3</v>
      </c>
      <c r="CM325">
        <f t="shared" si="116"/>
        <v>0</v>
      </c>
      <c r="CN325">
        <f t="shared" si="117"/>
        <v>0</v>
      </c>
      <c r="CO325">
        <f t="shared" si="118"/>
        <v>0</v>
      </c>
      <c r="CP325" s="2">
        <f t="shared" si="119"/>
        <v>0</v>
      </c>
      <c r="CQ325" s="2">
        <f t="shared" si="120"/>
        <v>0</v>
      </c>
      <c r="CR325" s="2">
        <f t="shared" si="121"/>
        <v>0</v>
      </c>
      <c r="CS325" s="2">
        <f t="shared" si="122"/>
        <v>0</v>
      </c>
      <c r="CT325">
        <f t="shared" si="123"/>
        <v>6.3738102257609147E-2</v>
      </c>
      <c r="CU325" s="3" t="e">
        <f>(CT325-MIN($CT$5:$CT$1744))/(MAX($CT$5:$CT$1744)-MIN($CT$5:$CT$1744))</f>
        <v>#NUM!</v>
      </c>
      <c r="CV325">
        <f t="shared" si="124"/>
        <v>1.9388999999999657E-3</v>
      </c>
      <c r="CW325">
        <f t="shared" si="125"/>
        <v>0</v>
      </c>
      <c r="CX325">
        <f t="shared" si="126"/>
        <v>0</v>
      </c>
      <c r="CY325">
        <f t="shared" si="127"/>
        <v>6.1799202257609188E-2</v>
      </c>
    </row>
    <row r="326" spans="1:103" ht="15" x14ac:dyDescent="0.25">
      <c r="A326">
        <v>164.51419999999999</v>
      </c>
      <c r="B326">
        <v>3.3073929999999998</v>
      </c>
      <c r="C326">
        <v>2.0858500000000002</v>
      </c>
      <c r="D326">
        <v>2.7218640000000001</v>
      </c>
      <c r="E326">
        <v>-0.28998249999999998</v>
      </c>
      <c r="F326">
        <v>5.3340060000000002E-2</v>
      </c>
      <c r="G326">
        <v>-4.931373E-2</v>
      </c>
      <c r="H326">
        <v>0.95427099999999998</v>
      </c>
      <c r="I326">
        <v>0.15851219999999999</v>
      </c>
      <c r="J326">
        <v>-9.2902719999999994E-2</v>
      </c>
      <c r="K326">
        <v>0.73571640000000005</v>
      </c>
      <c r="L326">
        <v>0.1031049</v>
      </c>
      <c r="M326">
        <v>0.66291770000000005</v>
      </c>
      <c r="N326">
        <v>1</v>
      </c>
      <c r="O326">
        <v>1.044273E-4</v>
      </c>
      <c r="P326">
        <v>-4.1127200000000003E-3</v>
      </c>
      <c r="Q326">
        <v>-4.0197369999999998E-3</v>
      </c>
      <c r="R326">
        <v>30.545400000000001</v>
      </c>
      <c r="S326">
        <v>5.0877330000000001</v>
      </c>
      <c r="T326">
        <v>18.83653</v>
      </c>
      <c r="U326">
        <v>40.897390000000001</v>
      </c>
      <c r="V326">
        <v>55.376040000000003</v>
      </c>
      <c r="W326">
        <v>53.073169999999998</v>
      </c>
      <c r="X326">
        <v>51.841949999999997</v>
      </c>
      <c r="Y326">
        <v>55.614440000000002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-1.0000000000000001E-9</v>
      </c>
      <c r="AF326">
        <v>-8.6565699999999996E-9</v>
      </c>
      <c r="AG326">
        <v>6.083717E-9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-1.0000000000000001E-9</v>
      </c>
      <c r="AT326">
        <v>-7.9052920000000007E-9</v>
      </c>
      <c r="AU326">
        <v>4.1268310000000002E-9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-1.4184710000000001E-9</v>
      </c>
      <c r="BH326">
        <v>-7.8381469999999993E-9</v>
      </c>
      <c r="BI326">
        <v>4.3145349999999999E-9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  <c r="BP326">
        <v>3</v>
      </c>
      <c r="BQ326">
        <v>1</v>
      </c>
      <c r="BR326">
        <v>-3.5775719999999998E-3</v>
      </c>
      <c r="BS326">
        <v>2.362481E-2</v>
      </c>
      <c r="BT326">
        <v>4.840558E-3</v>
      </c>
      <c r="BU326">
        <v>-1.4859269999999999E-9</v>
      </c>
      <c r="BV326">
        <v>-4.8917679999999997E-9</v>
      </c>
      <c r="BW326">
        <v>3.2156049999999999E-9</v>
      </c>
      <c r="BX326">
        <v>1</v>
      </c>
      <c r="BY326">
        <v>1</v>
      </c>
      <c r="BZ326">
        <v>0</v>
      </c>
      <c r="CA326">
        <v>0</v>
      </c>
      <c r="CB326">
        <v>0</v>
      </c>
      <c r="CC326">
        <v>1</v>
      </c>
      <c r="CD326" s="1">
        <f t="shared" si="107"/>
        <v>0</v>
      </c>
      <c r="CE326" s="1">
        <f t="shared" si="108"/>
        <v>0</v>
      </c>
      <c r="CF326" s="1">
        <f t="shared" si="109"/>
        <v>0</v>
      </c>
      <c r="CG326" s="1">
        <f t="shared" si="110"/>
        <v>2.4379533849166354E-2</v>
      </c>
      <c r="CH326" s="1">
        <f t="shared" si="111"/>
        <v>0</v>
      </c>
      <c r="CI326" s="1">
        <f t="shared" si="112"/>
        <v>0</v>
      </c>
      <c r="CJ326" s="1">
        <f t="shared" si="113"/>
        <v>0</v>
      </c>
      <c r="CK326" s="1">
        <f t="shared" si="114"/>
        <v>0</v>
      </c>
      <c r="CL326">
        <f t="shared" si="115"/>
        <v>0</v>
      </c>
      <c r="CM326">
        <f t="shared" si="116"/>
        <v>0</v>
      </c>
      <c r="CN326">
        <f t="shared" si="117"/>
        <v>0</v>
      </c>
      <c r="CO326">
        <f t="shared" si="118"/>
        <v>0</v>
      </c>
      <c r="CP326" s="2">
        <f t="shared" si="119"/>
        <v>0</v>
      </c>
      <c r="CQ326" s="2">
        <f t="shared" si="120"/>
        <v>0</v>
      </c>
      <c r="CR326" s="2">
        <f t="shared" si="121"/>
        <v>0</v>
      </c>
      <c r="CS326" s="2">
        <f t="shared" si="122"/>
        <v>0</v>
      </c>
      <c r="CT326">
        <f t="shared" si="123"/>
        <v>2.4379533849166354E-2</v>
      </c>
      <c r="CU326" s="3" t="e">
        <f>(CT326-MIN($CT$5:$CT$1744))/(MAX($CT$5:$CT$1744)-MIN($CT$5:$CT$1744))</f>
        <v>#NUM!</v>
      </c>
      <c r="CV326">
        <f t="shared" si="124"/>
        <v>0</v>
      </c>
      <c r="CW326">
        <f t="shared" si="125"/>
        <v>0</v>
      </c>
      <c r="CX326">
        <f t="shared" si="126"/>
        <v>0</v>
      </c>
      <c r="CY326">
        <f t="shared" si="127"/>
        <v>2.4379533849166354E-2</v>
      </c>
    </row>
    <row r="327" spans="1:103" ht="15" x14ac:dyDescent="0.25">
      <c r="A327">
        <v>164.5667</v>
      </c>
      <c r="B327">
        <v>3.3124099999999999</v>
      </c>
      <c r="C327">
        <v>2.0882749999999999</v>
      </c>
      <c r="D327">
        <v>2.713495</v>
      </c>
      <c r="E327">
        <v>-0.28998249999999998</v>
      </c>
      <c r="F327">
        <v>5.3340100000000001E-2</v>
      </c>
      <c r="G327">
        <v>-4.9313889999999999E-2</v>
      </c>
      <c r="H327">
        <v>0.95427099999999998</v>
      </c>
      <c r="I327">
        <v>0.15851219999999999</v>
      </c>
      <c r="J327">
        <v>-9.3252550000000003E-2</v>
      </c>
      <c r="K327">
        <v>0.7359251</v>
      </c>
      <c r="L327">
        <v>0.1035779</v>
      </c>
      <c r="M327">
        <v>0.66256300000000001</v>
      </c>
      <c r="N327">
        <v>1</v>
      </c>
      <c r="O327">
        <v>1.2500289999999999E-3</v>
      </c>
      <c r="P327">
        <v>-1.377344E-3</v>
      </c>
      <c r="Q327">
        <v>-1.164198E-3</v>
      </c>
      <c r="R327">
        <v>30.527560000000001</v>
      </c>
      <c r="S327">
        <v>5.2765310000000003</v>
      </c>
      <c r="T327">
        <v>18.563030000000001</v>
      </c>
      <c r="U327">
        <v>40.541029999999999</v>
      </c>
      <c r="V327">
        <v>55.005569999999999</v>
      </c>
      <c r="W327">
        <v>52.712980000000002</v>
      </c>
      <c r="X327">
        <v>51.497540000000001</v>
      </c>
      <c r="Y327">
        <v>55.351120000000002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1.2920909999999999E-9</v>
      </c>
      <c r="AF327">
        <v>-7.2106760000000001E-9</v>
      </c>
      <c r="AG327">
        <v>-4.4760550000000002E-8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1.2920909999999999E-9</v>
      </c>
      <c r="AT327">
        <v>-7.2106760000000001E-9</v>
      </c>
      <c r="AU327">
        <v>-4.4760550000000002E-8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1.7423350000000001E-10</v>
      </c>
      <c r="BH327">
        <v>-4.900384E-9</v>
      </c>
      <c r="BI327">
        <v>-4.2109350000000002E-8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  <c r="BP327">
        <v>3</v>
      </c>
      <c r="BQ327">
        <v>1</v>
      </c>
      <c r="BR327">
        <v>-1.376504E-3</v>
      </c>
      <c r="BS327">
        <v>8.5358399999999994E-3</v>
      </c>
      <c r="BT327">
        <v>5.8796040000000003E-4</v>
      </c>
      <c r="BU327">
        <v>1.2920909999999999E-9</v>
      </c>
      <c r="BV327">
        <v>-7.2106760000000001E-9</v>
      </c>
      <c r="BW327">
        <v>-4.4760550000000002E-8</v>
      </c>
      <c r="BX327">
        <v>1</v>
      </c>
      <c r="BY327">
        <v>1</v>
      </c>
      <c r="BZ327">
        <v>0</v>
      </c>
      <c r="CA327">
        <v>0</v>
      </c>
      <c r="CB327">
        <v>0</v>
      </c>
      <c r="CC327">
        <v>1</v>
      </c>
      <c r="CD327" s="1">
        <f t="shared" si="107"/>
        <v>0</v>
      </c>
      <c r="CE327" s="1">
        <f t="shared" si="108"/>
        <v>0</v>
      </c>
      <c r="CF327" s="1">
        <f t="shared" si="109"/>
        <v>0</v>
      </c>
      <c r="CG327" s="1">
        <f t="shared" si="110"/>
        <v>8.6660847676205046E-3</v>
      </c>
      <c r="CH327" s="1">
        <f t="shared" si="111"/>
        <v>0</v>
      </c>
      <c r="CI327" s="1">
        <f t="shared" si="112"/>
        <v>0</v>
      </c>
      <c r="CJ327" s="1">
        <f t="shared" si="113"/>
        <v>0</v>
      </c>
      <c r="CK327" s="1">
        <f t="shared" si="114"/>
        <v>0</v>
      </c>
      <c r="CL327">
        <f t="shared" si="115"/>
        <v>0</v>
      </c>
      <c r="CM327">
        <f t="shared" si="116"/>
        <v>0</v>
      </c>
      <c r="CN327">
        <f t="shared" si="117"/>
        <v>0</v>
      </c>
      <c r="CO327">
        <f t="shared" si="118"/>
        <v>0</v>
      </c>
      <c r="CP327" s="2">
        <f t="shared" si="119"/>
        <v>0</v>
      </c>
      <c r="CQ327" s="2">
        <f t="shared" si="120"/>
        <v>0</v>
      </c>
      <c r="CR327" s="2">
        <f t="shared" si="121"/>
        <v>0</v>
      </c>
      <c r="CS327" s="2">
        <f t="shared" si="122"/>
        <v>0</v>
      </c>
      <c r="CT327">
        <f t="shared" si="123"/>
        <v>8.6660847676205046E-3</v>
      </c>
      <c r="CU327" s="3" t="e">
        <f>(CT327-MIN($CT$5:$CT$1744))/(MAX($CT$5:$CT$1744)-MIN($CT$5:$CT$1744))</f>
        <v>#NUM!</v>
      </c>
      <c r="CV327">
        <f t="shared" si="124"/>
        <v>0</v>
      </c>
      <c r="CW327">
        <f t="shared" si="125"/>
        <v>0</v>
      </c>
      <c r="CX327">
        <f t="shared" si="126"/>
        <v>0</v>
      </c>
      <c r="CY327">
        <f t="shared" si="127"/>
        <v>8.6660847676205046E-3</v>
      </c>
    </row>
    <row r="328" spans="1:103" ht="15" x14ac:dyDescent="0.25">
      <c r="A328">
        <v>164.6139</v>
      </c>
      <c r="B328">
        <v>3.320074</v>
      </c>
      <c r="C328">
        <v>2.0845379999999998</v>
      </c>
      <c r="D328">
        <v>2.6763059999999999</v>
      </c>
      <c r="E328">
        <v>-0.28998249999999998</v>
      </c>
      <c r="F328">
        <v>5.3340129999999999E-2</v>
      </c>
      <c r="G328">
        <v>-4.9313889999999999E-2</v>
      </c>
      <c r="H328">
        <v>0.95427099999999998</v>
      </c>
      <c r="I328">
        <v>0.15851219999999999</v>
      </c>
      <c r="J328">
        <v>-9.3441869999999996E-2</v>
      </c>
      <c r="K328">
        <v>0.73642620000000003</v>
      </c>
      <c r="L328">
        <v>0.1039598</v>
      </c>
      <c r="M328">
        <v>0.66191949999999999</v>
      </c>
      <c r="N328">
        <v>1</v>
      </c>
      <c r="O328">
        <v>6.1321260000000001E-4</v>
      </c>
      <c r="P328">
        <v>-1.9454960000000001E-4</v>
      </c>
      <c r="Q328">
        <v>1.034737E-4</v>
      </c>
      <c r="R328">
        <v>29.35407</v>
      </c>
      <c r="S328">
        <v>5.2677800000000001</v>
      </c>
      <c r="T328">
        <v>17.49804</v>
      </c>
      <c r="U328">
        <v>38.620629999999998</v>
      </c>
      <c r="V328">
        <v>52.533470000000001</v>
      </c>
      <c r="W328">
        <v>50.345489999999998</v>
      </c>
      <c r="X328">
        <v>49.206710000000001</v>
      </c>
      <c r="Y328">
        <v>52.920679999999997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-4.7377369999999997E-9</v>
      </c>
      <c r="AF328">
        <v>5.1627760000000002E-9</v>
      </c>
      <c r="AG328">
        <v>1.8921960000000001E-9</v>
      </c>
      <c r="AH328">
        <v>0.99999990000000005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-4.1466099999999996E-9</v>
      </c>
      <c r="AT328">
        <v>4.6281840000000001E-9</v>
      </c>
      <c r="AU328">
        <v>5.4465199999999999E-9</v>
      </c>
      <c r="AV328">
        <v>0.99999990000000005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-5.8177149999999997E-9</v>
      </c>
      <c r="BH328">
        <v>6.6991549999999999E-9</v>
      </c>
      <c r="BI328">
        <v>1.1772609999999999E-12</v>
      </c>
      <c r="BJ328">
        <v>0.99999990000000005</v>
      </c>
      <c r="BK328">
        <v>1</v>
      </c>
      <c r="BL328">
        <v>0</v>
      </c>
      <c r="BM328">
        <v>0</v>
      </c>
      <c r="BN328">
        <v>0</v>
      </c>
      <c r="BO328">
        <v>1</v>
      </c>
      <c r="BP328">
        <v>3</v>
      </c>
      <c r="BQ328">
        <v>1</v>
      </c>
      <c r="BR328">
        <v>5.1223559999999998E-3</v>
      </c>
      <c r="BS328">
        <v>-1.556916E-2</v>
      </c>
      <c r="BT328">
        <v>-6.7004140000000004E-2</v>
      </c>
      <c r="BU328">
        <v>-4.4290470000000004E-9</v>
      </c>
      <c r="BV328">
        <v>8.7535400000000008E-9</v>
      </c>
      <c r="BW328">
        <v>1.903111E-9</v>
      </c>
      <c r="BX328">
        <v>0.99999990000000005</v>
      </c>
      <c r="BY328">
        <v>1</v>
      </c>
      <c r="BZ328">
        <v>0</v>
      </c>
      <c r="CA328">
        <v>0</v>
      </c>
      <c r="CB328">
        <v>0</v>
      </c>
      <c r="CC328">
        <v>1</v>
      </c>
      <c r="CD328" s="1">
        <f t="shared" si="107"/>
        <v>0</v>
      </c>
      <c r="CE328" s="1">
        <f t="shared" si="108"/>
        <v>0</v>
      </c>
      <c r="CF328" s="1">
        <f t="shared" si="109"/>
        <v>0</v>
      </c>
      <c r="CG328" s="1">
        <f t="shared" si="110"/>
        <v>6.8979649544165828E-2</v>
      </c>
      <c r="CH328" s="1">
        <f t="shared" si="111"/>
        <v>5.1246903539594602E-2</v>
      </c>
      <c r="CI328" s="1">
        <f t="shared" si="112"/>
        <v>5.1246903539594602E-2</v>
      </c>
      <c r="CJ328" s="1">
        <f t="shared" si="113"/>
        <v>5.1246903539594602E-2</v>
      </c>
      <c r="CK328" s="1">
        <f t="shared" si="114"/>
        <v>5.1246903539594602E-2</v>
      </c>
      <c r="CL328">
        <f t="shared" si="115"/>
        <v>0</v>
      </c>
      <c r="CM328">
        <f t="shared" si="116"/>
        <v>0</v>
      </c>
      <c r="CN328">
        <f t="shared" si="117"/>
        <v>0</v>
      </c>
      <c r="CO328">
        <f t="shared" si="118"/>
        <v>0</v>
      </c>
      <c r="CP328" s="2">
        <f t="shared" si="119"/>
        <v>5.1246903539594602E-2</v>
      </c>
      <c r="CQ328" s="2">
        <f t="shared" si="120"/>
        <v>5.1246903539594602E-2</v>
      </c>
      <c r="CR328" s="2">
        <f t="shared" si="121"/>
        <v>5.1246903539594602E-2</v>
      </c>
      <c r="CS328" s="2">
        <f t="shared" si="122"/>
        <v>0</v>
      </c>
      <c r="CT328">
        <f t="shared" si="123"/>
        <v>0.42770797432132801</v>
      </c>
      <c r="CU328" s="3" t="e">
        <f>(CT328-MIN($CT$5:$CT$1744))/(MAX($CT$5:$CT$1744)-MIN($CT$5:$CT$1744))</f>
        <v>#NUM!</v>
      </c>
      <c r="CV328">
        <f t="shared" si="124"/>
        <v>0.1024938070791892</v>
      </c>
      <c r="CW328">
        <f t="shared" si="125"/>
        <v>0.1024938070791892</v>
      </c>
      <c r="CX328">
        <f t="shared" si="126"/>
        <v>0.1024938070791892</v>
      </c>
      <c r="CY328">
        <f t="shared" si="127"/>
        <v>0.12022655308376043</v>
      </c>
    </row>
    <row r="329" spans="1:103" ht="15" x14ac:dyDescent="0.25">
      <c r="A329">
        <v>164.6645</v>
      </c>
      <c r="B329">
        <v>3.3266990000000001</v>
      </c>
      <c r="C329">
        <v>2.0622090000000002</v>
      </c>
      <c r="D329">
        <v>2.622633</v>
      </c>
      <c r="E329">
        <v>-0.28998249999999998</v>
      </c>
      <c r="F329">
        <v>5.3340209999999999E-2</v>
      </c>
      <c r="G329">
        <v>-4.9313900000000001E-2</v>
      </c>
      <c r="H329">
        <v>0.95427099999999998</v>
      </c>
      <c r="I329">
        <v>0.15851219999999999</v>
      </c>
      <c r="J329">
        <v>-9.3133809999999997E-2</v>
      </c>
      <c r="K329">
        <v>0.7377281</v>
      </c>
      <c r="L329">
        <v>0.10402309999999999</v>
      </c>
      <c r="M329">
        <v>0.66050169999999997</v>
      </c>
      <c r="N329">
        <v>1</v>
      </c>
      <c r="O329">
        <v>0</v>
      </c>
      <c r="P329">
        <v>9.3579290000000005E-4</v>
      </c>
      <c r="Q329">
        <v>9.8776820000000005E-3</v>
      </c>
      <c r="R329">
        <v>32.534750000000003</v>
      </c>
      <c r="S329">
        <v>6.2890410000000001</v>
      </c>
      <c r="T329">
        <v>18.712119999999999</v>
      </c>
      <c r="U329">
        <v>42.264560000000003</v>
      </c>
      <c r="V329">
        <v>57.81691</v>
      </c>
      <c r="W329">
        <v>55.317570000000003</v>
      </c>
      <c r="X329">
        <v>54.062379999999997</v>
      </c>
      <c r="Y329">
        <v>58.228659999999998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-7.7349980000000001E-10</v>
      </c>
      <c r="AF329">
        <v>-1.4063639999999999E-9</v>
      </c>
      <c r="AG329">
        <v>-6.9281980000000003E-9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-1.2544959999999999E-9</v>
      </c>
      <c r="AT329">
        <v>-5.734626E-10</v>
      </c>
      <c r="AU329">
        <v>-2.702405E-9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-7.7349980000000001E-10</v>
      </c>
      <c r="BH329">
        <v>-1.4063639999999999E-9</v>
      </c>
      <c r="BI329">
        <v>-6.9281980000000003E-9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  <c r="BP329">
        <v>3</v>
      </c>
      <c r="BQ329">
        <v>1</v>
      </c>
      <c r="BR329">
        <v>7.1023019999999996E-3</v>
      </c>
      <c r="BS329">
        <v>-2.685659E-2</v>
      </c>
      <c r="BT329">
        <v>-7.2510030000000003E-2</v>
      </c>
      <c r="BU329">
        <v>-1.2783670000000001E-9</v>
      </c>
      <c r="BV329">
        <v>-2.3195220000000001E-9</v>
      </c>
      <c r="BW329">
        <v>3.976399E-10</v>
      </c>
      <c r="BX329">
        <v>1</v>
      </c>
      <c r="BY329">
        <v>1</v>
      </c>
      <c r="BZ329">
        <v>0</v>
      </c>
      <c r="CA329">
        <v>0</v>
      </c>
      <c r="CB329">
        <v>0</v>
      </c>
      <c r="CC329">
        <v>1</v>
      </c>
      <c r="CD329" s="1">
        <f t="shared" si="107"/>
        <v>0</v>
      </c>
      <c r="CE329" s="1">
        <f t="shared" si="108"/>
        <v>0</v>
      </c>
      <c r="CF329" s="1">
        <f t="shared" si="109"/>
        <v>0</v>
      </c>
      <c r="CG329" s="1">
        <f t="shared" si="110"/>
        <v>7.7649362976963329E-2</v>
      </c>
      <c r="CH329" s="1">
        <f t="shared" si="111"/>
        <v>0</v>
      </c>
      <c r="CI329" s="1">
        <f t="shared" si="112"/>
        <v>0</v>
      </c>
      <c r="CJ329" s="1">
        <f t="shared" si="113"/>
        <v>0</v>
      </c>
      <c r="CK329" s="1">
        <f t="shared" si="114"/>
        <v>0</v>
      </c>
      <c r="CL329">
        <f t="shared" si="115"/>
        <v>0</v>
      </c>
      <c r="CM329">
        <f t="shared" si="116"/>
        <v>0</v>
      </c>
      <c r="CN329">
        <f t="shared" si="117"/>
        <v>0</v>
      </c>
      <c r="CO329">
        <f t="shared" si="118"/>
        <v>0</v>
      </c>
      <c r="CP329" s="2">
        <f t="shared" si="119"/>
        <v>0</v>
      </c>
      <c r="CQ329" s="2">
        <f t="shared" si="120"/>
        <v>0</v>
      </c>
      <c r="CR329" s="2">
        <f t="shared" si="121"/>
        <v>0</v>
      </c>
      <c r="CS329" s="2">
        <f t="shared" si="122"/>
        <v>0</v>
      </c>
      <c r="CT329">
        <f t="shared" si="123"/>
        <v>7.7649362976963329E-2</v>
      </c>
      <c r="CU329" s="3" t="e">
        <f>(CT329-MIN($CT$5:$CT$1744))/(MAX($CT$5:$CT$1744)-MIN($CT$5:$CT$1744))</f>
        <v>#NUM!</v>
      </c>
      <c r="CV329">
        <f t="shared" si="124"/>
        <v>0</v>
      </c>
      <c r="CW329">
        <f t="shared" si="125"/>
        <v>0</v>
      </c>
      <c r="CX329">
        <f t="shared" si="126"/>
        <v>0</v>
      </c>
      <c r="CY329">
        <f t="shared" si="127"/>
        <v>7.7649362976963329E-2</v>
      </c>
    </row>
    <row r="330" spans="1:103" ht="15" x14ac:dyDescent="0.25">
      <c r="A330">
        <v>164.71360000000001</v>
      </c>
      <c r="B330">
        <v>3.3322050000000001</v>
      </c>
      <c r="C330">
        <v>2.0475490000000001</v>
      </c>
      <c r="D330">
        <v>2.6277529999999998</v>
      </c>
      <c r="E330">
        <v>-0.28998259999999998</v>
      </c>
      <c r="F330">
        <v>5.3340150000000003E-2</v>
      </c>
      <c r="G330">
        <v>-4.9313959999999997E-2</v>
      </c>
      <c r="H330">
        <v>0.95427099999999998</v>
      </c>
      <c r="I330">
        <v>0.15851219999999999</v>
      </c>
      <c r="J330">
        <v>-9.258181E-2</v>
      </c>
      <c r="K330">
        <v>0.73894890000000002</v>
      </c>
      <c r="L330">
        <v>0.1037739</v>
      </c>
      <c r="M330">
        <v>0.65925279999999997</v>
      </c>
      <c r="N330">
        <v>1</v>
      </c>
      <c r="O330">
        <v>0</v>
      </c>
      <c r="P330">
        <v>9.6130369999999996E-4</v>
      </c>
      <c r="Q330">
        <v>1.0147089999999999E-2</v>
      </c>
      <c r="R330">
        <v>29.635159999999999</v>
      </c>
      <c r="S330">
        <v>6.1615739999999999</v>
      </c>
      <c r="T330">
        <v>16.670169999999999</v>
      </c>
      <c r="U330">
        <v>38.387</v>
      </c>
      <c r="V330">
        <v>52.767800000000001</v>
      </c>
      <c r="W330">
        <v>50.324159999999999</v>
      </c>
      <c r="X330">
        <v>49.12688</v>
      </c>
      <c r="Y330">
        <v>52.966970000000003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1.014734E-10</v>
      </c>
      <c r="AF330">
        <v>-1.2360549999999999E-8</v>
      </c>
      <c r="AG330">
        <v>-4.7719769999999998E-9</v>
      </c>
      <c r="AH330">
        <v>0.99999990000000005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5.5132720000000004E-10</v>
      </c>
      <c r="AT330">
        <v>-1.5716180000000001E-8</v>
      </c>
      <c r="AU330">
        <v>-3.1904279999999999E-9</v>
      </c>
      <c r="AV330">
        <v>0.99999990000000005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1.014734E-10</v>
      </c>
      <c r="BH330">
        <v>-1.2360549999999999E-8</v>
      </c>
      <c r="BI330">
        <v>-4.7719769999999998E-9</v>
      </c>
      <c r="BJ330">
        <v>0.99999990000000005</v>
      </c>
      <c r="BK330">
        <v>1</v>
      </c>
      <c r="BL330">
        <v>0</v>
      </c>
      <c r="BM330">
        <v>0</v>
      </c>
      <c r="BN330">
        <v>0</v>
      </c>
      <c r="BO330">
        <v>1</v>
      </c>
      <c r="BP330">
        <v>3</v>
      </c>
      <c r="BQ330">
        <v>1</v>
      </c>
      <c r="BR330">
        <v>4.4328270000000003E-3</v>
      </c>
      <c r="BS330">
        <v>-1.641374E-2</v>
      </c>
      <c r="BT330">
        <v>-5.2221040000000003E-2</v>
      </c>
      <c r="BU330">
        <v>1.014734E-10</v>
      </c>
      <c r="BV330">
        <v>-1.2360549999999999E-8</v>
      </c>
      <c r="BW330">
        <v>-4.7719769999999998E-9</v>
      </c>
      <c r="BX330">
        <v>0.99999990000000005</v>
      </c>
      <c r="BY330">
        <v>1</v>
      </c>
      <c r="BZ330">
        <v>0</v>
      </c>
      <c r="CA330">
        <v>0</v>
      </c>
      <c r="CB330">
        <v>0</v>
      </c>
      <c r="CC330">
        <v>1</v>
      </c>
      <c r="CD330" s="1">
        <f t="shared" si="107"/>
        <v>0</v>
      </c>
      <c r="CE330" s="1">
        <f t="shared" si="108"/>
        <v>0</v>
      </c>
      <c r="CF330" s="1">
        <f t="shared" si="109"/>
        <v>0</v>
      </c>
      <c r="CG330" s="1">
        <f t="shared" si="110"/>
        <v>5.4919011595995874E-2</v>
      </c>
      <c r="CH330" s="1">
        <f t="shared" si="111"/>
        <v>5.1246903539594602E-2</v>
      </c>
      <c r="CI330" s="1">
        <f t="shared" si="112"/>
        <v>5.1246903539594602E-2</v>
      </c>
      <c r="CJ330" s="1">
        <f t="shared" si="113"/>
        <v>5.1246903539594602E-2</v>
      </c>
      <c r="CK330" s="1">
        <f t="shared" si="114"/>
        <v>5.1246903539594602E-2</v>
      </c>
      <c r="CL330">
        <f t="shared" si="115"/>
        <v>0</v>
      </c>
      <c r="CM330">
        <f t="shared" si="116"/>
        <v>0</v>
      </c>
      <c r="CN330">
        <f t="shared" si="117"/>
        <v>0</v>
      </c>
      <c r="CO330">
        <f t="shared" si="118"/>
        <v>0</v>
      </c>
      <c r="CP330" s="2">
        <f t="shared" si="119"/>
        <v>5.1246903539594602E-2</v>
      </c>
      <c r="CQ330" s="2">
        <f t="shared" si="120"/>
        <v>5.1246903539594602E-2</v>
      </c>
      <c r="CR330" s="2">
        <f t="shared" si="121"/>
        <v>5.1246903539594602E-2</v>
      </c>
      <c r="CS330" s="2">
        <f t="shared" si="122"/>
        <v>0</v>
      </c>
      <c r="CT330">
        <f t="shared" si="123"/>
        <v>0.41364733637315809</v>
      </c>
      <c r="CU330" s="3" t="e">
        <f>(CT330-MIN($CT$5:$CT$1744))/(MAX($CT$5:$CT$1744)-MIN($CT$5:$CT$1744))</f>
        <v>#NUM!</v>
      </c>
      <c r="CV330">
        <f t="shared" si="124"/>
        <v>0.1024938070791892</v>
      </c>
      <c r="CW330">
        <f t="shared" si="125"/>
        <v>0.1024938070791892</v>
      </c>
      <c r="CX330">
        <f t="shared" si="126"/>
        <v>0.1024938070791892</v>
      </c>
      <c r="CY330">
        <f t="shared" si="127"/>
        <v>0.10616591513559048</v>
      </c>
    </row>
    <row r="331" spans="1:103" ht="15" x14ac:dyDescent="0.25">
      <c r="A331">
        <v>164.7645</v>
      </c>
      <c r="B331">
        <v>3.3334039999999998</v>
      </c>
      <c r="C331">
        <v>2.0545990000000001</v>
      </c>
      <c r="D331">
        <v>2.6335760000000001</v>
      </c>
      <c r="E331">
        <v>-0.28998249999999998</v>
      </c>
      <c r="F331">
        <v>5.3340199999999997E-2</v>
      </c>
      <c r="G331">
        <v>-4.9314030000000002E-2</v>
      </c>
      <c r="H331">
        <v>0.95427099999999998</v>
      </c>
      <c r="I331">
        <v>0.15851219999999999</v>
      </c>
      <c r="J331">
        <v>-9.2095839999999998E-2</v>
      </c>
      <c r="K331">
        <v>0.73978109999999997</v>
      </c>
      <c r="L331">
        <v>0.10347389999999999</v>
      </c>
      <c r="M331">
        <v>0.65843419999999997</v>
      </c>
      <c r="N331">
        <v>1</v>
      </c>
      <c r="O331">
        <v>0</v>
      </c>
      <c r="P331">
        <v>4.806519E-4</v>
      </c>
      <c r="Q331">
        <v>5.0730710000000002E-3</v>
      </c>
      <c r="R331">
        <v>30.412559999999999</v>
      </c>
      <c r="S331">
        <v>6.1950060000000002</v>
      </c>
      <c r="T331">
        <v>17.32179</v>
      </c>
      <c r="U331">
        <v>39.853140000000003</v>
      </c>
      <c r="V331">
        <v>54.756509999999999</v>
      </c>
      <c r="W331">
        <v>52.125259999999997</v>
      </c>
      <c r="X331">
        <v>50.838819999999998</v>
      </c>
      <c r="Y331">
        <v>54.731639999999999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3.5660850000000001E-9</v>
      </c>
      <c r="AF331">
        <v>-5.5435969999999996E-9</v>
      </c>
      <c r="AG331">
        <v>-1.515794E-8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-2.5673269999999999E-3</v>
      </c>
      <c r="AQ331">
        <v>3.1609569999999997E-2</v>
      </c>
      <c r="AR331">
        <v>-5.4826179999999999E-3</v>
      </c>
      <c r="AS331">
        <v>3.144077E-9</v>
      </c>
      <c r="AT331">
        <v>-6.6954799999999997E-9</v>
      </c>
      <c r="AU331">
        <v>-1.1694920000000001E-8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2.866871E-9</v>
      </c>
      <c r="BH331">
        <v>-5.4738370000000001E-9</v>
      </c>
      <c r="BI331">
        <v>-1.132792E-8</v>
      </c>
      <c r="BJ331">
        <v>1</v>
      </c>
      <c r="BK331">
        <v>1</v>
      </c>
      <c r="BL331">
        <v>0</v>
      </c>
      <c r="BM331">
        <v>0</v>
      </c>
      <c r="BN331">
        <v>0</v>
      </c>
      <c r="BO331">
        <v>1</v>
      </c>
      <c r="BP331">
        <v>3</v>
      </c>
      <c r="BQ331">
        <v>1</v>
      </c>
      <c r="BR331">
        <v>2.6305639999999998E-4</v>
      </c>
      <c r="BS331">
        <v>7.3999020000000001E-4</v>
      </c>
      <c r="BT331">
        <v>-1.8966609999999998E-2</v>
      </c>
      <c r="BU331">
        <v>5.0519379999999996E-9</v>
      </c>
      <c r="BV331">
        <v>-6.2805960000000004E-9</v>
      </c>
      <c r="BW331">
        <v>-1.96662E-8</v>
      </c>
      <c r="BX331">
        <v>1</v>
      </c>
      <c r="BY331">
        <v>1</v>
      </c>
      <c r="BZ331">
        <v>0</v>
      </c>
      <c r="CA331">
        <v>0</v>
      </c>
      <c r="CB331">
        <v>0</v>
      </c>
      <c r="CC331">
        <v>1</v>
      </c>
      <c r="CD331" s="1">
        <f t="shared" si="107"/>
        <v>0</v>
      </c>
      <c r="CE331" s="1">
        <f t="shared" si="108"/>
        <v>3.2184082768408249E-2</v>
      </c>
      <c r="CF331" s="1">
        <f t="shared" si="109"/>
        <v>0</v>
      </c>
      <c r="CG331" s="1">
        <f t="shared" si="110"/>
        <v>1.8982862772979656E-2</v>
      </c>
      <c r="CH331" s="1">
        <f t="shared" si="111"/>
        <v>0</v>
      </c>
      <c r="CI331" s="1">
        <f t="shared" si="112"/>
        <v>0</v>
      </c>
      <c r="CJ331" s="1">
        <f t="shared" si="113"/>
        <v>0</v>
      </c>
      <c r="CK331" s="1">
        <f t="shared" si="114"/>
        <v>0</v>
      </c>
      <c r="CL331">
        <f t="shared" si="115"/>
        <v>0</v>
      </c>
      <c r="CM331">
        <f t="shared" si="116"/>
        <v>0</v>
      </c>
      <c r="CN331">
        <f t="shared" si="117"/>
        <v>0</v>
      </c>
      <c r="CO331">
        <f t="shared" si="118"/>
        <v>0</v>
      </c>
      <c r="CP331" s="2">
        <f t="shared" si="119"/>
        <v>0</v>
      </c>
      <c r="CQ331" s="2">
        <f t="shared" si="120"/>
        <v>0</v>
      </c>
      <c r="CR331" s="2">
        <f t="shared" si="121"/>
        <v>0</v>
      </c>
      <c r="CS331" s="2">
        <f t="shared" si="122"/>
        <v>0</v>
      </c>
      <c r="CT331">
        <f t="shared" si="123"/>
        <v>5.1166945541387905E-2</v>
      </c>
      <c r="CU331" s="3" t="e">
        <f>(CT331-MIN($CT$5:$CT$1744))/(MAX($CT$5:$CT$1744)-MIN($CT$5:$CT$1744))</f>
        <v>#NUM!</v>
      </c>
      <c r="CV331">
        <f t="shared" si="124"/>
        <v>0</v>
      </c>
      <c r="CW331">
        <f t="shared" si="125"/>
        <v>3.2184082768408249E-2</v>
      </c>
      <c r="CX331">
        <f t="shared" si="126"/>
        <v>0</v>
      </c>
      <c r="CY331">
        <f t="shared" si="127"/>
        <v>1.8982862772979656E-2</v>
      </c>
    </row>
    <row r="332" spans="1:103" ht="15" x14ac:dyDescent="0.25">
      <c r="A332">
        <v>164.81450000000001</v>
      </c>
      <c r="B332">
        <v>3.3293309999999998</v>
      </c>
      <c r="C332">
        <v>2.1076459999999999</v>
      </c>
      <c r="D332">
        <v>2.630169</v>
      </c>
      <c r="E332">
        <v>-0.28998239999999997</v>
      </c>
      <c r="F332">
        <v>5.3340159999999998E-2</v>
      </c>
      <c r="G332">
        <v>-4.931398E-2</v>
      </c>
      <c r="H332">
        <v>0.95427099999999998</v>
      </c>
      <c r="I332">
        <v>0.15851219999999999</v>
      </c>
      <c r="J332">
        <v>-9.2280570000000006E-2</v>
      </c>
      <c r="K332">
        <v>0.74034460000000002</v>
      </c>
      <c r="L332">
        <v>0.10387449999999999</v>
      </c>
      <c r="M332">
        <v>0.6577113</v>
      </c>
      <c r="N332">
        <v>1</v>
      </c>
      <c r="O332">
        <v>1.029968E-3</v>
      </c>
      <c r="P332">
        <v>-3.1352039999999999E-4</v>
      </c>
      <c r="Q332">
        <v>2.574205E-3</v>
      </c>
      <c r="R332">
        <v>28.429390000000001</v>
      </c>
      <c r="S332">
        <v>5.8694620000000004</v>
      </c>
      <c r="T332">
        <v>15.97198</v>
      </c>
      <c r="U332">
        <v>36.89414</v>
      </c>
      <c r="V332">
        <v>50.72636</v>
      </c>
      <c r="W332">
        <v>48.361420000000003</v>
      </c>
      <c r="X332">
        <v>47.216990000000003</v>
      </c>
      <c r="Y332">
        <v>50.840699999999998</v>
      </c>
      <c r="Z332">
        <v>0</v>
      </c>
      <c r="AA332">
        <v>1</v>
      </c>
      <c r="AB332">
        <v>-2.4212159999999999E-3</v>
      </c>
      <c r="AC332">
        <v>-1.763887E-3</v>
      </c>
      <c r="AD332">
        <v>-1.625257E-4</v>
      </c>
      <c r="AE332">
        <v>1.911821E-9</v>
      </c>
      <c r="AF332">
        <v>-1E-8</v>
      </c>
      <c r="AG332">
        <v>1.1471369999999999E-8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-4.3415809999999997E-3</v>
      </c>
      <c r="AQ332">
        <v>5.3941950000000002E-2</v>
      </c>
      <c r="AR332">
        <v>-9.4083780000000002E-3</v>
      </c>
      <c r="AS332">
        <v>2.440749E-9</v>
      </c>
      <c r="AT332">
        <v>-7.7858199999999999E-9</v>
      </c>
      <c r="AU332">
        <v>1.4463619999999999E-8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1.451978E-9</v>
      </c>
      <c r="BH332">
        <v>-1.049782E-8</v>
      </c>
      <c r="BI332">
        <v>1.5503160000000001E-8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  <c r="BP332">
        <v>3</v>
      </c>
      <c r="BQ332">
        <v>1</v>
      </c>
      <c r="BR332">
        <v>9.3028150000000001E-5</v>
      </c>
      <c r="BS332">
        <v>3.388803E-4</v>
      </c>
      <c r="BT332">
        <v>-9.7479339999999998E-3</v>
      </c>
      <c r="BU332">
        <v>2.247949E-9</v>
      </c>
      <c r="BV332">
        <v>-8.6177229999999992E-9</v>
      </c>
      <c r="BW332">
        <v>2.8819119999999998E-9</v>
      </c>
      <c r="BX332">
        <v>1</v>
      </c>
      <c r="BY332">
        <v>1</v>
      </c>
      <c r="BZ332">
        <v>0</v>
      </c>
      <c r="CA332">
        <v>0</v>
      </c>
      <c r="CB332">
        <v>0</v>
      </c>
      <c r="CC332">
        <v>1</v>
      </c>
      <c r="CD332" s="1">
        <f t="shared" si="107"/>
        <v>2.9999998117642424E-3</v>
      </c>
      <c r="CE332" s="1">
        <f t="shared" si="108"/>
        <v>5.4928142804694803E-2</v>
      </c>
      <c r="CF332" s="1">
        <f t="shared" si="109"/>
        <v>0</v>
      </c>
      <c r="CG332" s="1">
        <f t="shared" si="110"/>
        <v>9.7542663159653643E-3</v>
      </c>
      <c r="CH332" s="1">
        <f t="shared" si="111"/>
        <v>0</v>
      </c>
      <c r="CI332" s="1">
        <f t="shared" si="112"/>
        <v>0</v>
      </c>
      <c r="CJ332" s="1">
        <f t="shared" si="113"/>
        <v>0</v>
      </c>
      <c r="CK332" s="1">
        <f t="shared" si="114"/>
        <v>0</v>
      </c>
      <c r="CL332">
        <f t="shared" si="115"/>
        <v>0</v>
      </c>
      <c r="CM332">
        <f t="shared" si="116"/>
        <v>0</v>
      </c>
      <c r="CN332">
        <f t="shared" si="117"/>
        <v>0</v>
      </c>
      <c r="CO332">
        <f t="shared" si="118"/>
        <v>0</v>
      </c>
      <c r="CP332" s="2">
        <f t="shared" si="119"/>
        <v>0</v>
      </c>
      <c r="CQ332" s="2">
        <f t="shared" si="120"/>
        <v>0</v>
      </c>
      <c r="CR332" s="2">
        <f t="shared" si="121"/>
        <v>0</v>
      </c>
      <c r="CS332" s="2">
        <f t="shared" si="122"/>
        <v>0</v>
      </c>
      <c r="CT332">
        <f t="shared" si="123"/>
        <v>6.7682408932424415E-2</v>
      </c>
      <c r="CU332" s="3" t="e">
        <f>(CT332-MIN($CT$5:$CT$1744))/(MAX($CT$5:$CT$1744)-MIN($CT$5:$CT$1744))</f>
        <v>#NUM!</v>
      </c>
      <c r="CV332">
        <f t="shared" si="124"/>
        <v>2.9999998117642424E-3</v>
      </c>
      <c r="CW332">
        <f t="shared" si="125"/>
        <v>5.4928142804694803E-2</v>
      </c>
      <c r="CX332">
        <f t="shared" si="126"/>
        <v>0</v>
      </c>
      <c r="CY332">
        <f t="shared" si="127"/>
        <v>9.7542663159653643E-3</v>
      </c>
    </row>
    <row r="333" spans="1:103" ht="15" x14ac:dyDescent="0.25">
      <c r="A333">
        <v>164.86279999999999</v>
      </c>
      <c r="B333">
        <v>3.3448859999999998</v>
      </c>
      <c r="C333">
        <v>2.1631040000000001</v>
      </c>
      <c r="D333">
        <v>2.6177480000000002</v>
      </c>
      <c r="E333">
        <v>-0.28998230000000003</v>
      </c>
      <c r="F333">
        <v>5.3340100000000001E-2</v>
      </c>
      <c r="G333">
        <v>-4.9313849999999999E-2</v>
      </c>
      <c r="H333">
        <v>0.95427110000000004</v>
      </c>
      <c r="I333">
        <v>0.15851219999999999</v>
      </c>
      <c r="J333">
        <v>-9.3157569999999995E-2</v>
      </c>
      <c r="K333">
        <v>0.74084159999999999</v>
      </c>
      <c r="L333">
        <v>0.1050716</v>
      </c>
      <c r="M333">
        <v>0.65683749999999996</v>
      </c>
      <c r="N333">
        <v>1</v>
      </c>
      <c r="O333">
        <v>5.5837630000000003E-3</v>
      </c>
      <c r="P333">
        <v>-1.723528E-3</v>
      </c>
      <c r="Q333">
        <v>7.5936320000000003E-3</v>
      </c>
      <c r="R333">
        <v>27.170860000000001</v>
      </c>
      <c r="S333">
        <v>6.2248989999999997</v>
      </c>
      <c r="T333">
        <v>14.202360000000001</v>
      </c>
      <c r="U333">
        <v>33.565249999999999</v>
      </c>
      <c r="V333">
        <v>46.396000000000001</v>
      </c>
      <c r="W333">
        <v>44.497630000000001</v>
      </c>
      <c r="X333">
        <v>43.631970000000003</v>
      </c>
      <c r="Y333">
        <v>47.117809999999999</v>
      </c>
      <c r="Z333">
        <v>0</v>
      </c>
      <c r="AA333">
        <v>1</v>
      </c>
      <c r="AB333">
        <v>-9.7536700000000007E-3</v>
      </c>
      <c r="AC333">
        <v>-5.8740440000000001E-3</v>
      </c>
      <c r="AD333">
        <v>-1.258417E-2</v>
      </c>
      <c r="AE333">
        <v>6.9999999999999998E-9</v>
      </c>
      <c r="AF333">
        <v>-4.0000000000000002E-9</v>
      </c>
      <c r="AG333">
        <v>5.2491700000000001E-8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-4.6686719999999996E-3</v>
      </c>
      <c r="AQ333">
        <v>5.9962000000000001E-2</v>
      </c>
      <c r="AR333">
        <v>-1.058306E-2</v>
      </c>
      <c r="AS333">
        <v>7.5960400000000002E-9</v>
      </c>
      <c r="AT333">
        <v>-5.0000000000000001E-9</v>
      </c>
      <c r="AU333">
        <v>4.8772290000000001E-8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6.9999999999999998E-9</v>
      </c>
      <c r="BH333">
        <v>-4.0000000000000002E-9</v>
      </c>
      <c r="BI333">
        <v>5.2491700000000001E-8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1</v>
      </c>
      <c r="BP333">
        <v>3</v>
      </c>
      <c r="BQ333">
        <v>1</v>
      </c>
      <c r="BR333">
        <v>-3.7028550000000001E-3</v>
      </c>
      <c r="BS333">
        <v>2.344071E-2</v>
      </c>
      <c r="BT333">
        <v>-6.8758600000000001E-3</v>
      </c>
      <c r="BU333">
        <v>6.6254019999999997E-9</v>
      </c>
      <c r="BV333">
        <v>-5.7155879999999999E-9</v>
      </c>
      <c r="BW333">
        <v>3.6914959999999997E-8</v>
      </c>
      <c r="BX333">
        <v>1</v>
      </c>
      <c r="BY333">
        <v>1</v>
      </c>
      <c r="BZ333">
        <v>0</v>
      </c>
      <c r="CA333">
        <v>0</v>
      </c>
      <c r="CB333">
        <v>0</v>
      </c>
      <c r="CC333">
        <v>1</v>
      </c>
      <c r="CD333" s="1">
        <f t="shared" si="107"/>
        <v>1.6970557031863627E-2</v>
      </c>
      <c r="CE333" s="1">
        <f t="shared" si="108"/>
        <v>6.1067496274263479E-2</v>
      </c>
      <c r="CF333" s="1">
        <f t="shared" si="109"/>
        <v>0</v>
      </c>
      <c r="CG333" s="1">
        <f t="shared" si="110"/>
        <v>2.4707397094690591E-2</v>
      </c>
      <c r="CH333" s="1">
        <f t="shared" si="111"/>
        <v>0</v>
      </c>
      <c r="CI333" s="1">
        <f t="shared" si="112"/>
        <v>0</v>
      </c>
      <c r="CJ333" s="1">
        <f t="shared" si="113"/>
        <v>0</v>
      </c>
      <c r="CK333" s="1">
        <f t="shared" si="114"/>
        <v>0</v>
      </c>
      <c r="CL333">
        <f t="shared" si="115"/>
        <v>0</v>
      </c>
      <c r="CM333">
        <f t="shared" si="116"/>
        <v>0</v>
      </c>
      <c r="CN333">
        <f t="shared" si="117"/>
        <v>0</v>
      </c>
      <c r="CO333">
        <f t="shared" si="118"/>
        <v>0</v>
      </c>
      <c r="CP333" s="2">
        <f t="shared" si="119"/>
        <v>0</v>
      </c>
      <c r="CQ333" s="2">
        <f t="shared" si="120"/>
        <v>0</v>
      </c>
      <c r="CR333" s="2">
        <f t="shared" si="121"/>
        <v>0</v>
      </c>
      <c r="CS333" s="2">
        <f t="shared" si="122"/>
        <v>0</v>
      </c>
      <c r="CT333">
        <f t="shared" si="123"/>
        <v>0.1027454504008177</v>
      </c>
      <c r="CU333" s="3" t="e">
        <f>(CT333-MIN($CT$5:$CT$1744))/(MAX($CT$5:$CT$1744)-MIN($CT$5:$CT$1744))</f>
        <v>#NUM!</v>
      </c>
      <c r="CV333">
        <f t="shared" si="124"/>
        <v>1.6970557031863627E-2</v>
      </c>
      <c r="CW333">
        <f t="shared" si="125"/>
        <v>6.1067496274263479E-2</v>
      </c>
      <c r="CX333">
        <f t="shared" si="126"/>
        <v>0</v>
      </c>
      <c r="CY333">
        <f t="shared" si="127"/>
        <v>2.4707397094690591E-2</v>
      </c>
    </row>
    <row r="334" spans="1:103" ht="15" x14ac:dyDescent="0.25">
      <c r="A334">
        <v>164.9143</v>
      </c>
      <c r="B334">
        <v>3.3405960000000001</v>
      </c>
      <c r="C334">
        <v>2.2490510000000001</v>
      </c>
      <c r="D334">
        <v>2.5899899999999998</v>
      </c>
      <c r="E334">
        <v>-0.28998230000000003</v>
      </c>
      <c r="F334">
        <v>5.3340140000000001E-2</v>
      </c>
      <c r="G334">
        <v>-4.9313750000000003E-2</v>
      </c>
      <c r="H334">
        <v>0.95427110000000004</v>
      </c>
      <c r="I334">
        <v>0.15851219999999999</v>
      </c>
      <c r="J334">
        <v>-9.4794589999999998E-2</v>
      </c>
      <c r="K334">
        <v>0.74130010000000002</v>
      </c>
      <c r="L334">
        <v>0.1071621</v>
      </c>
      <c r="M334">
        <v>0.65574719999999997</v>
      </c>
      <c r="N334">
        <v>1</v>
      </c>
      <c r="O334">
        <v>-4.4107439999999999E-4</v>
      </c>
      <c r="P334">
        <v>-2.923012E-3</v>
      </c>
      <c r="Q334">
        <v>-4.3761729999999997E-3</v>
      </c>
      <c r="R334">
        <v>30.986419999999999</v>
      </c>
      <c r="S334">
        <v>8.1162480000000006</v>
      </c>
      <c r="T334">
        <v>14.6158</v>
      </c>
      <c r="U334">
        <v>35.848010000000002</v>
      </c>
      <c r="V334">
        <v>49.952129999999997</v>
      </c>
      <c r="W334">
        <v>48.295169999999999</v>
      </c>
      <c r="X334">
        <v>47.660260000000001</v>
      </c>
      <c r="Y334">
        <v>51.569470000000003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-2.5343349999999998E-9</v>
      </c>
      <c r="AF334">
        <v>9.6713909999999999E-9</v>
      </c>
      <c r="AG334">
        <v>8.6300599999999995E-9</v>
      </c>
      <c r="AH334">
        <v>0.99999990000000005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-6.6918289999999998E-3</v>
      </c>
      <c r="AQ334">
        <v>8.5436139999999994E-2</v>
      </c>
      <c r="AR334">
        <v>-1.5138520000000001E-2</v>
      </c>
      <c r="AS334">
        <v>-3.8277119999999996E-9</v>
      </c>
      <c r="AT334">
        <v>8.0736559999999996E-9</v>
      </c>
      <c r="AU334">
        <v>4.5302459999999997E-9</v>
      </c>
      <c r="AV334">
        <v>0.99999990000000005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-4.222263E-9</v>
      </c>
      <c r="BH334">
        <v>1E-8</v>
      </c>
      <c r="BI334">
        <v>1.555381E-8</v>
      </c>
      <c r="BJ334">
        <v>0.99999979999999999</v>
      </c>
      <c r="BK334">
        <v>1</v>
      </c>
      <c r="BL334">
        <v>0</v>
      </c>
      <c r="BM334">
        <v>0</v>
      </c>
      <c r="BN334">
        <v>0</v>
      </c>
      <c r="BO334">
        <v>1</v>
      </c>
      <c r="BP334">
        <v>3</v>
      </c>
      <c r="BQ334">
        <v>1</v>
      </c>
      <c r="BR334">
        <v>-3.9429110000000003E-3</v>
      </c>
      <c r="BS334">
        <v>2.4954919999999998E-2</v>
      </c>
      <c r="BT334">
        <v>-5.4910840000000002E-3</v>
      </c>
      <c r="BU334">
        <v>-3E-9</v>
      </c>
      <c r="BV334">
        <v>8.3587429999999997E-9</v>
      </c>
      <c r="BW334">
        <v>9.2609079999999998E-9</v>
      </c>
      <c r="BX334">
        <v>0.99999990000000005</v>
      </c>
      <c r="BY334">
        <v>1</v>
      </c>
      <c r="BZ334">
        <v>0</v>
      </c>
      <c r="CA334">
        <v>0</v>
      </c>
      <c r="CB334">
        <v>0</v>
      </c>
      <c r="CC334">
        <v>1</v>
      </c>
      <c r="CD334" s="1">
        <f t="shared" si="107"/>
        <v>0</v>
      </c>
      <c r="CE334" s="1">
        <f t="shared" si="108"/>
        <v>8.7024648124857371E-2</v>
      </c>
      <c r="CF334" s="1">
        <f t="shared" si="109"/>
        <v>0</v>
      </c>
      <c r="CG334" s="1">
        <f t="shared" si="110"/>
        <v>2.5854333927900305E-2</v>
      </c>
      <c r="CH334" s="1">
        <f t="shared" si="111"/>
        <v>5.1246903539594602E-2</v>
      </c>
      <c r="CI334" s="1">
        <f t="shared" si="112"/>
        <v>5.1246903539594602E-2</v>
      </c>
      <c r="CJ334" s="1">
        <f t="shared" si="113"/>
        <v>7.2474066639395984E-2</v>
      </c>
      <c r="CK334" s="1">
        <f t="shared" si="114"/>
        <v>5.1246903539594602E-2</v>
      </c>
      <c r="CL334">
        <f t="shared" si="115"/>
        <v>0</v>
      </c>
      <c r="CM334">
        <f t="shared" si="116"/>
        <v>0</v>
      </c>
      <c r="CN334">
        <f t="shared" si="117"/>
        <v>0</v>
      </c>
      <c r="CO334">
        <f t="shared" si="118"/>
        <v>0</v>
      </c>
      <c r="CP334" s="2">
        <f t="shared" si="119"/>
        <v>5.1246903539594602E-2</v>
      </c>
      <c r="CQ334" s="2">
        <f t="shared" si="120"/>
        <v>5.1246903539594602E-2</v>
      </c>
      <c r="CR334" s="2">
        <f t="shared" si="121"/>
        <v>7.2474066639395984E-2</v>
      </c>
      <c r="CS334" s="2">
        <f t="shared" si="122"/>
        <v>0</v>
      </c>
      <c r="CT334">
        <f t="shared" si="123"/>
        <v>0.51406163302952268</v>
      </c>
      <c r="CU334" s="3" t="e">
        <f>(CT334-MIN($CT$5:$CT$1744))/(MAX($CT$5:$CT$1744)-MIN($CT$5:$CT$1744))</f>
        <v>#NUM!</v>
      </c>
      <c r="CV334">
        <f t="shared" si="124"/>
        <v>0.1024938070791892</v>
      </c>
      <c r="CW334">
        <f t="shared" si="125"/>
        <v>0.18951845520404659</v>
      </c>
      <c r="CX334">
        <f t="shared" si="126"/>
        <v>0.14494813327879197</v>
      </c>
      <c r="CY334">
        <f t="shared" si="127"/>
        <v>7.7101237467494907E-2</v>
      </c>
    </row>
    <row r="335" spans="1:103" ht="15" x14ac:dyDescent="0.25">
      <c r="A335">
        <v>164.96440000000001</v>
      </c>
      <c r="B335">
        <v>3.3595489999999999</v>
      </c>
      <c r="C335">
        <v>2.3256700000000001</v>
      </c>
      <c r="D335">
        <v>2.5356809999999999</v>
      </c>
      <c r="E335">
        <v>-0.28998230000000003</v>
      </c>
      <c r="F335">
        <v>5.3340239999999997E-2</v>
      </c>
      <c r="G335">
        <v>-4.9313820000000001E-2</v>
      </c>
      <c r="H335">
        <v>0.95427110000000004</v>
      </c>
      <c r="I335">
        <v>0.15685260000000001</v>
      </c>
      <c r="J335">
        <v>-9.7134529999999997E-2</v>
      </c>
      <c r="K335">
        <v>0.74201609999999996</v>
      </c>
      <c r="L335">
        <v>0.1101917</v>
      </c>
      <c r="M335">
        <v>0.65409079999999997</v>
      </c>
      <c r="N335">
        <v>1</v>
      </c>
      <c r="O335">
        <v>-2.2776129999999999E-3</v>
      </c>
      <c r="P335">
        <v>-1.468039E-2</v>
      </c>
      <c r="Q335">
        <v>-2.8138880000000002E-2</v>
      </c>
      <c r="R335">
        <v>31.647570000000002</v>
      </c>
      <c r="S335">
        <v>9.7444679999999995</v>
      </c>
      <c r="T335">
        <v>13.062110000000001</v>
      </c>
      <c r="U335">
        <v>33.467289999999998</v>
      </c>
      <c r="V335">
        <v>47.175409999999999</v>
      </c>
      <c r="W335">
        <v>46.132899999999999</v>
      </c>
      <c r="X335">
        <v>45.915489999999998</v>
      </c>
      <c r="Y335">
        <v>49.928130000000003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1.2065310000000001E-9</v>
      </c>
      <c r="AF335">
        <v>-1.807822E-11</v>
      </c>
      <c r="AG335">
        <v>-2.0577289999999999E-8</v>
      </c>
      <c r="AH335">
        <v>1</v>
      </c>
      <c r="AI335">
        <v>0.98953020000000003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-2.6331140000000002E-3</v>
      </c>
      <c r="AQ335">
        <v>6.8234980000000001E-2</v>
      </c>
      <c r="AR335">
        <v>-3.5881379999999998E-3</v>
      </c>
      <c r="AS335">
        <v>4.9969020000000002E-10</v>
      </c>
      <c r="AT335">
        <v>5.5704820000000002E-9</v>
      </c>
      <c r="AU335">
        <v>-2.1826940000000002E-8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1.7817230000000001E-9</v>
      </c>
      <c r="BH335">
        <v>1.900227E-9</v>
      </c>
      <c r="BI335">
        <v>-1.8895340000000001E-8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  <c r="BP335">
        <v>3</v>
      </c>
      <c r="BQ335">
        <v>1</v>
      </c>
      <c r="BR335">
        <v>-3.9204289999999996E-3</v>
      </c>
      <c r="BS335">
        <v>2.4356550000000001E-2</v>
      </c>
      <c r="BT335">
        <v>-1.294959E-2</v>
      </c>
      <c r="BU335">
        <v>1.7817230000000001E-9</v>
      </c>
      <c r="BV335">
        <v>1.900227E-9</v>
      </c>
      <c r="BW335">
        <v>-1.8895340000000001E-8</v>
      </c>
      <c r="BX335">
        <v>1</v>
      </c>
      <c r="BY335">
        <v>1</v>
      </c>
      <c r="BZ335">
        <v>0</v>
      </c>
      <c r="CA335">
        <v>0</v>
      </c>
      <c r="CB335">
        <v>0</v>
      </c>
      <c r="CC335">
        <v>1</v>
      </c>
      <c r="CD335" s="1">
        <f t="shared" si="107"/>
        <v>0</v>
      </c>
      <c r="CE335" s="1">
        <f t="shared" si="108"/>
        <v>6.8379971623600724E-2</v>
      </c>
      <c r="CF335" s="1">
        <f t="shared" si="109"/>
        <v>0</v>
      </c>
      <c r="CG335" s="1">
        <f t="shared" si="110"/>
        <v>2.7862217654283032E-2</v>
      </c>
      <c r="CH335" s="1">
        <f t="shared" si="111"/>
        <v>0</v>
      </c>
      <c r="CI335" s="1">
        <f t="shared" si="112"/>
        <v>0</v>
      </c>
      <c r="CJ335" s="1">
        <f t="shared" si="113"/>
        <v>0</v>
      </c>
      <c r="CK335" s="1">
        <f t="shared" si="114"/>
        <v>0</v>
      </c>
      <c r="CL335">
        <f t="shared" si="115"/>
        <v>1.0469799999999974E-2</v>
      </c>
      <c r="CM335">
        <f t="shared" si="116"/>
        <v>0</v>
      </c>
      <c r="CN335">
        <f t="shared" si="117"/>
        <v>0</v>
      </c>
      <c r="CO335">
        <f t="shared" si="118"/>
        <v>0</v>
      </c>
      <c r="CP335" s="2">
        <f t="shared" si="119"/>
        <v>0</v>
      </c>
      <c r="CQ335" s="2">
        <f t="shared" si="120"/>
        <v>0</v>
      </c>
      <c r="CR335" s="2">
        <f t="shared" si="121"/>
        <v>0</v>
      </c>
      <c r="CS335" s="2">
        <f t="shared" si="122"/>
        <v>0</v>
      </c>
      <c r="CT335">
        <f t="shared" si="123"/>
        <v>0.10671198927788372</v>
      </c>
      <c r="CU335" s="3" t="e">
        <f>(CT335-MIN($CT$5:$CT$1744))/(MAX($CT$5:$CT$1744)-MIN($CT$5:$CT$1744))</f>
        <v>#NUM!</v>
      </c>
      <c r="CV335">
        <f t="shared" si="124"/>
        <v>1.0469799999999974E-2</v>
      </c>
      <c r="CW335">
        <f t="shared" si="125"/>
        <v>6.8379971623600724E-2</v>
      </c>
      <c r="CX335">
        <f t="shared" si="126"/>
        <v>0</v>
      </c>
      <c r="CY335">
        <f t="shared" si="127"/>
        <v>2.7862217654283032E-2</v>
      </c>
    </row>
    <row r="336" spans="1:103" ht="15" x14ac:dyDescent="0.25">
      <c r="A336">
        <v>165.0138</v>
      </c>
      <c r="B336">
        <v>3.3519909999999999</v>
      </c>
      <c r="C336">
        <v>2.3660640000000002</v>
      </c>
      <c r="D336">
        <v>2.4605299999999999</v>
      </c>
      <c r="E336">
        <v>-0.28998230000000003</v>
      </c>
      <c r="F336">
        <v>5.3340289999999999E-2</v>
      </c>
      <c r="G336">
        <v>-4.9313740000000002E-2</v>
      </c>
      <c r="H336">
        <v>0.95427099999999998</v>
      </c>
      <c r="I336">
        <v>0.15254380000000001</v>
      </c>
      <c r="J336">
        <v>-9.9252430000000003E-2</v>
      </c>
      <c r="K336">
        <v>0.74374589999999996</v>
      </c>
      <c r="L336">
        <v>0.1133468</v>
      </c>
      <c r="M336">
        <v>0.65126309999999998</v>
      </c>
      <c r="N336">
        <v>1</v>
      </c>
      <c r="O336">
        <v>0</v>
      </c>
      <c r="P336">
        <v>-6.0865880000000004E-3</v>
      </c>
      <c r="Q336">
        <v>-6.2460900000000001E-3</v>
      </c>
      <c r="R336">
        <v>33.163420000000002</v>
      </c>
      <c r="S336">
        <v>11.81944</v>
      </c>
      <c r="T336">
        <v>11.580120000000001</v>
      </c>
      <c r="U336">
        <v>31.824390000000001</v>
      </c>
      <c r="V336">
        <v>45.659149999999997</v>
      </c>
      <c r="W336">
        <v>45.107460000000003</v>
      </c>
      <c r="X336">
        <v>45.294840000000001</v>
      </c>
      <c r="Y336">
        <v>49.622250000000001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2.5948079999999998E-9</v>
      </c>
      <c r="AF336">
        <v>1.534004E-8</v>
      </c>
      <c r="AG336">
        <v>2.3532829999999998E-8</v>
      </c>
      <c r="AH336">
        <v>1</v>
      </c>
      <c r="AI336">
        <v>0.9725298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-3.0741179999999998E-3</v>
      </c>
      <c r="AQ336">
        <v>7.3672950000000001E-2</v>
      </c>
      <c r="AR336">
        <v>-3.7545790000000001E-3</v>
      </c>
      <c r="AS336">
        <v>1.5285229999999999E-9</v>
      </c>
      <c r="AT336">
        <v>1.644301E-8</v>
      </c>
      <c r="AU336">
        <v>1.8397120000000001E-8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3.263755E-9</v>
      </c>
      <c r="BH336">
        <v>1.348866E-8</v>
      </c>
      <c r="BI336">
        <v>1.8875799999999999E-8</v>
      </c>
      <c r="BJ336">
        <v>1</v>
      </c>
      <c r="BK336">
        <v>1</v>
      </c>
      <c r="BL336">
        <v>0</v>
      </c>
      <c r="BM336">
        <v>0</v>
      </c>
      <c r="BN336">
        <v>0</v>
      </c>
      <c r="BO336">
        <v>1</v>
      </c>
      <c r="BP336">
        <v>3</v>
      </c>
      <c r="BQ336">
        <v>1</v>
      </c>
      <c r="BR336">
        <v>-3.5446570000000001E-3</v>
      </c>
      <c r="BS336">
        <v>2.1225850000000001E-2</v>
      </c>
      <c r="BT336">
        <v>-9.3191509999999995E-3</v>
      </c>
      <c r="BU336">
        <v>2.8737639999999998E-9</v>
      </c>
      <c r="BV336">
        <v>1E-8</v>
      </c>
      <c r="BW336">
        <v>1.41628E-8</v>
      </c>
      <c r="BX336">
        <v>1</v>
      </c>
      <c r="BY336">
        <v>1</v>
      </c>
      <c r="BZ336">
        <v>0</v>
      </c>
      <c r="CA336">
        <v>0</v>
      </c>
      <c r="CB336">
        <v>0</v>
      </c>
      <c r="CC336">
        <v>1</v>
      </c>
      <c r="CD336" s="1">
        <f t="shared" si="107"/>
        <v>0</v>
      </c>
      <c r="CE336" s="1">
        <f t="shared" si="108"/>
        <v>7.3832585127758227E-2</v>
      </c>
      <c r="CF336" s="1">
        <f t="shared" si="109"/>
        <v>0</v>
      </c>
      <c r="CG336" s="1">
        <f t="shared" si="110"/>
        <v>2.3450967503089292E-2</v>
      </c>
      <c r="CH336" s="1">
        <f t="shared" si="111"/>
        <v>0</v>
      </c>
      <c r="CI336" s="1">
        <f t="shared" si="112"/>
        <v>0</v>
      </c>
      <c r="CJ336" s="1">
        <f t="shared" si="113"/>
        <v>0</v>
      </c>
      <c r="CK336" s="1">
        <f t="shared" si="114"/>
        <v>0</v>
      </c>
      <c r="CL336">
        <f t="shared" si="115"/>
        <v>2.74702E-2</v>
      </c>
      <c r="CM336">
        <f t="shared" si="116"/>
        <v>0</v>
      </c>
      <c r="CN336">
        <f t="shared" si="117"/>
        <v>0</v>
      </c>
      <c r="CO336">
        <f t="shared" si="118"/>
        <v>0</v>
      </c>
      <c r="CP336" s="2">
        <f t="shared" si="119"/>
        <v>0</v>
      </c>
      <c r="CQ336" s="2">
        <f t="shared" si="120"/>
        <v>0</v>
      </c>
      <c r="CR336" s="2">
        <f t="shared" si="121"/>
        <v>0</v>
      </c>
      <c r="CS336" s="2">
        <f t="shared" si="122"/>
        <v>0</v>
      </c>
      <c r="CT336">
        <f t="shared" si="123"/>
        <v>0.12475375263084752</v>
      </c>
      <c r="CU336" s="3" t="e">
        <f>(CT336-MIN($CT$5:$CT$1744))/(MAX($CT$5:$CT$1744)-MIN($CT$5:$CT$1744))</f>
        <v>#NUM!</v>
      </c>
      <c r="CV336">
        <f t="shared" si="124"/>
        <v>2.74702E-2</v>
      </c>
      <c r="CW336">
        <f t="shared" si="125"/>
        <v>7.3832585127758227E-2</v>
      </c>
      <c r="CX336">
        <f t="shared" si="126"/>
        <v>0</v>
      </c>
      <c r="CY336">
        <f t="shared" si="127"/>
        <v>2.3450967503089292E-2</v>
      </c>
    </row>
    <row r="337" spans="1:103" ht="15" x14ac:dyDescent="0.25">
      <c r="A337">
        <v>165.06370000000001</v>
      </c>
      <c r="B337">
        <v>3.3436759999999999</v>
      </c>
      <c r="C337">
        <v>2.413151</v>
      </c>
      <c r="D337">
        <v>2.4092929999999999</v>
      </c>
      <c r="E337">
        <v>-0.28998230000000003</v>
      </c>
      <c r="F337">
        <v>5.3340230000000002E-2</v>
      </c>
      <c r="G337">
        <v>-4.9313740000000002E-2</v>
      </c>
      <c r="H337">
        <v>0.95427110000000004</v>
      </c>
      <c r="I337">
        <v>0.1506121</v>
      </c>
      <c r="J337">
        <v>-0.1014203</v>
      </c>
      <c r="K337">
        <v>0.74575650000000004</v>
      </c>
      <c r="L337">
        <v>0.1167156</v>
      </c>
      <c r="M337">
        <v>0.64802680000000001</v>
      </c>
      <c r="N337">
        <v>1</v>
      </c>
      <c r="O337">
        <v>0</v>
      </c>
      <c r="P337">
        <v>-4.7125819999999999E-3</v>
      </c>
      <c r="Q337">
        <v>-4.8358439999999997E-3</v>
      </c>
      <c r="R337">
        <v>34.285910000000001</v>
      </c>
      <c r="S337">
        <v>13.64016</v>
      </c>
      <c r="T337">
        <v>10.321</v>
      </c>
      <c r="U337">
        <v>30.103580000000001</v>
      </c>
      <c r="V337">
        <v>43.998040000000003</v>
      </c>
      <c r="W337">
        <v>43.844050000000003</v>
      </c>
      <c r="X337">
        <v>44.357930000000003</v>
      </c>
      <c r="Y337">
        <v>49.137720000000002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-1.6338429999999999E-9</v>
      </c>
      <c r="AF337">
        <v>-2.3600639999999998E-8</v>
      </c>
      <c r="AG337">
        <v>1E-8</v>
      </c>
      <c r="AH337">
        <v>1</v>
      </c>
      <c r="AI337">
        <v>0.98733649999999995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-4.281661E-3</v>
      </c>
      <c r="AQ337">
        <v>4.0880930000000003E-2</v>
      </c>
      <c r="AR337">
        <v>-8.430379E-3</v>
      </c>
      <c r="AS337">
        <v>-1.6338429999999999E-9</v>
      </c>
      <c r="AT337">
        <v>-2.3600639999999998E-8</v>
      </c>
      <c r="AU337">
        <v>1E-8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-1.6338429999999999E-9</v>
      </c>
      <c r="BH337">
        <v>-2.3600639999999998E-8</v>
      </c>
      <c r="BI337">
        <v>1E-8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  <c r="BP337">
        <v>3</v>
      </c>
      <c r="BQ337">
        <v>1</v>
      </c>
      <c r="BR337">
        <v>-4.886619E-3</v>
      </c>
      <c r="BS337">
        <v>2.7864690000000001E-2</v>
      </c>
      <c r="BT337">
        <v>-1.6225750000000001E-2</v>
      </c>
      <c r="BU337">
        <v>-4.3131359999999999E-10</v>
      </c>
      <c r="BV337">
        <v>-2.8218870000000001E-8</v>
      </c>
      <c r="BW337">
        <v>1.426395E-8</v>
      </c>
      <c r="BX337">
        <v>1</v>
      </c>
      <c r="BY337">
        <v>1</v>
      </c>
      <c r="BZ337">
        <v>0</v>
      </c>
      <c r="CA337">
        <v>0</v>
      </c>
      <c r="CB337">
        <v>0</v>
      </c>
      <c r="CC337">
        <v>1</v>
      </c>
      <c r="CD337" s="1">
        <f t="shared" si="107"/>
        <v>0</v>
      </c>
      <c r="CE337" s="1">
        <f t="shared" si="108"/>
        <v>4.1960151914256248E-2</v>
      </c>
      <c r="CF337" s="1">
        <f t="shared" si="109"/>
        <v>0</v>
      </c>
      <c r="CG337" s="1">
        <f t="shared" si="110"/>
        <v>3.2612803576352663E-2</v>
      </c>
      <c r="CH337" s="1">
        <f t="shared" si="111"/>
        <v>0</v>
      </c>
      <c r="CI337" s="1">
        <f t="shared" si="112"/>
        <v>0</v>
      </c>
      <c r="CJ337" s="1">
        <f t="shared" si="113"/>
        <v>0</v>
      </c>
      <c r="CK337" s="1">
        <f t="shared" si="114"/>
        <v>0</v>
      </c>
      <c r="CL337">
        <f t="shared" si="115"/>
        <v>1.266350000000005E-2</v>
      </c>
      <c r="CM337">
        <f t="shared" si="116"/>
        <v>0</v>
      </c>
      <c r="CN337">
        <f t="shared" si="117"/>
        <v>0</v>
      </c>
      <c r="CO337">
        <f t="shared" si="118"/>
        <v>0</v>
      </c>
      <c r="CP337" s="2">
        <f t="shared" si="119"/>
        <v>0</v>
      </c>
      <c r="CQ337" s="2">
        <f t="shared" si="120"/>
        <v>0</v>
      </c>
      <c r="CR337" s="2">
        <f t="shared" si="121"/>
        <v>0</v>
      </c>
      <c r="CS337" s="2">
        <f t="shared" si="122"/>
        <v>0</v>
      </c>
      <c r="CT337">
        <f t="shared" si="123"/>
        <v>8.7236455490608961E-2</v>
      </c>
      <c r="CU337" s="3" t="e">
        <f>(CT337-MIN($CT$5:$CT$1744))/(MAX($CT$5:$CT$1744)-MIN($CT$5:$CT$1744))</f>
        <v>#NUM!</v>
      </c>
      <c r="CV337">
        <f t="shared" si="124"/>
        <v>1.266350000000005E-2</v>
      </c>
      <c r="CW337">
        <f t="shared" si="125"/>
        <v>4.1960151914256248E-2</v>
      </c>
      <c r="CX337">
        <f t="shared" si="126"/>
        <v>0</v>
      </c>
      <c r="CY337">
        <f t="shared" si="127"/>
        <v>3.2612803576352663E-2</v>
      </c>
    </row>
    <row r="338" spans="1:103" ht="15" x14ac:dyDescent="0.25">
      <c r="A338">
        <v>165.114</v>
      </c>
      <c r="B338">
        <v>3.3344309999999999</v>
      </c>
      <c r="C338">
        <v>2.4594939999999998</v>
      </c>
      <c r="D338">
        <v>2.3536790000000001</v>
      </c>
      <c r="E338">
        <v>-0.28998220000000002</v>
      </c>
      <c r="F338">
        <v>5.3340199999999997E-2</v>
      </c>
      <c r="G338">
        <v>-4.9313849999999999E-2</v>
      </c>
      <c r="H338">
        <v>0.95427110000000004</v>
      </c>
      <c r="I338">
        <v>0.15092149999999999</v>
      </c>
      <c r="J338">
        <v>-0.1035635</v>
      </c>
      <c r="K338">
        <v>0.74798120000000001</v>
      </c>
      <c r="L338">
        <v>0.12019580000000001</v>
      </c>
      <c r="M338">
        <v>0.64447790000000005</v>
      </c>
      <c r="N338">
        <v>1</v>
      </c>
      <c r="O338">
        <v>0</v>
      </c>
      <c r="P338">
        <v>-2.5763510000000002E-3</v>
      </c>
      <c r="Q338">
        <v>-2.6438239999999999E-3</v>
      </c>
      <c r="R338">
        <v>35.478340000000003</v>
      </c>
      <c r="S338">
        <v>15.261979999999999</v>
      </c>
      <c r="T338">
        <v>9.6470330000000004</v>
      </c>
      <c r="U338">
        <v>28.777049999999999</v>
      </c>
      <c r="V338">
        <v>42.711770000000001</v>
      </c>
      <c r="W338">
        <v>42.952210000000001</v>
      </c>
      <c r="X338">
        <v>43.769869999999997</v>
      </c>
      <c r="Y338">
        <v>48.987949999999998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-2.090271E-9</v>
      </c>
      <c r="AF338">
        <v>-2.1999999999999998E-8</v>
      </c>
      <c r="AG338">
        <v>-6.5107619999999998E-9</v>
      </c>
      <c r="AH338">
        <v>1</v>
      </c>
      <c r="AI338">
        <v>1.0020549999999999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-2.3686129999999999E-3</v>
      </c>
      <c r="AQ338">
        <v>2.348884E-2</v>
      </c>
      <c r="AR338">
        <v>-4.2966020000000001E-3</v>
      </c>
      <c r="AS338">
        <v>-2.090271E-9</v>
      </c>
      <c r="AT338">
        <v>-2.1999999999999998E-8</v>
      </c>
      <c r="AU338">
        <v>-6.5107619999999998E-9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-2.090271E-9</v>
      </c>
      <c r="BH338">
        <v>-2.1999999999999998E-8</v>
      </c>
      <c r="BI338">
        <v>-6.5107619999999998E-9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1</v>
      </c>
      <c r="BP338">
        <v>3</v>
      </c>
      <c r="BQ338">
        <v>1</v>
      </c>
      <c r="BR338">
        <v>-6.7793280000000003E-3</v>
      </c>
      <c r="BS338">
        <v>3.2643539999999999E-2</v>
      </c>
      <c r="BT338">
        <v>-4.3329930000000003E-2</v>
      </c>
      <c r="BU338">
        <v>-1.1215019999999999E-9</v>
      </c>
      <c r="BV338">
        <v>-1.8692019999999999E-8</v>
      </c>
      <c r="BW338">
        <v>-1.106227E-8</v>
      </c>
      <c r="BX338">
        <v>1</v>
      </c>
      <c r="BY338">
        <v>1</v>
      </c>
      <c r="BZ338">
        <v>0</v>
      </c>
      <c r="CA338">
        <v>0</v>
      </c>
      <c r="CB338">
        <v>0</v>
      </c>
      <c r="CC338">
        <v>1</v>
      </c>
      <c r="CD338" s="1">
        <f t="shared" si="107"/>
        <v>0</v>
      </c>
      <c r="CE338" s="1">
        <f t="shared" si="108"/>
        <v>2.3995764643698542E-2</v>
      </c>
      <c r="CF338" s="1">
        <f t="shared" si="109"/>
        <v>0</v>
      </c>
      <c r="CG338" s="1">
        <f t="shared" si="110"/>
        <v>5.4672139391723863E-2</v>
      </c>
      <c r="CH338" s="1">
        <f t="shared" si="111"/>
        <v>0</v>
      </c>
      <c r="CI338" s="1">
        <f t="shared" si="112"/>
        <v>0</v>
      </c>
      <c r="CJ338" s="1">
        <f t="shared" si="113"/>
        <v>0</v>
      </c>
      <c r="CK338" s="1">
        <f t="shared" si="114"/>
        <v>0</v>
      </c>
      <c r="CL338">
        <f t="shared" si="115"/>
        <v>2.054999999999918E-3</v>
      </c>
      <c r="CM338">
        <f t="shared" si="116"/>
        <v>0</v>
      </c>
      <c r="CN338">
        <f t="shared" si="117"/>
        <v>0</v>
      </c>
      <c r="CO338">
        <f t="shared" si="118"/>
        <v>0</v>
      </c>
      <c r="CP338" s="2">
        <f t="shared" si="119"/>
        <v>0</v>
      </c>
      <c r="CQ338" s="2">
        <f t="shared" si="120"/>
        <v>0</v>
      </c>
      <c r="CR338" s="2">
        <f t="shared" si="121"/>
        <v>0</v>
      </c>
      <c r="CS338" s="2">
        <f t="shared" si="122"/>
        <v>0</v>
      </c>
      <c r="CT338">
        <f t="shared" si="123"/>
        <v>8.0722904035422316E-2</v>
      </c>
      <c r="CU338" s="3" t="e">
        <f>(CT338-MIN($CT$5:$CT$1744))/(MAX($CT$5:$CT$1744)-MIN($CT$5:$CT$1744))</f>
        <v>#NUM!</v>
      </c>
      <c r="CV338">
        <f t="shared" si="124"/>
        <v>2.054999999999918E-3</v>
      </c>
      <c r="CW338">
        <f t="shared" si="125"/>
        <v>2.3995764643698542E-2</v>
      </c>
      <c r="CX338">
        <f t="shared" si="126"/>
        <v>0</v>
      </c>
      <c r="CY338">
        <f t="shared" si="127"/>
        <v>5.4672139391723863E-2</v>
      </c>
    </row>
    <row r="339" spans="1:103" ht="15" x14ac:dyDescent="0.25">
      <c r="A339">
        <v>165.16370000000001</v>
      </c>
      <c r="B339">
        <v>3.3292359999999999</v>
      </c>
      <c r="C339">
        <v>2.4851350000000001</v>
      </c>
      <c r="D339">
        <v>2.305634</v>
      </c>
      <c r="E339">
        <v>-0.28998230000000003</v>
      </c>
      <c r="F339">
        <v>5.3340270000000002E-2</v>
      </c>
      <c r="G339">
        <v>-4.9313910000000002E-2</v>
      </c>
      <c r="H339">
        <v>0.95427099999999998</v>
      </c>
      <c r="I339">
        <v>0.15092149999999999</v>
      </c>
      <c r="J339">
        <v>-0.1055077</v>
      </c>
      <c r="K339">
        <v>0.75037220000000004</v>
      </c>
      <c r="L339">
        <v>0.12356109999999999</v>
      </c>
      <c r="M339">
        <v>0.64073570000000002</v>
      </c>
      <c r="N339">
        <v>1</v>
      </c>
      <c r="O339">
        <v>0</v>
      </c>
      <c r="P339">
        <v>0</v>
      </c>
      <c r="Q339">
        <v>0</v>
      </c>
      <c r="R339">
        <v>35.118499999999997</v>
      </c>
      <c r="S339">
        <v>16.03443</v>
      </c>
      <c r="T339">
        <v>8.8582020000000004</v>
      </c>
      <c r="U339">
        <v>26.351379999999999</v>
      </c>
      <c r="V339">
        <v>39.725540000000002</v>
      </c>
      <c r="W339">
        <v>40.32808</v>
      </c>
      <c r="X339">
        <v>41.445500000000003</v>
      </c>
      <c r="Y339">
        <v>46.814720000000001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-1.907952E-9</v>
      </c>
      <c r="AF339">
        <v>1.443086E-8</v>
      </c>
      <c r="AG339">
        <v>-3.3063149999999998E-8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-1.249763E-9</v>
      </c>
      <c r="AT339">
        <v>4.0000000000000002E-9</v>
      </c>
      <c r="AU339">
        <v>-2.3538890000000001E-8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-1.6681559999999999E-9</v>
      </c>
      <c r="BH339">
        <v>1.2060500000000001E-8</v>
      </c>
      <c r="BI339">
        <v>-3.3330319999999997E-8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1</v>
      </c>
      <c r="BP339">
        <v>3</v>
      </c>
      <c r="BQ339">
        <v>1</v>
      </c>
      <c r="BR339">
        <v>-3.336763E-3</v>
      </c>
      <c r="BS339">
        <v>1.0582050000000001E-2</v>
      </c>
      <c r="BT339">
        <v>-5.290893E-2</v>
      </c>
      <c r="BU339">
        <v>-1.907952E-9</v>
      </c>
      <c r="BV339">
        <v>1.443086E-8</v>
      </c>
      <c r="BW339">
        <v>-3.3063149999999998E-8</v>
      </c>
      <c r="BX339">
        <v>1</v>
      </c>
      <c r="BY339">
        <v>1</v>
      </c>
      <c r="BZ339">
        <v>0</v>
      </c>
      <c r="CA339">
        <v>0</v>
      </c>
      <c r="CB339">
        <v>0</v>
      </c>
      <c r="CC339">
        <v>1</v>
      </c>
      <c r="CD339" s="1">
        <f t="shared" si="107"/>
        <v>0</v>
      </c>
      <c r="CE339" s="1">
        <f t="shared" si="108"/>
        <v>0</v>
      </c>
      <c r="CF339" s="1">
        <f t="shared" si="109"/>
        <v>0</v>
      </c>
      <c r="CG339" s="1">
        <f t="shared" si="110"/>
        <v>5.4059861665246324E-2</v>
      </c>
      <c r="CH339" s="1">
        <f t="shared" si="111"/>
        <v>0</v>
      </c>
      <c r="CI339" s="1">
        <f t="shared" si="112"/>
        <v>0</v>
      </c>
      <c r="CJ339" s="1">
        <f t="shared" si="113"/>
        <v>0</v>
      </c>
      <c r="CK339" s="1">
        <f t="shared" si="114"/>
        <v>0</v>
      </c>
      <c r="CL339">
        <f t="shared" si="115"/>
        <v>0</v>
      </c>
      <c r="CM339">
        <f t="shared" si="116"/>
        <v>0</v>
      </c>
      <c r="CN339">
        <f t="shared" si="117"/>
        <v>0</v>
      </c>
      <c r="CO339">
        <f t="shared" si="118"/>
        <v>0</v>
      </c>
      <c r="CP339" s="2">
        <f t="shared" si="119"/>
        <v>0</v>
      </c>
      <c r="CQ339" s="2">
        <f t="shared" si="120"/>
        <v>0</v>
      </c>
      <c r="CR339" s="2">
        <f t="shared" si="121"/>
        <v>0</v>
      </c>
      <c r="CS339" s="2">
        <f t="shared" si="122"/>
        <v>0</v>
      </c>
      <c r="CT339">
        <f t="shared" si="123"/>
        <v>5.4059861665246324E-2</v>
      </c>
      <c r="CU339" s="3" t="e">
        <f>(CT339-MIN($CT$5:$CT$1744))/(MAX($CT$5:$CT$1744)-MIN($CT$5:$CT$1744))</f>
        <v>#NUM!</v>
      </c>
      <c r="CV339">
        <f t="shared" si="124"/>
        <v>0</v>
      </c>
      <c r="CW339">
        <f t="shared" si="125"/>
        <v>0</v>
      </c>
      <c r="CX339">
        <f t="shared" si="126"/>
        <v>0</v>
      </c>
      <c r="CY339">
        <f t="shared" si="127"/>
        <v>5.4059861665246324E-2</v>
      </c>
    </row>
    <row r="340" spans="1:103" ht="15" x14ac:dyDescent="0.25">
      <c r="A340">
        <v>165.2132</v>
      </c>
      <c r="B340">
        <v>3.3264429999999998</v>
      </c>
      <c r="C340">
        <v>2.4918719999999999</v>
      </c>
      <c r="D340">
        <v>2.2461920000000002</v>
      </c>
      <c r="E340">
        <v>-0.28998210000000002</v>
      </c>
      <c r="F340">
        <v>5.3340409999999998E-2</v>
      </c>
      <c r="G340">
        <v>-4.9314030000000002E-2</v>
      </c>
      <c r="H340">
        <v>0.95427110000000004</v>
      </c>
      <c r="I340">
        <v>0.15092149999999999</v>
      </c>
      <c r="J340">
        <v>-0.1069589</v>
      </c>
      <c r="K340">
        <v>0.75305440000000001</v>
      </c>
      <c r="L340">
        <v>0.12649250000000001</v>
      </c>
      <c r="M340">
        <v>0.636764</v>
      </c>
      <c r="N340">
        <v>0</v>
      </c>
      <c r="O340">
        <v>0</v>
      </c>
      <c r="P340">
        <v>0</v>
      </c>
      <c r="Q340">
        <v>0</v>
      </c>
      <c r="R340">
        <v>37.38494</v>
      </c>
      <c r="S340">
        <v>17.787019999999998</v>
      </c>
      <c r="T340">
        <v>8.6289189999999998</v>
      </c>
      <c r="U340">
        <v>26.31091</v>
      </c>
      <c r="V340">
        <v>40.267249999999997</v>
      </c>
      <c r="W340">
        <v>41.12426</v>
      </c>
      <c r="X340">
        <v>42.642989999999998</v>
      </c>
      <c r="Y340">
        <v>48.475819999999999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-3.4559040000000001E-9</v>
      </c>
      <c r="AF340">
        <v>1.937554E-8</v>
      </c>
      <c r="AG340">
        <v>-3.2000000000000002E-8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-1.0892629999999999E-9</v>
      </c>
      <c r="AT340">
        <v>1.05842E-8</v>
      </c>
      <c r="AU340">
        <v>-4.6083769999999997E-8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-2.096185E-9</v>
      </c>
      <c r="BH340">
        <v>1.5300709999999999E-8</v>
      </c>
      <c r="BI340">
        <v>-3.7560590000000003E-8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  <c r="BP340">
        <v>3</v>
      </c>
      <c r="BQ340">
        <v>1</v>
      </c>
      <c r="BR340">
        <v>-1.751154E-3</v>
      </c>
      <c r="BS340">
        <v>-6.6706269999999997E-4</v>
      </c>
      <c r="BT340">
        <v>-5.8988230000000003E-2</v>
      </c>
      <c r="BU340">
        <v>-1.0892629999999999E-9</v>
      </c>
      <c r="BV340">
        <v>1.05842E-8</v>
      </c>
      <c r="BW340">
        <v>-4.6083769999999997E-8</v>
      </c>
      <c r="BX340">
        <v>1</v>
      </c>
      <c r="BY340">
        <v>1</v>
      </c>
      <c r="BZ340">
        <v>0</v>
      </c>
      <c r="CA340">
        <v>0</v>
      </c>
      <c r="CB340">
        <v>0</v>
      </c>
      <c r="CC340">
        <v>1</v>
      </c>
      <c r="CD340" s="1">
        <f t="shared" si="107"/>
        <v>0</v>
      </c>
      <c r="CE340" s="1">
        <f t="shared" si="108"/>
        <v>0</v>
      </c>
      <c r="CF340" s="1">
        <f t="shared" si="109"/>
        <v>0</v>
      </c>
      <c r="CG340" s="1">
        <f t="shared" si="110"/>
        <v>5.9017987016759116E-2</v>
      </c>
      <c r="CH340" s="1">
        <f t="shared" si="111"/>
        <v>0</v>
      </c>
      <c r="CI340" s="1">
        <f t="shared" si="112"/>
        <v>0</v>
      </c>
      <c r="CJ340" s="1">
        <f t="shared" si="113"/>
        <v>0</v>
      </c>
      <c r="CK340" s="1">
        <f t="shared" si="114"/>
        <v>0</v>
      </c>
      <c r="CL340">
        <f t="shared" si="115"/>
        <v>0</v>
      </c>
      <c r="CM340">
        <f t="shared" si="116"/>
        <v>0</v>
      </c>
      <c r="CN340">
        <f t="shared" si="117"/>
        <v>0</v>
      </c>
      <c r="CO340">
        <f t="shared" si="118"/>
        <v>0</v>
      </c>
      <c r="CP340" s="2">
        <f t="shared" si="119"/>
        <v>0</v>
      </c>
      <c r="CQ340" s="2">
        <f t="shared" si="120"/>
        <v>0</v>
      </c>
      <c r="CR340" s="2">
        <f t="shared" si="121"/>
        <v>0</v>
      </c>
      <c r="CS340" s="2">
        <f t="shared" si="122"/>
        <v>0</v>
      </c>
      <c r="CT340">
        <f t="shared" si="123"/>
        <v>5.9017987016759116E-2</v>
      </c>
      <c r="CU340" s="3" t="e">
        <f>(CT340-MIN($CT$5:$CT$1744))/(MAX($CT$5:$CT$1744)-MIN($CT$5:$CT$1744))</f>
        <v>#NUM!</v>
      </c>
      <c r="CV340">
        <f t="shared" si="124"/>
        <v>0</v>
      </c>
      <c r="CW340">
        <f t="shared" si="125"/>
        <v>0</v>
      </c>
      <c r="CX340">
        <f t="shared" si="126"/>
        <v>0</v>
      </c>
      <c r="CY340">
        <f t="shared" si="127"/>
        <v>5.9017987016759116E-2</v>
      </c>
    </row>
    <row r="341" spans="1:103" ht="15" x14ac:dyDescent="0.25">
      <c r="A341">
        <v>165.2636</v>
      </c>
      <c r="B341">
        <v>3.3270040000000001</v>
      </c>
      <c r="C341">
        <v>2.4806590000000002</v>
      </c>
      <c r="D341">
        <v>2.1918899999999999</v>
      </c>
      <c r="E341">
        <v>-0.28998200000000002</v>
      </c>
      <c r="F341">
        <v>5.3340390000000001E-2</v>
      </c>
      <c r="G341">
        <v>-4.9314230000000001E-2</v>
      </c>
      <c r="H341">
        <v>0.95427110000000004</v>
      </c>
      <c r="I341">
        <v>0.15092149999999999</v>
      </c>
      <c r="J341">
        <v>-0.1078078</v>
      </c>
      <c r="K341">
        <v>0.75591589999999997</v>
      </c>
      <c r="L341">
        <v>0.1287914</v>
      </c>
      <c r="M341">
        <v>0.63275689999999996</v>
      </c>
      <c r="N341">
        <v>0</v>
      </c>
      <c r="O341">
        <v>0</v>
      </c>
      <c r="P341">
        <v>0</v>
      </c>
      <c r="Q341">
        <v>0</v>
      </c>
      <c r="R341">
        <v>37.78651</v>
      </c>
      <c r="S341">
        <v>18.667079999999999</v>
      </c>
      <c r="T341">
        <v>7.5579890000000001</v>
      </c>
      <c r="U341">
        <v>25.004380000000001</v>
      </c>
      <c r="V341">
        <v>38.948990000000002</v>
      </c>
      <c r="W341">
        <v>39.872509999999998</v>
      </c>
      <c r="X341">
        <v>41.735999999999997</v>
      </c>
      <c r="Y341">
        <v>47.763579999999997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2.2259089999999999E-9</v>
      </c>
      <c r="AF341">
        <v>-4.0000000000000001E-8</v>
      </c>
      <c r="AG341">
        <v>-3.0478249999999997E-8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2.3895780000000001E-9</v>
      </c>
      <c r="AT341">
        <v>-3.3327039999999997E-8</v>
      </c>
      <c r="AU341">
        <v>-3.3442279999999999E-8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2.3895780000000001E-9</v>
      </c>
      <c r="BH341">
        <v>-3.3327039999999997E-8</v>
      </c>
      <c r="BI341">
        <v>-3.3442279999999999E-8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  <c r="BP341">
        <v>3</v>
      </c>
      <c r="BQ341">
        <v>1</v>
      </c>
      <c r="BR341">
        <v>2.4976450000000002E-3</v>
      </c>
      <c r="BS341">
        <v>-2.2126739999999999E-2</v>
      </c>
      <c r="BT341">
        <v>-6.012671E-2</v>
      </c>
      <c r="BU341">
        <v>2.3895780000000001E-9</v>
      </c>
      <c r="BV341">
        <v>-3.3327039999999997E-8</v>
      </c>
      <c r="BW341">
        <v>-3.3442279999999999E-8</v>
      </c>
      <c r="BX341">
        <v>1</v>
      </c>
      <c r="BY341">
        <v>1</v>
      </c>
      <c r="BZ341">
        <v>0</v>
      </c>
      <c r="CA341">
        <v>0</v>
      </c>
      <c r="CB341">
        <v>0</v>
      </c>
      <c r="CC341">
        <v>1</v>
      </c>
      <c r="CD341" s="1">
        <f t="shared" si="107"/>
        <v>0</v>
      </c>
      <c r="CE341" s="1">
        <f t="shared" si="108"/>
        <v>0</v>
      </c>
      <c r="CF341" s="1">
        <f t="shared" si="109"/>
        <v>0</v>
      </c>
      <c r="CG341" s="1">
        <f t="shared" si="110"/>
        <v>6.4117486764514758E-2</v>
      </c>
      <c r="CH341" s="1">
        <f t="shared" si="111"/>
        <v>0</v>
      </c>
      <c r="CI341" s="1">
        <f t="shared" si="112"/>
        <v>0</v>
      </c>
      <c r="CJ341" s="1">
        <f t="shared" si="113"/>
        <v>0</v>
      </c>
      <c r="CK341" s="1">
        <f t="shared" si="114"/>
        <v>0</v>
      </c>
      <c r="CL341">
        <f t="shared" si="115"/>
        <v>0</v>
      </c>
      <c r="CM341">
        <f t="shared" si="116"/>
        <v>0</v>
      </c>
      <c r="CN341">
        <f t="shared" si="117"/>
        <v>0</v>
      </c>
      <c r="CO341">
        <f t="shared" si="118"/>
        <v>0</v>
      </c>
      <c r="CP341" s="2">
        <f t="shared" si="119"/>
        <v>0</v>
      </c>
      <c r="CQ341" s="2">
        <f t="shared" si="120"/>
        <v>0</v>
      </c>
      <c r="CR341" s="2">
        <f t="shared" si="121"/>
        <v>0</v>
      </c>
      <c r="CS341" s="2">
        <f t="shared" si="122"/>
        <v>0</v>
      </c>
      <c r="CT341">
        <f t="shared" si="123"/>
        <v>6.4117486764514758E-2</v>
      </c>
      <c r="CU341" s="3" t="e">
        <f>(CT341-MIN($CT$5:$CT$1744))/(MAX($CT$5:$CT$1744)-MIN($CT$5:$CT$1744))</f>
        <v>#NUM!</v>
      </c>
      <c r="CV341">
        <f t="shared" si="124"/>
        <v>0</v>
      </c>
      <c r="CW341">
        <f t="shared" si="125"/>
        <v>0</v>
      </c>
      <c r="CX341">
        <f t="shared" si="126"/>
        <v>0</v>
      </c>
      <c r="CY341">
        <f t="shared" si="127"/>
        <v>6.4117486764514758E-2</v>
      </c>
    </row>
    <row r="342" spans="1:103" ht="15" x14ac:dyDescent="0.25">
      <c r="A342">
        <v>165.31379999999999</v>
      </c>
      <c r="B342">
        <v>3.330047</v>
      </c>
      <c r="C342">
        <v>2.4541490000000001</v>
      </c>
      <c r="D342">
        <v>2.1250870000000002</v>
      </c>
      <c r="E342">
        <v>-0.28998210000000002</v>
      </c>
      <c r="F342">
        <v>5.3340350000000002E-2</v>
      </c>
      <c r="G342">
        <v>-4.9314339999999998E-2</v>
      </c>
      <c r="H342">
        <v>0.95427110000000004</v>
      </c>
      <c r="I342">
        <v>0.15092149999999999</v>
      </c>
      <c r="J342">
        <v>-0.1079241</v>
      </c>
      <c r="K342">
        <v>0.75909139999999997</v>
      </c>
      <c r="L342">
        <v>0.13032659999999999</v>
      </c>
      <c r="M342">
        <v>0.62860760000000004</v>
      </c>
      <c r="N342">
        <v>0</v>
      </c>
      <c r="O342">
        <v>0</v>
      </c>
      <c r="P342">
        <v>0</v>
      </c>
      <c r="Q342">
        <v>0</v>
      </c>
      <c r="R342">
        <v>40.978169999999999</v>
      </c>
      <c r="S342">
        <v>21.040890000000001</v>
      </c>
      <c r="T342">
        <v>6.8761229999999998</v>
      </c>
      <c r="U342">
        <v>25.61487</v>
      </c>
      <c r="V342">
        <v>40.700339999999997</v>
      </c>
      <c r="W342">
        <v>41.699370000000002</v>
      </c>
      <c r="X342">
        <v>43.938090000000003</v>
      </c>
      <c r="Y342">
        <v>50.626840000000001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-1.0000000000000001E-9</v>
      </c>
      <c r="AF342">
        <v>-2.6907989999999999E-8</v>
      </c>
      <c r="AG342">
        <v>-1.0387290000000001E-10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-3.8186329999999998E-9</v>
      </c>
      <c r="AT342">
        <v>-2.9158489999999999E-8</v>
      </c>
      <c r="AU342">
        <v>-2.4E-8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-1.0000000000000001E-9</v>
      </c>
      <c r="BH342">
        <v>-2.6907989999999999E-8</v>
      </c>
      <c r="BI342">
        <v>-1.0387290000000001E-10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  <c r="BP342">
        <v>3</v>
      </c>
      <c r="BQ342">
        <v>1</v>
      </c>
      <c r="BR342">
        <v>4.6614059999999999E-3</v>
      </c>
      <c r="BS342">
        <v>-3.5867610000000001E-2</v>
      </c>
      <c r="BT342">
        <v>-7.2376910000000003E-2</v>
      </c>
      <c r="BU342">
        <v>-3.8186329999999998E-9</v>
      </c>
      <c r="BV342">
        <v>-2.9158489999999999E-8</v>
      </c>
      <c r="BW342">
        <v>-2.4E-8</v>
      </c>
      <c r="BX342">
        <v>1</v>
      </c>
      <c r="BY342">
        <v>1</v>
      </c>
      <c r="BZ342">
        <v>0</v>
      </c>
      <c r="CA342">
        <v>0</v>
      </c>
      <c r="CB342">
        <v>0</v>
      </c>
      <c r="CC342">
        <v>1</v>
      </c>
      <c r="CD342" s="1">
        <f t="shared" si="107"/>
        <v>0</v>
      </c>
      <c r="CE342" s="1">
        <f t="shared" si="108"/>
        <v>0</v>
      </c>
      <c r="CF342" s="1">
        <f t="shared" si="109"/>
        <v>0</v>
      </c>
      <c r="CG342" s="1">
        <f t="shared" si="110"/>
        <v>8.0911255423192122E-2</v>
      </c>
      <c r="CH342" s="1">
        <f t="shared" si="111"/>
        <v>0</v>
      </c>
      <c r="CI342" s="1">
        <f t="shared" si="112"/>
        <v>0</v>
      </c>
      <c r="CJ342" s="1">
        <f t="shared" si="113"/>
        <v>0</v>
      </c>
      <c r="CK342" s="1">
        <f t="shared" si="114"/>
        <v>0</v>
      </c>
      <c r="CL342">
        <f t="shared" si="115"/>
        <v>0</v>
      </c>
      <c r="CM342">
        <f t="shared" si="116"/>
        <v>0</v>
      </c>
      <c r="CN342">
        <f t="shared" si="117"/>
        <v>0</v>
      </c>
      <c r="CO342">
        <f t="shared" si="118"/>
        <v>0</v>
      </c>
      <c r="CP342" s="2">
        <f t="shared" si="119"/>
        <v>0</v>
      </c>
      <c r="CQ342" s="2">
        <f t="shared" si="120"/>
        <v>0</v>
      </c>
      <c r="CR342" s="2">
        <f t="shared" si="121"/>
        <v>0</v>
      </c>
      <c r="CS342" s="2">
        <f t="shared" si="122"/>
        <v>0</v>
      </c>
      <c r="CT342">
        <f t="shared" si="123"/>
        <v>8.0911255423192122E-2</v>
      </c>
      <c r="CU342" s="3" t="e">
        <f>(CT342-MIN($CT$5:$CT$1744))/(MAX($CT$5:$CT$1744)-MIN($CT$5:$CT$1744))</f>
        <v>#NUM!</v>
      </c>
      <c r="CV342">
        <f t="shared" si="124"/>
        <v>0</v>
      </c>
      <c r="CW342">
        <f t="shared" si="125"/>
        <v>0</v>
      </c>
      <c r="CX342">
        <f t="shared" si="126"/>
        <v>0</v>
      </c>
      <c r="CY342">
        <f t="shared" si="127"/>
        <v>8.0911255423192122E-2</v>
      </c>
    </row>
    <row r="343" spans="1:103" ht="15" x14ac:dyDescent="0.25">
      <c r="A343">
        <v>165.36359999999999</v>
      </c>
      <c r="B343">
        <v>3.337189</v>
      </c>
      <c r="C343">
        <v>2.407181</v>
      </c>
      <c r="D343">
        <v>2.0553270000000001</v>
      </c>
      <c r="E343">
        <v>-0.28998239999999997</v>
      </c>
      <c r="F343">
        <v>5.3340310000000002E-2</v>
      </c>
      <c r="G343">
        <v>-4.9314259999999999E-2</v>
      </c>
      <c r="H343">
        <v>0.95427099999999998</v>
      </c>
      <c r="I343">
        <v>0.15092149999999999</v>
      </c>
      <c r="J343">
        <v>-0.1071752</v>
      </c>
      <c r="K343">
        <v>0.76268460000000005</v>
      </c>
      <c r="L343">
        <v>0.130944</v>
      </c>
      <c r="M343">
        <v>0.62424299999999999</v>
      </c>
      <c r="N343">
        <v>0</v>
      </c>
      <c r="O343">
        <v>0</v>
      </c>
      <c r="P343">
        <v>0</v>
      </c>
      <c r="Q343">
        <v>0</v>
      </c>
      <c r="R343">
        <v>40.709960000000002</v>
      </c>
      <c r="S343">
        <v>21.79777</v>
      </c>
      <c r="T343">
        <v>6.4155430000000004</v>
      </c>
      <c r="U343">
        <v>23.913810000000002</v>
      </c>
      <c r="V343">
        <v>38.96349</v>
      </c>
      <c r="W343">
        <v>39.893210000000003</v>
      </c>
      <c r="X343">
        <v>42.233669999999996</v>
      </c>
      <c r="Y343">
        <v>49.056669999999997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-1.7178470000000001E-9</v>
      </c>
      <c r="AF343">
        <v>1.46051E-8</v>
      </c>
      <c r="AG343">
        <v>1.6259520000000001E-8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-4.2211559999999998E-10</v>
      </c>
      <c r="AT343">
        <v>-5.6027509999999998E-9</v>
      </c>
      <c r="AU343">
        <v>2.0712989999999998E-8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-1.679158E-9</v>
      </c>
      <c r="BH343">
        <v>4.7939069999999999E-9</v>
      </c>
      <c r="BI343">
        <v>2.4999999999999999E-8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  <c r="BP343">
        <v>3</v>
      </c>
      <c r="BQ343">
        <v>1</v>
      </c>
      <c r="BR343">
        <v>9.6016150000000008E-3</v>
      </c>
      <c r="BS343">
        <v>-5.7205020000000002E-2</v>
      </c>
      <c r="BT343">
        <v>-6.3198820000000003E-2</v>
      </c>
      <c r="BU343">
        <v>-1.679158E-9</v>
      </c>
      <c r="BV343">
        <v>4.7939069999999999E-9</v>
      </c>
      <c r="BW343">
        <v>2.4999999999999999E-8</v>
      </c>
      <c r="BX343">
        <v>1</v>
      </c>
      <c r="BY343">
        <v>1</v>
      </c>
      <c r="BZ343">
        <v>0</v>
      </c>
      <c r="CA343">
        <v>0</v>
      </c>
      <c r="CB343">
        <v>0</v>
      </c>
      <c r="CC343">
        <v>1</v>
      </c>
      <c r="CD343" s="1">
        <f t="shared" si="107"/>
        <v>0</v>
      </c>
      <c r="CE343" s="1">
        <f t="shared" si="108"/>
        <v>0</v>
      </c>
      <c r="CF343" s="1">
        <f t="shared" si="109"/>
        <v>0</v>
      </c>
      <c r="CG343" s="1">
        <f t="shared" si="110"/>
        <v>8.5782843116797111E-2</v>
      </c>
      <c r="CH343" s="1">
        <f t="shared" si="111"/>
        <v>0</v>
      </c>
      <c r="CI343" s="1">
        <f t="shared" si="112"/>
        <v>0</v>
      </c>
      <c r="CJ343" s="1">
        <f t="shared" si="113"/>
        <v>0</v>
      </c>
      <c r="CK343" s="1">
        <f t="shared" si="114"/>
        <v>0</v>
      </c>
      <c r="CL343">
        <f t="shared" si="115"/>
        <v>0</v>
      </c>
      <c r="CM343">
        <f t="shared" si="116"/>
        <v>0</v>
      </c>
      <c r="CN343">
        <f t="shared" si="117"/>
        <v>0</v>
      </c>
      <c r="CO343">
        <f t="shared" si="118"/>
        <v>0</v>
      </c>
      <c r="CP343" s="2">
        <f t="shared" si="119"/>
        <v>0</v>
      </c>
      <c r="CQ343" s="2">
        <f t="shared" si="120"/>
        <v>0</v>
      </c>
      <c r="CR343" s="2">
        <f t="shared" si="121"/>
        <v>0</v>
      </c>
      <c r="CS343" s="2">
        <f t="shared" si="122"/>
        <v>0</v>
      </c>
      <c r="CT343">
        <f t="shared" si="123"/>
        <v>8.5782843116797111E-2</v>
      </c>
      <c r="CU343" s="3" t="e">
        <f>(CT343-MIN($CT$5:$CT$1744))/(MAX($CT$5:$CT$1744)-MIN($CT$5:$CT$1744))</f>
        <v>#NUM!</v>
      </c>
      <c r="CV343">
        <f t="shared" si="124"/>
        <v>0</v>
      </c>
      <c r="CW343">
        <f t="shared" si="125"/>
        <v>0</v>
      </c>
      <c r="CX343">
        <f t="shared" si="126"/>
        <v>0</v>
      </c>
      <c r="CY343">
        <f t="shared" si="127"/>
        <v>8.5782843116797111E-2</v>
      </c>
    </row>
    <row r="344" spans="1:103" ht="15" x14ac:dyDescent="0.25">
      <c r="A344">
        <v>165.4134</v>
      </c>
      <c r="B344">
        <v>3.3477589999999999</v>
      </c>
      <c r="C344">
        <v>2.3452850000000001</v>
      </c>
      <c r="D344">
        <v>1.992426</v>
      </c>
      <c r="E344">
        <v>-0.28998239999999997</v>
      </c>
      <c r="F344">
        <v>5.3340329999999998E-2</v>
      </c>
      <c r="G344">
        <v>-4.9314379999999998E-2</v>
      </c>
      <c r="H344">
        <v>0.95427110000000004</v>
      </c>
      <c r="I344">
        <v>0.15092149999999999</v>
      </c>
      <c r="J344">
        <v>-0.1055362</v>
      </c>
      <c r="K344">
        <v>0.76653839999999995</v>
      </c>
      <c r="L344">
        <v>0.1305055</v>
      </c>
      <c r="M344">
        <v>0.61987840000000005</v>
      </c>
      <c r="N344">
        <v>1</v>
      </c>
      <c r="O344">
        <v>0</v>
      </c>
      <c r="P344">
        <v>0</v>
      </c>
      <c r="Q344">
        <v>0</v>
      </c>
      <c r="R344">
        <v>40.069719999999997</v>
      </c>
      <c r="S344">
        <v>22.430019999999999</v>
      </c>
      <c r="T344">
        <v>6.6098129999999999</v>
      </c>
      <c r="U344">
        <v>22.176349999999999</v>
      </c>
      <c r="V344">
        <v>37.159129999999998</v>
      </c>
      <c r="W344">
        <v>37.923070000000003</v>
      </c>
      <c r="X344">
        <v>40.192030000000003</v>
      </c>
      <c r="Y344">
        <v>47.073270000000001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-2.5279890000000002E-9</v>
      </c>
      <c r="AF344">
        <v>-9.332284E-9</v>
      </c>
      <c r="AG344">
        <v>-2.0610530000000001E-8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-1.641884E-9</v>
      </c>
      <c r="AT344">
        <v>-3.660948E-9</v>
      </c>
      <c r="AU344">
        <v>-1.7076440000000001E-8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-1.641884E-9</v>
      </c>
      <c r="BH344">
        <v>-3.660948E-9</v>
      </c>
      <c r="BI344">
        <v>-1.7076440000000001E-8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  <c r="BP344">
        <v>3</v>
      </c>
      <c r="BQ344">
        <v>1</v>
      </c>
      <c r="BR344">
        <v>1.1049069999999999E-2</v>
      </c>
      <c r="BS344">
        <v>-6.3951530000000006E-2</v>
      </c>
      <c r="BT344">
        <v>-5.9837920000000003E-2</v>
      </c>
      <c r="BU344">
        <v>-2.0000000000000001E-9</v>
      </c>
      <c r="BV344">
        <v>-1.493731E-8</v>
      </c>
      <c r="BW344">
        <v>-2.2368910000000001E-8</v>
      </c>
      <c r="BX344">
        <v>1</v>
      </c>
      <c r="BY344">
        <v>1</v>
      </c>
      <c r="BZ344">
        <v>0</v>
      </c>
      <c r="CA344">
        <v>0</v>
      </c>
      <c r="CB344">
        <v>0</v>
      </c>
      <c r="CC344">
        <v>1</v>
      </c>
      <c r="CD344" s="1">
        <f t="shared" si="107"/>
        <v>0</v>
      </c>
      <c r="CE344" s="1">
        <f t="shared" si="108"/>
        <v>0</v>
      </c>
      <c r="CF344" s="1">
        <f t="shared" si="109"/>
        <v>0</v>
      </c>
      <c r="CG344" s="1">
        <f t="shared" si="110"/>
        <v>8.8274893413315431E-2</v>
      </c>
      <c r="CH344" s="1">
        <f t="shared" si="111"/>
        <v>0</v>
      </c>
      <c r="CI344" s="1">
        <f t="shared" si="112"/>
        <v>0</v>
      </c>
      <c r="CJ344" s="1">
        <f t="shared" si="113"/>
        <v>0</v>
      </c>
      <c r="CK344" s="1">
        <f t="shared" si="114"/>
        <v>0</v>
      </c>
      <c r="CL344">
        <f t="shared" si="115"/>
        <v>0</v>
      </c>
      <c r="CM344">
        <f t="shared" si="116"/>
        <v>0</v>
      </c>
      <c r="CN344">
        <f t="shared" si="117"/>
        <v>0</v>
      </c>
      <c r="CO344">
        <f t="shared" si="118"/>
        <v>0</v>
      </c>
      <c r="CP344" s="2">
        <f t="shared" si="119"/>
        <v>0</v>
      </c>
      <c r="CQ344" s="2">
        <f t="shared" si="120"/>
        <v>0</v>
      </c>
      <c r="CR344" s="2">
        <f t="shared" si="121"/>
        <v>0</v>
      </c>
      <c r="CS344" s="2">
        <f t="shared" si="122"/>
        <v>0</v>
      </c>
      <c r="CT344">
        <f t="shared" si="123"/>
        <v>8.8274893413315431E-2</v>
      </c>
      <c r="CU344" s="3" t="e">
        <f>(CT344-MIN($CT$5:$CT$1744))/(MAX($CT$5:$CT$1744)-MIN($CT$5:$CT$1744))</f>
        <v>#NUM!</v>
      </c>
      <c r="CV344">
        <f t="shared" si="124"/>
        <v>0</v>
      </c>
      <c r="CW344">
        <f t="shared" si="125"/>
        <v>0</v>
      </c>
      <c r="CX344">
        <f t="shared" si="126"/>
        <v>0</v>
      </c>
      <c r="CY344">
        <f t="shared" si="127"/>
        <v>8.8274893413315431E-2</v>
      </c>
    </row>
    <row r="345" spans="1:103" ht="15" x14ac:dyDescent="0.25">
      <c r="A345">
        <v>165.46289999999999</v>
      </c>
      <c r="B345">
        <v>3.3571490000000002</v>
      </c>
      <c r="C345">
        <v>2.3503319999999999</v>
      </c>
      <c r="D345">
        <v>1.952232</v>
      </c>
      <c r="E345">
        <v>-0.28998239999999997</v>
      </c>
      <c r="F345">
        <v>5.3340390000000001E-2</v>
      </c>
      <c r="G345">
        <v>-4.9314450000000003E-2</v>
      </c>
      <c r="H345">
        <v>0.95427099999999998</v>
      </c>
      <c r="I345">
        <v>0.15092149999999999</v>
      </c>
      <c r="J345">
        <v>-0.103729</v>
      </c>
      <c r="K345">
        <v>0.77027230000000002</v>
      </c>
      <c r="L345">
        <v>0.12977140000000001</v>
      </c>
      <c r="M345">
        <v>0.61569510000000005</v>
      </c>
      <c r="N345">
        <v>1</v>
      </c>
      <c r="O345">
        <v>1.0850429999999999E-3</v>
      </c>
      <c r="P345">
        <v>8.6548330000000007E-3</v>
      </c>
      <c r="Q345">
        <v>1.017928E-3</v>
      </c>
      <c r="R345">
        <v>39.42304</v>
      </c>
      <c r="S345">
        <v>23.076519999999999</v>
      </c>
      <c r="T345">
        <v>6.9608800000000004</v>
      </c>
      <c r="U345">
        <v>20.663740000000001</v>
      </c>
      <c r="V345">
        <v>35.55395</v>
      </c>
      <c r="W345">
        <v>36.044870000000003</v>
      </c>
      <c r="X345">
        <v>38.280160000000002</v>
      </c>
      <c r="Y345">
        <v>45.132820000000002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1.044106E-8</v>
      </c>
      <c r="AF345">
        <v>-9.3008800000000002E-10</v>
      </c>
      <c r="AG345">
        <v>-7.6133679999999999E-9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1.0739559999999999E-8</v>
      </c>
      <c r="AT345">
        <v>-8.0000000000000005E-9</v>
      </c>
      <c r="AU345">
        <v>-8.6393599999999994E-9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1.008557E-8</v>
      </c>
      <c r="BH345">
        <v>-2.9422200000000002E-9</v>
      </c>
      <c r="BI345">
        <v>-1.1992459999999999E-9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  <c r="BP345">
        <v>3</v>
      </c>
      <c r="BQ345">
        <v>1</v>
      </c>
      <c r="BR345">
        <v>4.9267499999999997E-3</v>
      </c>
      <c r="BS345">
        <v>-3.268857E-2</v>
      </c>
      <c r="BT345">
        <v>-3.2410540000000002E-2</v>
      </c>
      <c r="BU345">
        <v>8.7940920000000004E-9</v>
      </c>
      <c r="BV345">
        <v>-3.8300520000000002E-10</v>
      </c>
      <c r="BW345">
        <v>-5.6493629999999997E-9</v>
      </c>
      <c r="BX345">
        <v>1</v>
      </c>
      <c r="BY345">
        <v>1</v>
      </c>
      <c r="BZ345">
        <v>0</v>
      </c>
      <c r="CA345">
        <v>0</v>
      </c>
      <c r="CB345">
        <v>0</v>
      </c>
      <c r="CC345">
        <v>1</v>
      </c>
      <c r="CD345" s="1">
        <f t="shared" si="107"/>
        <v>0</v>
      </c>
      <c r="CE345" s="1">
        <f t="shared" si="108"/>
        <v>0</v>
      </c>
      <c r="CF345" s="1">
        <f t="shared" si="109"/>
        <v>0</v>
      </c>
      <c r="CG345" s="1">
        <f t="shared" si="110"/>
        <v>4.6295340773116679E-2</v>
      </c>
      <c r="CH345" s="1">
        <f t="shared" si="111"/>
        <v>0</v>
      </c>
      <c r="CI345" s="1">
        <f t="shared" si="112"/>
        <v>0</v>
      </c>
      <c r="CJ345" s="1">
        <f t="shared" si="113"/>
        <v>0</v>
      </c>
      <c r="CK345" s="1">
        <f t="shared" si="114"/>
        <v>0</v>
      </c>
      <c r="CL345">
        <f t="shared" si="115"/>
        <v>0</v>
      </c>
      <c r="CM345">
        <f t="shared" si="116"/>
        <v>0</v>
      </c>
      <c r="CN345">
        <f t="shared" si="117"/>
        <v>0</v>
      </c>
      <c r="CO345">
        <f t="shared" si="118"/>
        <v>0</v>
      </c>
      <c r="CP345" s="2">
        <f t="shared" si="119"/>
        <v>0</v>
      </c>
      <c r="CQ345" s="2">
        <f t="shared" si="120"/>
        <v>0</v>
      </c>
      <c r="CR345" s="2">
        <f t="shared" si="121"/>
        <v>0</v>
      </c>
      <c r="CS345" s="2">
        <f t="shared" si="122"/>
        <v>0</v>
      </c>
      <c r="CT345">
        <f t="shared" si="123"/>
        <v>4.6295340773116679E-2</v>
      </c>
      <c r="CU345" s="3" t="e">
        <f>(CT345-MIN($CT$5:$CT$1744))/(MAX($CT$5:$CT$1744)-MIN($CT$5:$CT$1744))</f>
        <v>#NUM!</v>
      </c>
      <c r="CV345">
        <f t="shared" si="124"/>
        <v>0</v>
      </c>
      <c r="CW345">
        <f t="shared" si="125"/>
        <v>0</v>
      </c>
      <c r="CX345">
        <f t="shared" si="126"/>
        <v>0</v>
      </c>
      <c r="CY345">
        <f t="shared" si="127"/>
        <v>4.6295340773116679E-2</v>
      </c>
    </row>
    <row r="346" spans="1:103" ht="15" x14ac:dyDescent="0.25">
      <c r="A346">
        <v>165.51429999999999</v>
      </c>
      <c r="B346">
        <v>3.3689659999999999</v>
      </c>
      <c r="C346">
        <v>2.3578239999999999</v>
      </c>
      <c r="D346">
        <v>1.9315450000000001</v>
      </c>
      <c r="E346">
        <v>-0.28998230000000003</v>
      </c>
      <c r="F346">
        <v>5.3340390000000001E-2</v>
      </c>
      <c r="G346">
        <v>-4.931456E-2</v>
      </c>
      <c r="H346">
        <v>0.95427099999999998</v>
      </c>
      <c r="I346">
        <v>0.15092149999999999</v>
      </c>
      <c r="J346">
        <v>-0.1022883</v>
      </c>
      <c r="K346">
        <v>0.77349400000000001</v>
      </c>
      <c r="L346">
        <v>0.12928239999999999</v>
      </c>
      <c r="M346">
        <v>0.6119888</v>
      </c>
      <c r="N346">
        <v>1</v>
      </c>
      <c r="O346">
        <v>4.14753E-3</v>
      </c>
      <c r="P346">
        <v>4.3709279999999996E-3</v>
      </c>
      <c r="Q346">
        <v>9.4401839999999995E-4</v>
      </c>
      <c r="R346">
        <v>41.17295</v>
      </c>
      <c r="S346">
        <v>24.829219999999999</v>
      </c>
      <c r="T346">
        <v>6.7908049999999998</v>
      </c>
      <c r="U346">
        <v>20.32499</v>
      </c>
      <c r="V346">
        <v>35.78031</v>
      </c>
      <c r="W346">
        <v>36.296939999999999</v>
      </c>
      <c r="X346">
        <v>38.840319999999998</v>
      </c>
      <c r="Y346">
        <v>45.95288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-3.371716E-9</v>
      </c>
      <c r="AF346">
        <v>-2.7801620000000001E-8</v>
      </c>
      <c r="AG346">
        <v>-1.960355E-8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-2.8132350000000002E-9</v>
      </c>
      <c r="AT346">
        <v>-2.770299E-8</v>
      </c>
      <c r="AU346">
        <v>-1.2881979999999999E-8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-2.8132350000000002E-9</v>
      </c>
      <c r="BH346">
        <v>-2.770299E-8</v>
      </c>
      <c r="BI346">
        <v>-1.2881979999999999E-8</v>
      </c>
      <c r="BJ346">
        <v>1</v>
      </c>
      <c r="BK346">
        <v>1</v>
      </c>
      <c r="BL346">
        <v>0</v>
      </c>
      <c r="BM346">
        <v>0</v>
      </c>
      <c r="BN346">
        <v>0</v>
      </c>
      <c r="BO346">
        <v>1</v>
      </c>
      <c r="BP346">
        <v>3</v>
      </c>
      <c r="BQ346">
        <v>1</v>
      </c>
      <c r="BR346">
        <v>1.5704289999999999E-3</v>
      </c>
      <c r="BS346">
        <v>-1.3258320000000001E-2</v>
      </c>
      <c r="BT346">
        <v>-1.6054470000000001E-2</v>
      </c>
      <c r="BU346">
        <v>-1.623871E-9</v>
      </c>
      <c r="BV346">
        <v>-2.7999999999999999E-8</v>
      </c>
      <c r="BW346">
        <v>-1.3604089999999999E-8</v>
      </c>
      <c r="BX346">
        <v>1</v>
      </c>
      <c r="BY346">
        <v>1</v>
      </c>
      <c r="BZ346">
        <v>0</v>
      </c>
      <c r="CA346">
        <v>0</v>
      </c>
      <c r="CB346">
        <v>0</v>
      </c>
      <c r="CC346">
        <v>1</v>
      </c>
      <c r="CD346" s="1">
        <f t="shared" si="107"/>
        <v>0</v>
      </c>
      <c r="CE346" s="1">
        <f t="shared" si="108"/>
        <v>0</v>
      </c>
      <c r="CF346" s="1">
        <f t="shared" si="109"/>
        <v>0</v>
      </c>
      <c r="CG346" s="1">
        <f t="shared" si="110"/>
        <v>2.0880500555478576E-2</v>
      </c>
      <c r="CH346" s="1">
        <f t="shared" si="111"/>
        <v>0</v>
      </c>
      <c r="CI346" s="1">
        <f t="shared" si="112"/>
        <v>0</v>
      </c>
      <c r="CJ346" s="1">
        <f t="shared" si="113"/>
        <v>0</v>
      </c>
      <c r="CK346" s="1">
        <f t="shared" si="114"/>
        <v>0</v>
      </c>
      <c r="CL346">
        <f t="shared" si="115"/>
        <v>0</v>
      </c>
      <c r="CM346">
        <f t="shared" si="116"/>
        <v>0</v>
      </c>
      <c r="CN346">
        <f t="shared" si="117"/>
        <v>0</v>
      </c>
      <c r="CO346">
        <f t="shared" si="118"/>
        <v>0</v>
      </c>
      <c r="CP346" s="2">
        <f t="shared" si="119"/>
        <v>0</v>
      </c>
      <c r="CQ346" s="2">
        <f t="shared" si="120"/>
        <v>0</v>
      </c>
      <c r="CR346" s="2">
        <f t="shared" si="121"/>
        <v>0</v>
      </c>
      <c r="CS346" s="2">
        <f t="shared" si="122"/>
        <v>0</v>
      </c>
      <c r="CT346">
        <f t="shared" si="123"/>
        <v>2.0880500555478576E-2</v>
      </c>
      <c r="CU346" s="3" t="e">
        <f>(CT346-MIN($CT$5:$CT$1744))/(MAX($CT$5:$CT$1744)-MIN($CT$5:$CT$1744))</f>
        <v>#NUM!</v>
      </c>
      <c r="CV346">
        <f t="shared" si="124"/>
        <v>0</v>
      </c>
      <c r="CW346">
        <f t="shared" si="125"/>
        <v>0</v>
      </c>
      <c r="CX346">
        <f t="shared" si="126"/>
        <v>0</v>
      </c>
      <c r="CY346">
        <f t="shared" si="127"/>
        <v>2.0880500555478576E-2</v>
      </c>
    </row>
    <row r="347" spans="1:103" ht="15" x14ac:dyDescent="0.25">
      <c r="A347">
        <v>165.56370000000001</v>
      </c>
      <c r="B347">
        <v>3.3834279999999999</v>
      </c>
      <c r="C347">
        <v>2.3620369999999999</v>
      </c>
      <c r="D347">
        <v>1.922558</v>
      </c>
      <c r="E347">
        <v>-0.28998230000000003</v>
      </c>
      <c r="F347">
        <v>5.3340640000000002E-2</v>
      </c>
      <c r="G347">
        <v>-4.9314620000000003E-2</v>
      </c>
      <c r="H347">
        <v>0.95427099999999998</v>
      </c>
      <c r="I347">
        <v>0.15092149999999999</v>
      </c>
      <c r="J347">
        <v>-0.10113279999999999</v>
      </c>
      <c r="K347">
        <v>0.77608189999999999</v>
      </c>
      <c r="L347">
        <v>0.128883</v>
      </c>
      <c r="M347">
        <v>0.60898129999999995</v>
      </c>
      <c r="N347">
        <v>1</v>
      </c>
      <c r="O347">
        <v>1.4250280000000001E-3</v>
      </c>
      <c r="P347">
        <v>1.0886190000000001E-3</v>
      </c>
      <c r="Q347">
        <v>3.5727019999999999E-4</v>
      </c>
      <c r="R347">
        <v>40.021880000000003</v>
      </c>
      <c r="S347">
        <v>24.469740000000002</v>
      </c>
      <c r="T347">
        <v>6.2697849999999997</v>
      </c>
      <c r="U347">
        <v>18.922180000000001</v>
      </c>
      <c r="V347">
        <v>33.856900000000003</v>
      </c>
      <c r="W347">
        <v>34.420679999999997</v>
      </c>
      <c r="X347">
        <v>37.130090000000003</v>
      </c>
      <c r="Y347">
        <v>43.884909999999998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1.0000000000000001E-9</v>
      </c>
      <c r="AF347">
        <v>3.2866320000000001E-8</v>
      </c>
      <c r="AG347">
        <v>-3.3923450000000003E-8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6.4052739999999996E-10</v>
      </c>
      <c r="AT347">
        <v>3.1071520000000001E-8</v>
      </c>
      <c r="AU347">
        <v>-2.2057780000000001E-8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6.4052739999999996E-10</v>
      </c>
      <c r="BH347">
        <v>3.1071520000000001E-8</v>
      </c>
      <c r="BI347">
        <v>-2.2057780000000001E-8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  <c r="BP347">
        <v>3</v>
      </c>
      <c r="BQ347">
        <v>1</v>
      </c>
      <c r="BR347">
        <v>-8.2553189999999999E-4</v>
      </c>
      <c r="BS347">
        <v>-7.6983729999999999E-4</v>
      </c>
      <c r="BT347">
        <v>-9.3167879999999995E-3</v>
      </c>
      <c r="BU347">
        <v>2.7781639999999999E-9</v>
      </c>
      <c r="BV347">
        <v>3.0684679999999997E-8</v>
      </c>
      <c r="BW347">
        <v>-3.2287629999999999E-8</v>
      </c>
      <c r="BX347">
        <v>1</v>
      </c>
      <c r="BY347">
        <v>1</v>
      </c>
      <c r="BZ347">
        <v>0</v>
      </c>
      <c r="CA347">
        <v>0</v>
      </c>
      <c r="CB347">
        <v>0</v>
      </c>
      <c r="CC347">
        <v>1</v>
      </c>
      <c r="CD347" s="1">
        <f t="shared" si="107"/>
        <v>0</v>
      </c>
      <c r="CE347" s="1">
        <f t="shared" si="108"/>
        <v>0</v>
      </c>
      <c r="CF347" s="1">
        <f t="shared" si="109"/>
        <v>0</v>
      </c>
      <c r="CG347" s="1">
        <f t="shared" si="110"/>
        <v>9.3849182747284959E-3</v>
      </c>
      <c r="CH347" s="1">
        <f t="shared" si="111"/>
        <v>0</v>
      </c>
      <c r="CI347" s="1">
        <f t="shared" si="112"/>
        <v>0</v>
      </c>
      <c r="CJ347" s="1">
        <f t="shared" si="113"/>
        <v>0</v>
      </c>
      <c r="CK347" s="1">
        <f t="shared" si="114"/>
        <v>0</v>
      </c>
      <c r="CL347">
        <f t="shared" si="115"/>
        <v>0</v>
      </c>
      <c r="CM347">
        <f t="shared" si="116"/>
        <v>0</v>
      </c>
      <c r="CN347">
        <f t="shared" si="117"/>
        <v>0</v>
      </c>
      <c r="CO347">
        <f t="shared" si="118"/>
        <v>0</v>
      </c>
      <c r="CP347" s="2">
        <f t="shared" si="119"/>
        <v>0</v>
      </c>
      <c r="CQ347" s="2">
        <f t="shared" si="120"/>
        <v>0</v>
      </c>
      <c r="CR347" s="2">
        <f t="shared" si="121"/>
        <v>0</v>
      </c>
      <c r="CS347" s="2">
        <f t="shared" si="122"/>
        <v>0</v>
      </c>
      <c r="CT347">
        <f t="shared" si="123"/>
        <v>9.3849182747284959E-3</v>
      </c>
      <c r="CU347" s="3" t="e">
        <f>(CT347-MIN($CT$5:$CT$1744))/(MAX($CT$5:$CT$1744)-MIN($CT$5:$CT$1744))</f>
        <v>#NUM!</v>
      </c>
      <c r="CV347">
        <f t="shared" si="124"/>
        <v>0</v>
      </c>
      <c r="CW347">
        <f t="shared" si="125"/>
        <v>0</v>
      </c>
      <c r="CX347">
        <f t="shared" si="126"/>
        <v>0</v>
      </c>
      <c r="CY347">
        <f t="shared" si="127"/>
        <v>9.3849182747284959E-3</v>
      </c>
    </row>
    <row r="348" spans="1:103" ht="15" x14ac:dyDescent="0.25">
      <c r="A348">
        <v>165.6139</v>
      </c>
      <c r="B348">
        <v>3.388096</v>
      </c>
      <c r="C348">
        <v>2.363286</v>
      </c>
      <c r="D348">
        <v>1.9160729999999999</v>
      </c>
      <c r="E348">
        <v>-0.28998230000000003</v>
      </c>
      <c r="F348">
        <v>5.3340560000000002E-2</v>
      </c>
      <c r="G348">
        <v>-4.9314629999999998E-2</v>
      </c>
      <c r="H348">
        <v>0.95427099999999998</v>
      </c>
      <c r="I348">
        <v>0.15092149999999999</v>
      </c>
      <c r="J348">
        <v>-0.1002135</v>
      </c>
      <c r="K348">
        <v>0.7781595</v>
      </c>
      <c r="L348">
        <v>0.12856799999999999</v>
      </c>
      <c r="M348">
        <v>0.60654370000000002</v>
      </c>
      <c r="N348">
        <v>1</v>
      </c>
      <c r="O348">
        <v>8.1729890000000003E-4</v>
      </c>
      <c r="P348">
        <v>2.7108189999999998E-4</v>
      </c>
      <c r="Q348">
        <v>3.9136409999999998E-4</v>
      </c>
      <c r="R348">
        <v>40.278320000000001</v>
      </c>
      <c r="S348">
        <v>24.775950000000002</v>
      </c>
      <c r="T348">
        <v>6.2593230000000002</v>
      </c>
      <c r="U348">
        <v>18.566510000000001</v>
      </c>
      <c r="V348">
        <v>33.553040000000003</v>
      </c>
      <c r="W348">
        <v>34.132800000000003</v>
      </c>
      <c r="X348">
        <v>37.057929999999999</v>
      </c>
      <c r="Y348">
        <v>43.695279999999997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1.062714E-8</v>
      </c>
      <c r="AF348">
        <v>-3.1E-8</v>
      </c>
      <c r="AG348">
        <v>8.7846460000000002E-9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9.7904389999999996E-9</v>
      </c>
      <c r="AT348">
        <v>-1.6273420000000001E-8</v>
      </c>
      <c r="AU348">
        <v>6.6175260000000004E-9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1.062714E-8</v>
      </c>
      <c r="BH348">
        <v>-3.1E-8</v>
      </c>
      <c r="BI348">
        <v>8.7846460000000002E-9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  <c r="BP348">
        <v>3</v>
      </c>
      <c r="BQ348">
        <v>1</v>
      </c>
      <c r="BR348">
        <v>-7.8969399999999996E-4</v>
      </c>
      <c r="BS348">
        <v>-2.0143630000000001E-4</v>
      </c>
      <c r="BT348">
        <v>-7.2897270000000002E-3</v>
      </c>
      <c r="BU348">
        <v>1.0650730000000001E-8</v>
      </c>
      <c r="BV348">
        <v>-2.9138589999999999E-8</v>
      </c>
      <c r="BW348">
        <v>1.5655770000000001E-8</v>
      </c>
      <c r="BX348">
        <v>1</v>
      </c>
      <c r="BY348">
        <v>1</v>
      </c>
      <c r="BZ348">
        <v>0</v>
      </c>
      <c r="CA348">
        <v>0</v>
      </c>
      <c r="CB348">
        <v>0</v>
      </c>
      <c r="CC348">
        <v>1</v>
      </c>
      <c r="CD348" s="1">
        <f t="shared" si="107"/>
        <v>0</v>
      </c>
      <c r="CE348" s="1">
        <f t="shared" si="108"/>
        <v>0</v>
      </c>
      <c r="CF348" s="1">
        <f t="shared" si="109"/>
        <v>0</v>
      </c>
      <c r="CG348" s="1">
        <f t="shared" si="110"/>
        <v>7.3351423252124215E-3</v>
      </c>
      <c r="CH348" s="1">
        <f t="shared" si="111"/>
        <v>0</v>
      </c>
      <c r="CI348" s="1">
        <f t="shared" si="112"/>
        <v>0</v>
      </c>
      <c r="CJ348" s="1">
        <f t="shared" si="113"/>
        <v>0</v>
      </c>
      <c r="CK348" s="1">
        <f t="shared" si="114"/>
        <v>0</v>
      </c>
      <c r="CL348">
        <f t="shared" si="115"/>
        <v>0</v>
      </c>
      <c r="CM348">
        <f t="shared" si="116"/>
        <v>0</v>
      </c>
      <c r="CN348">
        <f t="shared" si="117"/>
        <v>0</v>
      </c>
      <c r="CO348">
        <f t="shared" si="118"/>
        <v>0</v>
      </c>
      <c r="CP348" s="2">
        <f t="shared" si="119"/>
        <v>0</v>
      </c>
      <c r="CQ348" s="2">
        <f t="shared" si="120"/>
        <v>0</v>
      </c>
      <c r="CR348" s="2">
        <f t="shared" si="121"/>
        <v>0</v>
      </c>
      <c r="CS348" s="2">
        <f t="shared" si="122"/>
        <v>0</v>
      </c>
      <c r="CT348">
        <f t="shared" si="123"/>
        <v>7.3351423252124215E-3</v>
      </c>
      <c r="CU348" s="3" t="e">
        <f>(CT348-MIN($CT$5:$CT$1744))/(MAX($CT$5:$CT$1744)-MIN($CT$5:$CT$1744))</f>
        <v>#NUM!</v>
      </c>
      <c r="CV348">
        <f t="shared" si="124"/>
        <v>0</v>
      </c>
      <c r="CW348">
        <f t="shared" si="125"/>
        <v>0</v>
      </c>
      <c r="CX348">
        <f t="shared" si="126"/>
        <v>0</v>
      </c>
      <c r="CY348">
        <f t="shared" si="127"/>
        <v>7.3351423252124215E-3</v>
      </c>
    </row>
    <row r="349" spans="1:103" ht="15" x14ac:dyDescent="0.25">
      <c r="A349">
        <v>165.66319999999999</v>
      </c>
      <c r="B349">
        <v>3.389348</v>
      </c>
      <c r="C349">
        <v>2.375699</v>
      </c>
      <c r="D349">
        <v>1.9155709999999999</v>
      </c>
      <c r="E349">
        <v>-0.28998239999999997</v>
      </c>
      <c r="F349">
        <v>5.3340529999999997E-2</v>
      </c>
      <c r="G349">
        <v>-4.9314589999999998E-2</v>
      </c>
      <c r="H349">
        <v>0.95427099999999998</v>
      </c>
      <c r="I349">
        <v>0.15092149999999999</v>
      </c>
      <c r="J349">
        <v>-9.9566050000000003E-2</v>
      </c>
      <c r="K349">
        <v>0.77977770000000002</v>
      </c>
      <c r="L349">
        <v>0.1284141</v>
      </c>
      <c r="M349">
        <v>0.60460159999999996</v>
      </c>
      <c r="N349">
        <v>1</v>
      </c>
      <c r="O349">
        <v>7.4577330000000002E-4</v>
      </c>
      <c r="P349">
        <v>-4.768372E-5</v>
      </c>
      <c r="Q349">
        <v>4.1067600000000001E-4</v>
      </c>
      <c r="R349">
        <v>40.442309999999999</v>
      </c>
      <c r="S349">
        <v>24.96613</v>
      </c>
      <c r="T349">
        <v>6.2389650000000003</v>
      </c>
      <c r="U349">
        <v>18.364730000000002</v>
      </c>
      <c r="V349">
        <v>33.379559999999998</v>
      </c>
      <c r="W349">
        <v>33.972749999999998</v>
      </c>
      <c r="X349">
        <v>37.02561</v>
      </c>
      <c r="Y349">
        <v>43.613970000000002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3E-9</v>
      </c>
      <c r="AF349">
        <v>-9.3079130000000001E-9</v>
      </c>
      <c r="AG349">
        <v>1.387474E-8</v>
      </c>
      <c r="AH349">
        <v>0.99999990000000005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2.0000000000000001E-9</v>
      </c>
      <c r="AT349">
        <v>-1.3248369999999999E-8</v>
      </c>
      <c r="AU349">
        <v>7.579536E-9</v>
      </c>
      <c r="AV349">
        <v>0.99999990000000005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2.834409E-9</v>
      </c>
      <c r="BH349">
        <v>-2.0807160000000002E-9</v>
      </c>
      <c r="BI349">
        <v>1.389528E-8</v>
      </c>
      <c r="BJ349">
        <v>0.99999990000000005</v>
      </c>
      <c r="BK349">
        <v>1</v>
      </c>
      <c r="BL349">
        <v>0</v>
      </c>
      <c r="BM349">
        <v>0</v>
      </c>
      <c r="BN349">
        <v>0</v>
      </c>
      <c r="BO349">
        <v>1</v>
      </c>
      <c r="BP349">
        <v>3</v>
      </c>
      <c r="BQ349">
        <v>1</v>
      </c>
      <c r="BR349">
        <v>-4.6512120000000001E-3</v>
      </c>
      <c r="BS349">
        <v>2.2131959999999999E-2</v>
      </c>
      <c r="BT349">
        <v>1.105139E-3</v>
      </c>
      <c r="BU349">
        <v>4.0000000000000002E-9</v>
      </c>
      <c r="BV349">
        <v>-9.2949379999999999E-9</v>
      </c>
      <c r="BW349">
        <v>1.8669079999999999E-8</v>
      </c>
      <c r="BX349">
        <v>0.99999990000000005</v>
      </c>
      <c r="BY349">
        <v>1</v>
      </c>
      <c r="BZ349">
        <v>0</v>
      </c>
      <c r="CA349">
        <v>0</v>
      </c>
      <c r="CB349">
        <v>0</v>
      </c>
      <c r="CC349">
        <v>1</v>
      </c>
      <c r="CD349" s="1">
        <f t="shared" si="107"/>
        <v>0</v>
      </c>
      <c r="CE349" s="1">
        <f t="shared" si="108"/>
        <v>0</v>
      </c>
      <c r="CF349" s="1">
        <f t="shared" si="109"/>
        <v>0</v>
      </c>
      <c r="CG349" s="1">
        <f t="shared" si="110"/>
        <v>2.2642410620776775E-2</v>
      </c>
      <c r="CH349" s="1">
        <f t="shared" si="111"/>
        <v>5.1246903539594602E-2</v>
      </c>
      <c r="CI349" s="1">
        <f t="shared" si="112"/>
        <v>5.1246903539594602E-2</v>
      </c>
      <c r="CJ349" s="1">
        <f t="shared" si="113"/>
        <v>5.1246903539594602E-2</v>
      </c>
      <c r="CK349" s="1">
        <f t="shared" si="114"/>
        <v>5.1246903539594602E-2</v>
      </c>
      <c r="CL349">
        <f t="shared" si="115"/>
        <v>0</v>
      </c>
      <c r="CM349">
        <f t="shared" si="116"/>
        <v>0</v>
      </c>
      <c r="CN349">
        <f t="shared" si="117"/>
        <v>0</v>
      </c>
      <c r="CO349">
        <f t="shared" si="118"/>
        <v>0</v>
      </c>
      <c r="CP349" s="2">
        <f t="shared" si="119"/>
        <v>5.1246903539594602E-2</v>
      </c>
      <c r="CQ349" s="2">
        <f t="shared" si="120"/>
        <v>5.1246903539594602E-2</v>
      </c>
      <c r="CR349" s="2">
        <f t="shared" si="121"/>
        <v>5.1246903539594602E-2</v>
      </c>
      <c r="CS349" s="2">
        <f t="shared" si="122"/>
        <v>0</v>
      </c>
      <c r="CT349">
        <f t="shared" si="123"/>
        <v>0.38137073539793898</v>
      </c>
      <c r="CU349" s="3" t="e">
        <f>(CT349-MIN($CT$5:$CT$1744))/(MAX($CT$5:$CT$1744)-MIN($CT$5:$CT$1744))</f>
        <v>#NUM!</v>
      </c>
      <c r="CV349">
        <f t="shared" si="124"/>
        <v>0.1024938070791892</v>
      </c>
      <c r="CW349">
        <f t="shared" si="125"/>
        <v>0.1024938070791892</v>
      </c>
      <c r="CX349">
        <f t="shared" si="126"/>
        <v>0.1024938070791892</v>
      </c>
      <c r="CY349">
        <f t="shared" si="127"/>
        <v>7.388931416037138E-2</v>
      </c>
    </row>
    <row r="350" spans="1:103" ht="15" x14ac:dyDescent="0.25">
      <c r="A350">
        <v>165.71440000000001</v>
      </c>
      <c r="B350">
        <v>3.3884080000000001</v>
      </c>
      <c r="C350">
        <v>2.3960089999999998</v>
      </c>
      <c r="D350">
        <v>1.929978</v>
      </c>
      <c r="E350">
        <v>-0.28998230000000003</v>
      </c>
      <c r="F350">
        <v>5.3340600000000002E-2</v>
      </c>
      <c r="G350">
        <v>-4.9314669999999998E-2</v>
      </c>
      <c r="H350">
        <v>0.95427099999999998</v>
      </c>
      <c r="I350">
        <v>0.15092149999999999</v>
      </c>
      <c r="J350">
        <v>-9.9320980000000003E-2</v>
      </c>
      <c r="K350">
        <v>0.7808659</v>
      </c>
      <c r="L350">
        <v>0.12857450000000001</v>
      </c>
      <c r="M350">
        <v>0.60320169999999995</v>
      </c>
      <c r="N350">
        <v>1</v>
      </c>
      <c r="O350">
        <v>0</v>
      </c>
      <c r="P350">
        <v>0</v>
      </c>
      <c r="Q350">
        <v>0</v>
      </c>
      <c r="R350">
        <v>40.713889999999999</v>
      </c>
      <c r="S350">
        <v>25.10876</v>
      </c>
      <c r="T350">
        <v>6.4467299999999996</v>
      </c>
      <c r="U350">
        <v>18.32854</v>
      </c>
      <c r="V350">
        <v>33.382829999999998</v>
      </c>
      <c r="W350">
        <v>34.030479999999997</v>
      </c>
      <c r="X350">
        <v>37.23912</v>
      </c>
      <c r="Y350">
        <v>43.825710000000001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-1.018091E-8</v>
      </c>
      <c r="AF350">
        <v>3.4743309999999998E-9</v>
      </c>
      <c r="AG350">
        <v>-2.3806850000000001E-8</v>
      </c>
      <c r="AH350">
        <v>0.99999990000000005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-1.018091E-8</v>
      </c>
      <c r="AT350">
        <v>3.4743309999999998E-9</v>
      </c>
      <c r="AU350">
        <v>-2.3806850000000001E-8</v>
      </c>
      <c r="AV350">
        <v>0.99999990000000005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-9.8442920000000008E-9</v>
      </c>
      <c r="BH350">
        <v>3.3346889999999999E-9</v>
      </c>
      <c r="BI350">
        <v>-2.8369820000000001E-8</v>
      </c>
      <c r="BJ350">
        <v>0.99999990000000005</v>
      </c>
      <c r="BK350">
        <v>1</v>
      </c>
      <c r="BL350">
        <v>0</v>
      </c>
      <c r="BM350">
        <v>0</v>
      </c>
      <c r="BN350">
        <v>0</v>
      </c>
      <c r="BO350">
        <v>1</v>
      </c>
      <c r="BP350">
        <v>3</v>
      </c>
      <c r="BQ350">
        <v>1</v>
      </c>
      <c r="BR350">
        <v>-2.2987160000000001E-3</v>
      </c>
      <c r="BS350">
        <v>2.4729299999999999E-2</v>
      </c>
      <c r="BT350">
        <v>2.3117929999999998E-2</v>
      </c>
      <c r="BU350">
        <v>-5.920417E-9</v>
      </c>
      <c r="BV350">
        <v>-7.2448460000000002E-9</v>
      </c>
      <c r="BW350">
        <v>-1.7546500000000001E-8</v>
      </c>
      <c r="BX350">
        <v>0.99999990000000005</v>
      </c>
      <c r="BY350">
        <v>1</v>
      </c>
      <c r="BZ350">
        <v>0</v>
      </c>
      <c r="CA350">
        <v>0</v>
      </c>
      <c r="CB350">
        <v>0</v>
      </c>
      <c r="CC350">
        <v>1</v>
      </c>
      <c r="CD350" s="1">
        <f t="shared" si="107"/>
        <v>0</v>
      </c>
      <c r="CE350" s="1">
        <f t="shared" si="108"/>
        <v>0</v>
      </c>
      <c r="CF350" s="1">
        <f t="shared" si="109"/>
        <v>0</v>
      </c>
      <c r="CG350" s="1">
        <f t="shared" si="110"/>
        <v>3.3930238154536371E-2</v>
      </c>
      <c r="CH350" s="1">
        <f t="shared" si="111"/>
        <v>5.1246903539594602E-2</v>
      </c>
      <c r="CI350" s="1">
        <f t="shared" si="112"/>
        <v>5.1246903539594602E-2</v>
      </c>
      <c r="CJ350" s="1">
        <f t="shared" si="113"/>
        <v>5.1246903539594602E-2</v>
      </c>
      <c r="CK350" s="1">
        <f t="shared" si="114"/>
        <v>5.1246903539594602E-2</v>
      </c>
      <c r="CL350">
        <f t="shared" si="115"/>
        <v>0</v>
      </c>
      <c r="CM350">
        <f t="shared" si="116"/>
        <v>0</v>
      </c>
      <c r="CN350">
        <f t="shared" si="117"/>
        <v>0</v>
      </c>
      <c r="CO350">
        <f t="shared" si="118"/>
        <v>0</v>
      </c>
      <c r="CP350" s="2">
        <f t="shared" si="119"/>
        <v>5.1246903539594602E-2</v>
      </c>
      <c r="CQ350" s="2">
        <f t="shared" si="120"/>
        <v>5.1246903539594602E-2</v>
      </c>
      <c r="CR350" s="2">
        <f t="shared" si="121"/>
        <v>5.1246903539594602E-2</v>
      </c>
      <c r="CS350" s="2">
        <f t="shared" si="122"/>
        <v>0</v>
      </c>
      <c r="CT350">
        <f t="shared" si="123"/>
        <v>0.3926585629316986</v>
      </c>
      <c r="CU350" s="3" t="e">
        <f>(CT350-MIN($CT$5:$CT$1744))/(MAX($CT$5:$CT$1744)-MIN($CT$5:$CT$1744))</f>
        <v>#NUM!</v>
      </c>
      <c r="CV350">
        <f t="shared" si="124"/>
        <v>0.1024938070791892</v>
      </c>
      <c r="CW350">
        <f t="shared" si="125"/>
        <v>0.1024938070791892</v>
      </c>
      <c r="CX350">
        <f t="shared" si="126"/>
        <v>0.1024938070791892</v>
      </c>
      <c r="CY350">
        <f t="shared" si="127"/>
        <v>8.5177141694130973E-2</v>
      </c>
    </row>
    <row r="351" spans="1:103" ht="15" x14ac:dyDescent="0.25">
      <c r="A351">
        <v>165.76329999999999</v>
      </c>
      <c r="B351">
        <v>3.3852419999999999</v>
      </c>
      <c r="C351">
        <v>2.415397</v>
      </c>
      <c r="D351">
        <v>1.938153</v>
      </c>
      <c r="E351">
        <v>-0.28998249999999998</v>
      </c>
      <c r="F351">
        <v>5.3340650000000003E-2</v>
      </c>
      <c r="G351">
        <v>-4.9314620000000003E-2</v>
      </c>
      <c r="H351">
        <v>0.95427099999999998</v>
      </c>
      <c r="I351">
        <v>0.15092149999999999</v>
      </c>
      <c r="J351">
        <v>-9.9465269999999995E-2</v>
      </c>
      <c r="K351">
        <v>0.7814738</v>
      </c>
      <c r="L351">
        <v>0.12905720000000001</v>
      </c>
      <c r="M351">
        <v>0.60228709999999996</v>
      </c>
      <c r="N351">
        <v>1</v>
      </c>
      <c r="O351">
        <v>0</v>
      </c>
      <c r="P351">
        <v>0</v>
      </c>
      <c r="Q351">
        <v>0</v>
      </c>
      <c r="R351">
        <v>39.465020000000003</v>
      </c>
      <c r="S351">
        <v>24.147290000000002</v>
      </c>
      <c r="T351">
        <v>6.5163460000000004</v>
      </c>
      <c r="U351">
        <v>17.8506</v>
      </c>
      <c r="V351">
        <v>32.369590000000002</v>
      </c>
      <c r="W351">
        <v>33.079210000000003</v>
      </c>
      <c r="X351">
        <v>36.306019999999997</v>
      </c>
      <c r="Y351">
        <v>42.659289999999999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-1.331474E-9</v>
      </c>
      <c r="AF351">
        <v>2.3823640000000001E-9</v>
      </c>
      <c r="AG351">
        <v>4.8058349999999997E-9</v>
      </c>
      <c r="AH351">
        <v>0.99999990000000005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-7.3191339999999996E-10</v>
      </c>
      <c r="AT351">
        <v>1.005672E-8</v>
      </c>
      <c r="AU351">
        <v>3.2574659999999999E-9</v>
      </c>
      <c r="AV351">
        <v>0.99999990000000005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-1.1565460000000001E-9</v>
      </c>
      <c r="BH351">
        <v>5.8828839999999999E-9</v>
      </c>
      <c r="BI351">
        <v>-1.2183960000000001E-8</v>
      </c>
      <c r="BJ351">
        <v>0.99999990000000005</v>
      </c>
      <c r="BK351">
        <v>1</v>
      </c>
      <c r="BL351">
        <v>0</v>
      </c>
      <c r="BM351">
        <v>0</v>
      </c>
      <c r="BN351">
        <v>0</v>
      </c>
      <c r="BO351">
        <v>1</v>
      </c>
      <c r="BP351">
        <v>3</v>
      </c>
      <c r="BQ351">
        <v>1</v>
      </c>
      <c r="BR351">
        <v>-3.0245749999999998E-3</v>
      </c>
      <c r="BS351">
        <v>1.388849E-2</v>
      </c>
      <c r="BT351">
        <v>7.1269759999999997E-4</v>
      </c>
      <c r="BU351">
        <v>-2.2022660000000001E-9</v>
      </c>
      <c r="BV351">
        <v>6.463141E-9</v>
      </c>
      <c r="BW351">
        <v>-3.8036150000000002E-9</v>
      </c>
      <c r="BX351">
        <v>0.99999990000000005</v>
      </c>
      <c r="BY351">
        <v>1</v>
      </c>
      <c r="BZ351">
        <v>0</v>
      </c>
      <c r="CA351">
        <v>0</v>
      </c>
      <c r="CB351">
        <v>0</v>
      </c>
      <c r="CC351">
        <v>1</v>
      </c>
      <c r="CD351" s="1">
        <f t="shared" si="107"/>
        <v>0</v>
      </c>
      <c r="CE351" s="1">
        <f t="shared" si="108"/>
        <v>0</v>
      </c>
      <c r="CF351" s="1">
        <f t="shared" si="109"/>
        <v>0</v>
      </c>
      <c r="CG351" s="1">
        <f t="shared" si="110"/>
        <v>1.4231870793390824E-2</v>
      </c>
      <c r="CH351" s="1">
        <f t="shared" si="111"/>
        <v>5.1246903539594602E-2</v>
      </c>
      <c r="CI351" s="1">
        <f t="shared" si="112"/>
        <v>5.1246903539594602E-2</v>
      </c>
      <c r="CJ351" s="1">
        <f t="shared" si="113"/>
        <v>5.1246903539594602E-2</v>
      </c>
      <c r="CK351" s="1">
        <f t="shared" si="114"/>
        <v>5.1246903539594602E-2</v>
      </c>
      <c r="CL351">
        <f t="shared" si="115"/>
        <v>0</v>
      </c>
      <c r="CM351">
        <f t="shared" si="116"/>
        <v>0</v>
      </c>
      <c r="CN351">
        <f t="shared" si="117"/>
        <v>0</v>
      </c>
      <c r="CO351">
        <f t="shared" si="118"/>
        <v>0</v>
      </c>
      <c r="CP351" s="2">
        <f t="shared" si="119"/>
        <v>5.1246903539594602E-2</v>
      </c>
      <c r="CQ351" s="2">
        <f t="shared" si="120"/>
        <v>5.1246903539594602E-2</v>
      </c>
      <c r="CR351" s="2">
        <f t="shared" si="121"/>
        <v>5.1246903539594602E-2</v>
      </c>
      <c r="CS351" s="2">
        <f t="shared" si="122"/>
        <v>0</v>
      </c>
      <c r="CT351">
        <f t="shared" si="123"/>
        <v>0.37296019557055304</v>
      </c>
      <c r="CU351" s="3" t="e">
        <f>(CT351-MIN($CT$5:$CT$1744))/(MAX($CT$5:$CT$1744)-MIN($CT$5:$CT$1744))</f>
        <v>#NUM!</v>
      </c>
      <c r="CV351">
        <f t="shared" si="124"/>
        <v>0.1024938070791892</v>
      </c>
      <c r="CW351">
        <f t="shared" si="125"/>
        <v>0.1024938070791892</v>
      </c>
      <c r="CX351">
        <f t="shared" si="126"/>
        <v>0.1024938070791892</v>
      </c>
      <c r="CY351">
        <f t="shared" si="127"/>
        <v>6.547877433298542E-2</v>
      </c>
    </row>
    <row r="352" spans="1:103" ht="15" x14ac:dyDescent="0.25">
      <c r="A352">
        <v>165.81290000000001</v>
      </c>
      <c r="B352">
        <v>3.3831099999999998</v>
      </c>
      <c r="C352">
        <v>2.421443</v>
      </c>
      <c r="D352">
        <v>1.9320520000000001</v>
      </c>
      <c r="E352">
        <v>-0.28998259999999998</v>
      </c>
      <c r="F352">
        <v>5.334059E-2</v>
      </c>
      <c r="G352">
        <v>-4.9314330000000003E-2</v>
      </c>
      <c r="H352">
        <v>0.95427090000000003</v>
      </c>
      <c r="I352">
        <v>0.15092149999999999</v>
      </c>
      <c r="J352">
        <v>-9.9741109999999994E-2</v>
      </c>
      <c r="K352">
        <v>0.78190890000000002</v>
      </c>
      <c r="L352">
        <v>0.12964590000000001</v>
      </c>
      <c r="M352">
        <v>0.60154989999999997</v>
      </c>
      <c r="N352">
        <v>1</v>
      </c>
      <c r="O352">
        <v>0</v>
      </c>
      <c r="P352">
        <v>0</v>
      </c>
      <c r="Q352">
        <v>0</v>
      </c>
      <c r="R352">
        <v>41.386240000000001</v>
      </c>
      <c r="S352">
        <v>25.184090000000001</v>
      </c>
      <c r="T352">
        <v>6.6174590000000002</v>
      </c>
      <c r="U352">
        <v>18.745740000000001</v>
      </c>
      <c r="V352">
        <v>33.878160000000001</v>
      </c>
      <c r="W352">
        <v>34.703429999999997</v>
      </c>
      <c r="X352">
        <v>38.207320000000003</v>
      </c>
      <c r="Y352">
        <v>44.866030000000002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5.6043270000000001E-9</v>
      </c>
      <c r="AF352">
        <v>1.011797E-8</v>
      </c>
      <c r="AG352">
        <v>5.2366819999999997E-8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5.6043270000000001E-9</v>
      </c>
      <c r="AT352">
        <v>1.011797E-8</v>
      </c>
      <c r="AU352">
        <v>5.2366819999999997E-8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8.3540370000000001E-9</v>
      </c>
      <c r="BH352">
        <v>4.0000000000000002E-9</v>
      </c>
      <c r="BI352">
        <v>4.9556160000000002E-8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  <c r="BP352">
        <v>3</v>
      </c>
      <c r="BQ352">
        <v>1</v>
      </c>
      <c r="BR352">
        <v>-1.454948E-3</v>
      </c>
      <c r="BS352">
        <v>-1.999926E-3</v>
      </c>
      <c r="BT352">
        <v>-1.4752950000000001E-2</v>
      </c>
      <c r="BU352">
        <v>7.9051479999999995E-9</v>
      </c>
      <c r="BV352">
        <v>1.0386839999999999E-8</v>
      </c>
      <c r="BW352">
        <v>5.8164189999999998E-8</v>
      </c>
      <c r="BX352">
        <v>1</v>
      </c>
      <c r="BY352">
        <v>1</v>
      </c>
      <c r="BZ352">
        <v>0</v>
      </c>
      <c r="CA352">
        <v>0</v>
      </c>
      <c r="CB352">
        <v>0</v>
      </c>
      <c r="CC352">
        <v>1</v>
      </c>
      <c r="CD352" s="1">
        <f t="shared" si="107"/>
        <v>0</v>
      </c>
      <c r="CE352" s="1">
        <f t="shared" si="108"/>
        <v>0</v>
      </c>
      <c r="CF352" s="1">
        <f t="shared" si="109"/>
        <v>0</v>
      </c>
      <c r="CG352" s="1">
        <f t="shared" si="110"/>
        <v>1.495881383635347E-2</v>
      </c>
      <c r="CH352" s="1">
        <f t="shared" si="111"/>
        <v>0</v>
      </c>
      <c r="CI352" s="1">
        <f t="shared" si="112"/>
        <v>0</v>
      </c>
      <c r="CJ352" s="1">
        <f t="shared" si="113"/>
        <v>0</v>
      </c>
      <c r="CK352" s="1">
        <f t="shared" si="114"/>
        <v>0</v>
      </c>
      <c r="CL352">
        <f t="shared" si="115"/>
        <v>0</v>
      </c>
      <c r="CM352">
        <f t="shared" si="116"/>
        <v>0</v>
      </c>
      <c r="CN352">
        <f t="shared" si="117"/>
        <v>0</v>
      </c>
      <c r="CO352">
        <f t="shared" si="118"/>
        <v>0</v>
      </c>
      <c r="CP352" s="2">
        <f t="shared" si="119"/>
        <v>0</v>
      </c>
      <c r="CQ352" s="2">
        <f t="shared" si="120"/>
        <v>0</v>
      </c>
      <c r="CR352" s="2">
        <f t="shared" si="121"/>
        <v>0</v>
      </c>
      <c r="CS352" s="2">
        <f t="shared" si="122"/>
        <v>0</v>
      </c>
      <c r="CT352">
        <f t="shared" si="123"/>
        <v>1.495881383635347E-2</v>
      </c>
      <c r="CU352" s="3" t="e">
        <f>(CT352-MIN($CT$5:$CT$1744))/(MAX($CT$5:$CT$1744)-MIN($CT$5:$CT$1744))</f>
        <v>#NUM!</v>
      </c>
      <c r="CV352">
        <f t="shared" si="124"/>
        <v>0</v>
      </c>
      <c r="CW352">
        <f t="shared" si="125"/>
        <v>0</v>
      </c>
      <c r="CX352">
        <f t="shared" si="126"/>
        <v>0</v>
      </c>
      <c r="CY352">
        <f t="shared" si="127"/>
        <v>1.495881383635347E-2</v>
      </c>
    </row>
    <row r="353" spans="1:103" ht="15" x14ac:dyDescent="0.25">
      <c r="A353">
        <v>165.863</v>
      </c>
      <c r="B353">
        <v>3.3927839999999998</v>
      </c>
      <c r="C353">
        <v>2.4103919999999999</v>
      </c>
      <c r="D353">
        <v>1.909457</v>
      </c>
      <c r="E353">
        <v>-0.28998249999999998</v>
      </c>
      <c r="F353">
        <v>5.3340569999999997E-2</v>
      </c>
      <c r="G353">
        <v>-4.9314570000000002E-2</v>
      </c>
      <c r="H353">
        <v>0.95427099999999998</v>
      </c>
      <c r="I353">
        <v>0.15092149999999999</v>
      </c>
      <c r="J353">
        <v>-9.9808659999999993E-2</v>
      </c>
      <c r="K353">
        <v>0.78250589999999998</v>
      </c>
      <c r="L353">
        <v>0.13002059999999999</v>
      </c>
      <c r="M353">
        <v>0.60068080000000001</v>
      </c>
      <c r="N353">
        <v>1</v>
      </c>
      <c r="O353">
        <v>2.8378959999999999E-3</v>
      </c>
      <c r="P353">
        <v>-1.814365E-4</v>
      </c>
      <c r="Q353">
        <v>1.5628339999999999E-3</v>
      </c>
      <c r="R353">
        <v>43.194400000000002</v>
      </c>
      <c r="S353">
        <v>26.389859999999999</v>
      </c>
      <c r="T353">
        <v>6.6518800000000002</v>
      </c>
      <c r="U353">
        <v>19.288139999999999</v>
      </c>
      <c r="V353">
        <v>35.011470000000003</v>
      </c>
      <c r="W353">
        <v>35.905479999999997</v>
      </c>
      <c r="X353">
        <v>39.671149999999997</v>
      </c>
      <c r="Y353">
        <v>46.630859999999998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-8.7229820000000006E-9</v>
      </c>
      <c r="AF353">
        <v>-3.1685460000000003E-8</v>
      </c>
      <c r="AG353">
        <v>-5.6717180000000002E-8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-6.3229730000000003E-9</v>
      </c>
      <c r="AT353">
        <v>-3.7E-8</v>
      </c>
      <c r="AU353">
        <v>-4.5211199999999998E-8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-5.8932809999999996E-9</v>
      </c>
      <c r="BH353">
        <v>-4.3142450000000001E-8</v>
      </c>
      <c r="BI353">
        <v>-5.339628E-8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  <c r="BP353">
        <v>3</v>
      </c>
      <c r="BQ353">
        <v>1</v>
      </c>
      <c r="BR353">
        <v>-2.7955960000000001E-4</v>
      </c>
      <c r="BS353">
        <v>-1.7299209999999999E-2</v>
      </c>
      <c r="BT353">
        <v>-3.3984130000000001E-2</v>
      </c>
      <c r="BU353">
        <v>-6.6336949999999996E-9</v>
      </c>
      <c r="BV353">
        <v>-3.3714179999999998E-8</v>
      </c>
      <c r="BW353">
        <v>-4.935012E-8</v>
      </c>
      <c r="BX353">
        <v>1</v>
      </c>
      <c r="BY353">
        <v>1</v>
      </c>
      <c r="BZ353">
        <v>0</v>
      </c>
      <c r="CA353">
        <v>0</v>
      </c>
      <c r="CB353">
        <v>0</v>
      </c>
      <c r="CC353">
        <v>1</v>
      </c>
      <c r="CD353" s="1">
        <f t="shared" si="107"/>
        <v>0</v>
      </c>
      <c r="CE353" s="1">
        <f t="shared" si="108"/>
        <v>0</v>
      </c>
      <c r="CF353" s="1">
        <f t="shared" si="109"/>
        <v>0</v>
      </c>
      <c r="CG353" s="1">
        <f t="shared" si="110"/>
        <v>3.8134786115185594E-2</v>
      </c>
      <c r="CH353" s="1">
        <f t="shared" si="111"/>
        <v>0</v>
      </c>
      <c r="CI353" s="1">
        <f t="shared" si="112"/>
        <v>0</v>
      </c>
      <c r="CJ353" s="1">
        <f t="shared" si="113"/>
        <v>0</v>
      </c>
      <c r="CK353" s="1">
        <f t="shared" si="114"/>
        <v>0</v>
      </c>
      <c r="CL353">
        <f t="shared" si="115"/>
        <v>0</v>
      </c>
      <c r="CM353">
        <f t="shared" si="116"/>
        <v>0</v>
      </c>
      <c r="CN353">
        <f t="shared" si="117"/>
        <v>0</v>
      </c>
      <c r="CO353">
        <f t="shared" si="118"/>
        <v>0</v>
      </c>
      <c r="CP353" s="2">
        <f t="shared" si="119"/>
        <v>0</v>
      </c>
      <c r="CQ353" s="2">
        <f t="shared" si="120"/>
        <v>0</v>
      </c>
      <c r="CR353" s="2">
        <f t="shared" si="121"/>
        <v>0</v>
      </c>
      <c r="CS353" s="2">
        <f t="shared" si="122"/>
        <v>0</v>
      </c>
      <c r="CT353">
        <f t="shared" si="123"/>
        <v>3.8134786115185594E-2</v>
      </c>
      <c r="CU353" s="3" t="e">
        <f>(CT353-MIN($CT$5:$CT$1744))/(MAX($CT$5:$CT$1744)-MIN($CT$5:$CT$1744))</f>
        <v>#NUM!</v>
      </c>
      <c r="CV353">
        <f t="shared" si="124"/>
        <v>0</v>
      </c>
      <c r="CW353">
        <f t="shared" si="125"/>
        <v>0</v>
      </c>
      <c r="CX353">
        <f t="shared" si="126"/>
        <v>0</v>
      </c>
      <c r="CY353">
        <f t="shared" si="127"/>
        <v>3.8134786115185594E-2</v>
      </c>
    </row>
    <row r="354" spans="1:103" ht="15" x14ac:dyDescent="0.25">
      <c r="A354">
        <v>165.91460000000001</v>
      </c>
      <c r="B354">
        <v>3.4061900000000001</v>
      </c>
      <c r="C354">
        <v>2.3790279999999999</v>
      </c>
      <c r="D354">
        <v>1.8675379999999999</v>
      </c>
      <c r="E354">
        <v>-0.28998259999999998</v>
      </c>
      <c r="F354">
        <v>5.3340600000000002E-2</v>
      </c>
      <c r="G354">
        <v>-4.9314610000000002E-2</v>
      </c>
      <c r="H354">
        <v>0.95427090000000003</v>
      </c>
      <c r="I354">
        <v>0.15092149999999999</v>
      </c>
      <c r="J354">
        <v>-9.9351560000000005E-2</v>
      </c>
      <c r="K354">
        <v>0.78347639999999996</v>
      </c>
      <c r="L354">
        <v>0.12983420000000001</v>
      </c>
      <c r="M354">
        <v>0.59953080000000003</v>
      </c>
      <c r="N354">
        <v>1</v>
      </c>
      <c r="O354">
        <v>7.1716309999999997E-4</v>
      </c>
      <c r="P354">
        <v>-4.5061110000000002E-5</v>
      </c>
      <c r="Q354">
        <v>3.9362909999999997E-4</v>
      </c>
      <c r="R354">
        <v>44.784100000000002</v>
      </c>
      <c r="S354">
        <v>27.756209999999999</v>
      </c>
      <c r="T354">
        <v>6.8487609999999997</v>
      </c>
      <c r="U354">
        <v>19.350930000000002</v>
      </c>
      <c r="V354">
        <v>35.668579999999999</v>
      </c>
      <c r="W354">
        <v>36.532389999999999</v>
      </c>
      <c r="X354">
        <v>40.536940000000001</v>
      </c>
      <c r="Y354">
        <v>47.680979999999998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-5.5441549999999997E-9</v>
      </c>
      <c r="AF354">
        <v>7.6000719999999998E-10</v>
      </c>
      <c r="AG354">
        <v>-7.6831529999999992E-9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-3.7428860000000001E-9</v>
      </c>
      <c r="AT354">
        <v>-5.0000000000000001E-9</v>
      </c>
      <c r="AU354">
        <v>-1.7839739999999999E-8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-6.5613129999999997E-9</v>
      </c>
      <c r="BH354">
        <v>-1.7576169999999999E-10</v>
      </c>
      <c r="BI354">
        <v>-1.6251000000000001E-8</v>
      </c>
      <c r="BJ354">
        <v>1</v>
      </c>
      <c r="BK354">
        <v>1</v>
      </c>
      <c r="BL354">
        <v>0</v>
      </c>
      <c r="BM354">
        <v>0</v>
      </c>
      <c r="BN354">
        <v>0</v>
      </c>
      <c r="BO354">
        <v>1</v>
      </c>
      <c r="BP354">
        <v>3</v>
      </c>
      <c r="BQ354">
        <v>1</v>
      </c>
      <c r="BR354">
        <v>1.6523340000000001E-3</v>
      </c>
      <c r="BS354">
        <v>-3.6217800000000001E-2</v>
      </c>
      <c r="BT354">
        <v>-5.601445E-2</v>
      </c>
      <c r="BU354">
        <v>-6.5613129999999997E-9</v>
      </c>
      <c r="BV354">
        <v>-1.7576169999999999E-10</v>
      </c>
      <c r="BW354">
        <v>-1.6251000000000001E-8</v>
      </c>
      <c r="BX354">
        <v>1</v>
      </c>
      <c r="BY354">
        <v>1</v>
      </c>
      <c r="BZ354">
        <v>0</v>
      </c>
      <c r="CA354">
        <v>0</v>
      </c>
      <c r="CB354">
        <v>0</v>
      </c>
      <c r="CC354">
        <v>1</v>
      </c>
      <c r="CD354" s="1">
        <f t="shared" si="107"/>
        <v>0</v>
      </c>
      <c r="CE354" s="1">
        <f t="shared" si="108"/>
        <v>0</v>
      </c>
      <c r="CF354" s="1">
        <f t="shared" si="109"/>
        <v>0</v>
      </c>
      <c r="CG354" s="1">
        <f t="shared" si="110"/>
        <v>6.6723892671891202E-2</v>
      </c>
      <c r="CH354" s="1">
        <f t="shared" si="111"/>
        <v>0</v>
      </c>
      <c r="CI354" s="1">
        <f t="shared" si="112"/>
        <v>0</v>
      </c>
      <c r="CJ354" s="1">
        <f t="shared" si="113"/>
        <v>0</v>
      </c>
      <c r="CK354" s="1">
        <f t="shared" si="114"/>
        <v>0</v>
      </c>
      <c r="CL354">
        <f t="shared" si="115"/>
        <v>0</v>
      </c>
      <c r="CM354">
        <f t="shared" si="116"/>
        <v>0</v>
      </c>
      <c r="CN354">
        <f t="shared" si="117"/>
        <v>0</v>
      </c>
      <c r="CO354">
        <f t="shared" si="118"/>
        <v>0</v>
      </c>
      <c r="CP354" s="2">
        <f t="shared" si="119"/>
        <v>0</v>
      </c>
      <c r="CQ354" s="2">
        <f t="shared" si="120"/>
        <v>0</v>
      </c>
      <c r="CR354" s="2">
        <f t="shared" si="121"/>
        <v>0</v>
      </c>
      <c r="CS354" s="2">
        <f t="shared" si="122"/>
        <v>0</v>
      </c>
      <c r="CT354">
        <f t="shared" si="123"/>
        <v>6.6723892671891202E-2</v>
      </c>
      <c r="CU354" s="3" t="e">
        <f>(CT354-MIN($CT$5:$CT$1744))/(MAX($CT$5:$CT$1744)-MIN($CT$5:$CT$1744))</f>
        <v>#NUM!</v>
      </c>
      <c r="CV354">
        <f t="shared" si="124"/>
        <v>0</v>
      </c>
      <c r="CW354">
        <f t="shared" si="125"/>
        <v>0</v>
      </c>
      <c r="CX354">
        <f t="shared" si="126"/>
        <v>0</v>
      </c>
      <c r="CY354">
        <f t="shared" si="127"/>
        <v>6.6723892671891202E-2</v>
      </c>
    </row>
    <row r="355" spans="1:103" ht="15" x14ac:dyDescent="0.25">
      <c r="A355">
        <v>165.9639</v>
      </c>
      <c r="B355">
        <v>3.4093749999999998</v>
      </c>
      <c r="C355">
        <v>2.3624740000000002</v>
      </c>
      <c r="D355">
        <v>1.793175</v>
      </c>
      <c r="E355">
        <v>-0.28998259999999998</v>
      </c>
      <c r="F355">
        <v>5.3340659999999998E-2</v>
      </c>
      <c r="G355">
        <v>-4.9314579999999997E-2</v>
      </c>
      <c r="H355">
        <v>0.95427090000000003</v>
      </c>
      <c r="I355">
        <v>0.15092149999999999</v>
      </c>
      <c r="J355">
        <v>-9.8380709999999996E-2</v>
      </c>
      <c r="K355">
        <v>0.78512590000000004</v>
      </c>
      <c r="L355">
        <v>0.12923979999999999</v>
      </c>
      <c r="M355">
        <v>0.59765840000000003</v>
      </c>
      <c r="N355">
        <v>1</v>
      </c>
      <c r="O355">
        <v>3.509521E-4</v>
      </c>
      <c r="P355">
        <v>9.8292829999999994E-3</v>
      </c>
      <c r="Q355">
        <v>9.9146369999999996E-4</v>
      </c>
      <c r="R355">
        <v>41.442070000000001</v>
      </c>
      <c r="S355">
        <v>26.40371</v>
      </c>
      <c r="T355">
        <v>5.9636279999999999</v>
      </c>
      <c r="U355">
        <v>16.889019999999999</v>
      </c>
      <c r="V355">
        <v>32.049990000000001</v>
      </c>
      <c r="W355">
        <v>32.67841</v>
      </c>
      <c r="X355">
        <v>36.46855</v>
      </c>
      <c r="Y355">
        <v>43.026589999999999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-3.6409809999999999E-9</v>
      </c>
      <c r="AF355">
        <v>2.8507759999999999E-8</v>
      </c>
      <c r="AG355">
        <v>9.6155109999999995E-9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-4.8345600000000003E-9</v>
      </c>
      <c r="AT355">
        <v>2.80762E-8</v>
      </c>
      <c r="AU355">
        <v>6.889468E-9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-2.1662249999999999E-9</v>
      </c>
      <c r="BH355">
        <v>1.3415709999999999E-8</v>
      </c>
      <c r="BI355">
        <v>1.189419E-8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  <c r="BP355">
        <v>3</v>
      </c>
      <c r="BQ355">
        <v>1</v>
      </c>
      <c r="BR355">
        <v>-8.7230249999999999E-4</v>
      </c>
      <c r="BS355">
        <v>-4.9251789999999997E-2</v>
      </c>
      <c r="BT355">
        <v>-0.1009173</v>
      </c>
      <c r="BU355">
        <v>-2.1662249999999999E-9</v>
      </c>
      <c r="BV355">
        <v>1.3415709999999999E-8</v>
      </c>
      <c r="BW355">
        <v>1.189419E-8</v>
      </c>
      <c r="BX355">
        <v>1</v>
      </c>
      <c r="BY355">
        <v>1</v>
      </c>
      <c r="BZ355">
        <v>0</v>
      </c>
      <c r="CA355">
        <v>0</v>
      </c>
      <c r="CB355">
        <v>0</v>
      </c>
      <c r="CC355">
        <v>1</v>
      </c>
      <c r="CD355" s="1">
        <f t="shared" si="107"/>
        <v>0</v>
      </c>
      <c r="CE355" s="1">
        <f t="shared" si="108"/>
        <v>0</v>
      </c>
      <c r="CF355" s="1">
        <f t="shared" si="109"/>
        <v>0</v>
      </c>
      <c r="CG355" s="1">
        <f t="shared" si="110"/>
        <v>0.11229782352808805</v>
      </c>
      <c r="CH355" s="1">
        <f t="shared" si="111"/>
        <v>0</v>
      </c>
      <c r="CI355" s="1">
        <f t="shared" si="112"/>
        <v>0</v>
      </c>
      <c r="CJ355" s="1">
        <f t="shared" si="113"/>
        <v>0</v>
      </c>
      <c r="CK355" s="1">
        <f t="shared" si="114"/>
        <v>0</v>
      </c>
      <c r="CL355">
        <f t="shared" si="115"/>
        <v>0</v>
      </c>
      <c r="CM355">
        <f t="shared" si="116"/>
        <v>0</v>
      </c>
      <c r="CN355">
        <f t="shared" si="117"/>
        <v>0</v>
      </c>
      <c r="CO355">
        <f t="shared" si="118"/>
        <v>0</v>
      </c>
      <c r="CP355" s="2">
        <f t="shared" si="119"/>
        <v>0</v>
      </c>
      <c r="CQ355" s="2">
        <f t="shared" si="120"/>
        <v>0</v>
      </c>
      <c r="CR355" s="2">
        <f t="shared" si="121"/>
        <v>0</v>
      </c>
      <c r="CS355" s="2">
        <f t="shared" si="122"/>
        <v>0</v>
      </c>
      <c r="CT355">
        <f t="shared" si="123"/>
        <v>0.11229782352808805</v>
      </c>
      <c r="CU355" s="3" t="e">
        <f>(CT355-MIN($CT$5:$CT$1744))/(MAX($CT$5:$CT$1744)-MIN($CT$5:$CT$1744))</f>
        <v>#NUM!</v>
      </c>
      <c r="CV355">
        <f t="shared" si="124"/>
        <v>0</v>
      </c>
      <c r="CW355">
        <f t="shared" si="125"/>
        <v>0</v>
      </c>
      <c r="CX355">
        <f t="shared" si="126"/>
        <v>0</v>
      </c>
      <c r="CY355">
        <f t="shared" si="127"/>
        <v>0.11229782352808805</v>
      </c>
    </row>
    <row r="356" spans="1:103" ht="15" x14ac:dyDescent="0.25">
      <c r="A356">
        <v>166.01429999999999</v>
      </c>
      <c r="B356">
        <v>3.4146610000000002</v>
      </c>
      <c r="C356">
        <v>2.3731719999999998</v>
      </c>
      <c r="D356">
        <v>1.7319640000000001</v>
      </c>
      <c r="E356">
        <v>-0.28998269999999998</v>
      </c>
      <c r="F356">
        <v>5.3340539999999999E-2</v>
      </c>
      <c r="G356">
        <v>-4.9314549999999999E-2</v>
      </c>
      <c r="H356">
        <v>0.95427090000000003</v>
      </c>
      <c r="I356">
        <v>0.15092149999999999</v>
      </c>
      <c r="J356">
        <v>-9.7406709999999994E-2</v>
      </c>
      <c r="K356">
        <v>0.78733620000000004</v>
      </c>
      <c r="L356">
        <v>0.1288986</v>
      </c>
      <c r="M356">
        <v>0.59497809999999995</v>
      </c>
      <c r="N356">
        <v>1</v>
      </c>
      <c r="O356">
        <v>1.3928409999999999E-3</v>
      </c>
      <c r="P356">
        <v>6.383657E-3</v>
      </c>
      <c r="Q356">
        <v>1.116991E-4</v>
      </c>
      <c r="R356">
        <v>43.538820000000001</v>
      </c>
      <c r="S356">
        <v>28.844010000000001</v>
      </c>
      <c r="T356">
        <v>5.5055180000000004</v>
      </c>
      <c r="U356">
        <v>15.8218</v>
      </c>
      <c r="V356">
        <v>31.566759999999999</v>
      </c>
      <c r="W356">
        <v>32.144539999999999</v>
      </c>
      <c r="X356">
        <v>36.534280000000003</v>
      </c>
      <c r="Y356">
        <v>43.454410000000003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6.7748210000000003E-9</v>
      </c>
      <c r="AF356">
        <v>-1.9757329999999999E-8</v>
      </c>
      <c r="AG356">
        <v>2.16882E-8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4.0000000000000002E-9</v>
      </c>
      <c r="AT356">
        <v>-1.6736640000000001E-8</v>
      </c>
      <c r="AU356">
        <v>1.5087250000000002E-8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6.8174210000000001E-9</v>
      </c>
      <c r="BH356">
        <v>-1.8564899999999999E-8</v>
      </c>
      <c r="BI356">
        <v>2.4999999999999999E-8</v>
      </c>
      <c r="BJ356">
        <v>1</v>
      </c>
      <c r="BK356">
        <v>1</v>
      </c>
      <c r="BL356">
        <v>0</v>
      </c>
      <c r="BM356">
        <v>0</v>
      </c>
      <c r="BN356">
        <v>0</v>
      </c>
      <c r="BO356">
        <v>1</v>
      </c>
      <c r="BP356">
        <v>3</v>
      </c>
      <c r="BQ356">
        <v>1</v>
      </c>
      <c r="BR356">
        <v>-1.8278560000000001E-3</v>
      </c>
      <c r="BS356">
        <v>-1.4354799999999999E-2</v>
      </c>
      <c r="BT356">
        <v>-4.098015E-2</v>
      </c>
      <c r="BU356">
        <v>8.2508469999999998E-9</v>
      </c>
      <c r="BV356">
        <v>-1.3000000000000001E-8</v>
      </c>
      <c r="BW356">
        <v>2.1050339999999999E-8</v>
      </c>
      <c r="BX356">
        <v>1</v>
      </c>
      <c r="BY356">
        <v>1</v>
      </c>
      <c r="BZ356">
        <v>0</v>
      </c>
      <c r="CA356">
        <v>0</v>
      </c>
      <c r="CB356">
        <v>0</v>
      </c>
      <c r="CC356">
        <v>1</v>
      </c>
      <c r="CD356" s="1">
        <f t="shared" si="107"/>
        <v>0</v>
      </c>
      <c r="CE356" s="1">
        <f t="shared" si="108"/>
        <v>0</v>
      </c>
      <c r="CF356" s="1">
        <f t="shared" si="109"/>
        <v>0</v>
      </c>
      <c r="CG356" s="1">
        <f t="shared" si="110"/>
        <v>4.3460028009876341E-2</v>
      </c>
      <c r="CH356" s="1">
        <f t="shared" si="111"/>
        <v>0</v>
      </c>
      <c r="CI356" s="1">
        <f t="shared" si="112"/>
        <v>0</v>
      </c>
      <c r="CJ356" s="1">
        <f t="shared" si="113"/>
        <v>0</v>
      </c>
      <c r="CK356" s="1">
        <f t="shared" si="114"/>
        <v>0</v>
      </c>
      <c r="CL356">
        <f t="shared" si="115"/>
        <v>0</v>
      </c>
      <c r="CM356">
        <f t="shared" si="116"/>
        <v>0</v>
      </c>
      <c r="CN356">
        <f t="shared" si="117"/>
        <v>0</v>
      </c>
      <c r="CO356">
        <f t="shared" si="118"/>
        <v>0</v>
      </c>
      <c r="CP356" s="2">
        <f t="shared" si="119"/>
        <v>0</v>
      </c>
      <c r="CQ356" s="2">
        <f t="shared" si="120"/>
        <v>0</v>
      </c>
      <c r="CR356" s="2">
        <f t="shared" si="121"/>
        <v>0</v>
      </c>
      <c r="CS356" s="2">
        <f t="shared" si="122"/>
        <v>0</v>
      </c>
      <c r="CT356">
        <f t="shared" si="123"/>
        <v>4.3460028009876341E-2</v>
      </c>
      <c r="CU356" s="3" t="e">
        <f>(CT356-MIN($CT$5:$CT$1744))/(MAX($CT$5:$CT$1744)-MIN($CT$5:$CT$1744))</f>
        <v>#NUM!</v>
      </c>
      <c r="CV356">
        <f t="shared" si="124"/>
        <v>0</v>
      </c>
      <c r="CW356">
        <f t="shared" si="125"/>
        <v>0</v>
      </c>
      <c r="CX356">
        <f t="shared" si="126"/>
        <v>0</v>
      </c>
      <c r="CY356">
        <f t="shared" si="127"/>
        <v>4.3460028009876341E-2</v>
      </c>
    </row>
    <row r="357" spans="1:103" ht="15" x14ac:dyDescent="0.25">
      <c r="A357">
        <v>166.0643</v>
      </c>
      <c r="B357">
        <v>3.4169990000000001</v>
      </c>
      <c r="C357">
        <v>2.3803160000000001</v>
      </c>
      <c r="D357">
        <v>1.714116</v>
      </c>
      <c r="E357">
        <v>-0.28998279999999999</v>
      </c>
      <c r="F357">
        <v>5.334063E-2</v>
      </c>
      <c r="G357">
        <v>-4.9314330000000003E-2</v>
      </c>
      <c r="H357">
        <v>0.95427079999999997</v>
      </c>
      <c r="I357">
        <v>0.15092149999999999</v>
      </c>
      <c r="J357">
        <v>-9.660821E-2</v>
      </c>
      <c r="K357">
        <v>0.7894795</v>
      </c>
      <c r="L357">
        <v>0.12877179999999999</v>
      </c>
      <c r="M357">
        <v>0.59228950000000002</v>
      </c>
      <c r="N357">
        <v>1</v>
      </c>
      <c r="O357">
        <v>2.5868419999999998E-4</v>
      </c>
      <c r="P357">
        <v>1.2903210000000001E-3</v>
      </c>
      <c r="Q357">
        <v>1.847744E-5</v>
      </c>
      <c r="R357">
        <v>44.395240000000001</v>
      </c>
      <c r="S357">
        <v>30.29101</v>
      </c>
      <c r="T357">
        <v>5.6307119999999999</v>
      </c>
      <c r="U357">
        <v>14.28767</v>
      </c>
      <c r="V357">
        <v>30.08398</v>
      </c>
      <c r="W357">
        <v>30.690180000000002</v>
      </c>
      <c r="X357">
        <v>35.727060000000002</v>
      </c>
      <c r="Y357">
        <v>42.770009999999999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-1.0222400000000001E-8</v>
      </c>
      <c r="AF357">
        <v>4.9121610000000003E-8</v>
      </c>
      <c r="AG357">
        <v>3.1862680000000003E-8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-6.4801289999999997E-9</v>
      </c>
      <c r="AT357">
        <v>4.0114240000000001E-8</v>
      </c>
      <c r="AU357">
        <v>4.1161190000000001E-8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-1.0222400000000001E-8</v>
      </c>
      <c r="BH357">
        <v>4.9121610000000003E-8</v>
      </c>
      <c r="BI357">
        <v>3.1862680000000003E-8</v>
      </c>
      <c r="BJ357">
        <v>1</v>
      </c>
      <c r="BK357">
        <v>1</v>
      </c>
      <c r="BL357">
        <v>0</v>
      </c>
      <c r="BM357">
        <v>0</v>
      </c>
      <c r="BN357">
        <v>0</v>
      </c>
      <c r="BO357">
        <v>1</v>
      </c>
      <c r="BP357">
        <v>3</v>
      </c>
      <c r="BQ357">
        <v>1</v>
      </c>
      <c r="BR357">
        <v>0</v>
      </c>
      <c r="BS357">
        <v>0</v>
      </c>
      <c r="BT357">
        <v>0</v>
      </c>
      <c r="BU357">
        <v>-6.4801289999999997E-9</v>
      </c>
      <c r="BV357">
        <v>4.0114240000000001E-8</v>
      </c>
      <c r="BW357">
        <v>4.1161190000000001E-8</v>
      </c>
      <c r="BX357">
        <v>1</v>
      </c>
      <c r="BY357">
        <v>1</v>
      </c>
      <c r="BZ357">
        <v>0</v>
      </c>
      <c r="CA357">
        <v>0</v>
      </c>
      <c r="CB357">
        <v>0</v>
      </c>
      <c r="CC357">
        <v>1</v>
      </c>
      <c r="CD357" s="1">
        <f t="shared" si="107"/>
        <v>0</v>
      </c>
      <c r="CE357" s="1">
        <f t="shared" si="108"/>
        <v>0</v>
      </c>
      <c r="CF357" s="1">
        <f t="shared" si="109"/>
        <v>0</v>
      </c>
      <c r="CG357" s="1">
        <f t="shared" si="110"/>
        <v>0</v>
      </c>
      <c r="CH357" s="1">
        <f t="shared" si="111"/>
        <v>0</v>
      </c>
      <c r="CI357" s="1">
        <f t="shared" si="112"/>
        <v>0</v>
      </c>
      <c r="CJ357" s="1">
        <f t="shared" si="113"/>
        <v>0</v>
      </c>
      <c r="CK357" s="1">
        <f t="shared" si="114"/>
        <v>0</v>
      </c>
      <c r="CL357">
        <f t="shared" si="115"/>
        <v>0</v>
      </c>
      <c r="CM357">
        <f t="shared" si="116"/>
        <v>0</v>
      </c>
      <c r="CN357">
        <f t="shared" si="117"/>
        <v>0</v>
      </c>
      <c r="CO357">
        <f t="shared" si="118"/>
        <v>0</v>
      </c>
      <c r="CP357" s="2">
        <f t="shared" si="119"/>
        <v>0</v>
      </c>
      <c r="CQ357" s="2">
        <f t="shared" si="120"/>
        <v>0</v>
      </c>
      <c r="CR357" s="2">
        <f t="shared" si="121"/>
        <v>0</v>
      </c>
      <c r="CS357" s="2">
        <f t="shared" si="122"/>
        <v>0</v>
      </c>
      <c r="CT357">
        <f t="shared" si="123"/>
        <v>0</v>
      </c>
      <c r="CU357" s="3" t="e">
        <f>(CT357-MIN($CT$5:$CT$1744))/(MAX($CT$5:$CT$1744)-MIN($CT$5:$CT$1744))</f>
        <v>#NUM!</v>
      </c>
      <c r="CV357">
        <f t="shared" si="124"/>
        <v>0</v>
      </c>
      <c r="CW357">
        <f t="shared" si="125"/>
        <v>0</v>
      </c>
      <c r="CX357">
        <f t="shared" si="126"/>
        <v>0</v>
      </c>
      <c r="CY357">
        <f t="shared" si="127"/>
        <v>0</v>
      </c>
    </row>
    <row r="358" spans="1:103" ht="15" x14ac:dyDescent="0.25">
      <c r="A358">
        <v>166.11410000000001</v>
      </c>
      <c r="B358">
        <v>3.4174009999999999</v>
      </c>
      <c r="C358">
        <v>2.3816389999999998</v>
      </c>
      <c r="D358">
        <v>1.711114</v>
      </c>
      <c r="E358">
        <v>-0.28998259999999998</v>
      </c>
      <c r="F358">
        <v>5.3340539999999999E-2</v>
      </c>
      <c r="G358">
        <v>-4.9314549999999999E-2</v>
      </c>
      <c r="H358">
        <v>0.95427090000000003</v>
      </c>
      <c r="I358">
        <v>0.15092149999999999</v>
      </c>
      <c r="J358">
        <v>-9.599655E-2</v>
      </c>
      <c r="K358">
        <v>0.79120829999999998</v>
      </c>
      <c r="L358">
        <v>0.12871460000000001</v>
      </c>
      <c r="M358">
        <v>0.59009040000000001</v>
      </c>
      <c r="N358">
        <v>1</v>
      </c>
      <c r="O358">
        <v>4.339218E-5</v>
      </c>
      <c r="P358">
        <v>2.1266939999999999E-4</v>
      </c>
      <c r="Q358">
        <v>2.9802319999999999E-6</v>
      </c>
      <c r="R358">
        <v>44.843269999999997</v>
      </c>
      <c r="S358">
        <v>30.929320000000001</v>
      </c>
      <c r="T358">
        <v>5.9659659999999999</v>
      </c>
      <c r="U358">
        <v>13.63993</v>
      </c>
      <c r="V358">
        <v>29.475359999999998</v>
      </c>
      <c r="W358">
        <v>30.114619999999999</v>
      </c>
      <c r="X358">
        <v>35.483409999999999</v>
      </c>
      <c r="Y358">
        <v>42.574779999999997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8.0000000000000005E-9</v>
      </c>
      <c r="AF358">
        <v>-6.1108360000000003E-8</v>
      </c>
      <c r="AG358">
        <v>-5.1361849999999999E-8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1.2E-8</v>
      </c>
      <c r="AT358">
        <v>-5.757918E-8</v>
      </c>
      <c r="AU358">
        <v>-3.7211609999999997E-8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1.2E-8</v>
      </c>
      <c r="BH358">
        <v>-5.757918E-8</v>
      </c>
      <c r="BI358">
        <v>-3.7211609999999997E-8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  <c r="BP358">
        <v>3</v>
      </c>
      <c r="BQ358">
        <v>1</v>
      </c>
      <c r="BR358">
        <v>0</v>
      </c>
      <c r="BS358">
        <v>0</v>
      </c>
      <c r="BT358">
        <v>0</v>
      </c>
      <c r="BU358">
        <v>1E-8</v>
      </c>
      <c r="BV358">
        <v>-5.6342060000000002E-8</v>
      </c>
      <c r="BW358">
        <v>-2.3708649999999998E-8</v>
      </c>
      <c r="BX358">
        <v>1</v>
      </c>
      <c r="BY358">
        <v>1</v>
      </c>
      <c r="BZ358">
        <v>0</v>
      </c>
      <c r="CA358">
        <v>0</v>
      </c>
      <c r="CB358">
        <v>0</v>
      </c>
      <c r="CC358">
        <v>1</v>
      </c>
      <c r="CD358" s="1">
        <f t="shared" si="107"/>
        <v>0</v>
      </c>
      <c r="CE358" s="1">
        <f t="shared" si="108"/>
        <v>0</v>
      </c>
      <c r="CF358" s="1">
        <f t="shared" si="109"/>
        <v>0</v>
      </c>
      <c r="CG358" s="1">
        <f t="shared" si="110"/>
        <v>0</v>
      </c>
      <c r="CH358" s="1">
        <f t="shared" si="111"/>
        <v>0</v>
      </c>
      <c r="CI358" s="1">
        <f t="shared" si="112"/>
        <v>0</v>
      </c>
      <c r="CJ358" s="1">
        <f t="shared" si="113"/>
        <v>0</v>
      </c>
      <c r="CK358" s="1">
        <f t="shared" si="114"/>
        <v>0</v>
      </c>
      <c r="CL358">
        <f t="shared" si="115"/>
        <v>0</v>
      </c>
      <c r="CM358">
        <f t="shared" si="116"/>
        <v>0</v>
      </c>
      <c r="CN358">
        <f t="shared" si="117"/>
        <v>0</v>
      </c>
      <c r="CO358">
        <f t="shared" si="118"/>
        <v>0</v>
      </c>
      <c r="CP358" s="2">
        <f t="shared" si="119"/>
        <v>0</v>
      </c>
      <c r="CQ358" s="2">
        <f t="shared" si="120"/>
        <v>0</v>
      </c>
      <c r="CR358" s="2">
        <f t="shared" si="121"/>
        <v>0</v>
      </c>
      <c r="CS358" s="2">
        <f t="shared" si="122"/>
        <v>0</v>
      </c>
      <c r="CT358">
        <f t="shared" si="123"/>
        <v>0</v>
      </c>
      <c r="CU358" s="3" t="e">
        <f>(CT358-MIN($CT$5:$CT$1744))/(MAX($CT$5:$CT$1744)-MIN($CT$5:$CT$1744))</f>
        <v>#NUM!</v>
      </c>
      <c r="CV358">
        <f t="shared" si="124"/>
        <v>0</v>
      </c>
      <c r="CW358">
        <f t="shared" si="125"/>
        <v>0</v>
      </c>
      <c r="CX358">
        <f t="shared" si="126"/>
        <v>0</v>
      </c>
      <c r="CY358">
        <f t="shared" si="127"/>
        <v>0</v>
      </c>
    </row>
    <row r="359" spans="1:103" ht="15" x14ac:dyDescent="0.25">
      <c r="A359">
        <v>166.16380000000001</v>
      </c>
      <c r="B359">
        <v>3.417468</v>
      </c>
      <c r="C359">
        <v>2.38185</v>
      </c>
      <c r="D359">
        <v>1.71061</v>
      </c>
      <c r="E359">
        <v>-0.28998259999999998</v>
      </c>
      <c r="F359">
        <v>5.334059E-2</v>
      </c>
      <c r="G359">
        <v>-4.9314740000000003E-2</v>
      </c>
      <c r="H359">
        <v>0.95427090000000003</v>
      </c>
      <c r="I359">
        <v>0.15092149999999999</v>
      </c>
      <c r="J359">
        <v>-9.5523540000000004E-2</v>
      </c>
      <c r="K359">
        <v>0.79255370000000003</v>
      </c>
      <c r="L359">
        <v>0.1286738</v>
      </c>
      <c r="M359">
        <v>0.58836809999999995</v>
      </c>
      <c r="N359">
        <v>1</v>
      </c>
      <c r="O359">
        <v>7.391E-6</v>
      </c>
      <c r="P359">
        <v>3.5762790000000002E-5</v>
      </c>
      <c r="Q359">
        <v>4.7683719999999998E-7</v>
      </c>
      <c r="R359">
        <v>44.978900000000003</v>
      </c>
      <c r="S359">
        <v>31.11092</v>
      </c>
      <c r="T359">
        <v>6.1304949999999998</v>
      </c>
      <c r="U359">
        <v>13.45908</v>
      </c>
      <c r="V359">
        <v>29.307600000000001</v>
      </c>
      <c r="W359">
        <v>29.959</v>
      </c>
      <c r="X359">
        <v>35.427750000000003</v>
      </c>
      <c r="Y359">
        <v>42.532389999999999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-2.131219E-8</v>
      </c>
      <c r="AF359">
        <v>-1.1029789999999999E-9</v>
      </c>
      <c r="AG359">
        <v>-5.3662799999999998E-8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-1.789086E-8</v>
      </c>
      <c r="AT359">
        <v>-7.5742409999999996E-9</v>
      </c>
      <c r="AU359">
        <v>-4.9750619999999998E-8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-1.7446059999999999E-8</v>
      </c>
      <c r="BH359">
        <v>2.3601750000000001E-9</v>
      </c>
      <c r="BI359">
        <v>-3.7264790000000002E-8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  <c r="BP359">
        <v>3</v>
      </c>
      <c r="BQ359">
        <v>1</v>
      </c>
      <c r="BR359">
        <v>0</v>
      </c>
      <c r="BS359">
        <v>0</v>
      </c>
      <c r="BT359">
        <v>0</v>
      </c>
      <c r="BU359">
        <v>-1.4284550000000001E-8</v>
      </c>
      <c r="BV359">
        <v>-4.0000000000000002E-9</v>
      </c>
      <c r="BW359">
        <v>-4.0438400000000003E-8</v>
      </c>
      <c r="BX359">
        <v>1</v>
      </c>
      <c r="BY359">
        <v>1</v>
      </c>
      <c r="BZ359">
        <v>0</v>
      </c>
      <c r="CA359">
        <v>0</v>
      </c>
      <c r="CB359">
        <v>0</v>
      </c>
      <c r="CC359">
        <v>1</v>
      </c>
      <c r="CD359" s="1">
        <f t="shared" si="107"/>
        <v>0</v>
      </c>
      <c r="CE359" s="1">
        <f t="shared" si="108"/>
        <v>0</v>
      </c>
      <c r="CF359" s="1">
        <f t="shared" si="109"/>
        <v>0</v>
      </c>
      <c r="CG359" s="1">
        <f t="shared" si="110"/>
        <v>0</v>
      </c>
      <c r="CH359" s="1">
        <f t="shared" si="111"/>
        <v>0</v>
      </c>
      <c r="CI359" s="1">
        <f t="shared" si="112"/>
        <v>0</v>
      </c>
      <c r="CJ359" s="1">
        <f t="shared" si="113"/>
        <v>0</v>
      </c>
      <c r="CK359" s="1">
        <f t="shared" si="114"/>
        <v>0</v>
      </c>
      <c r="CL359">
        <f t="shared" si="115"/>
        <v>0</v>
      </c>
      <c r="CM359">
        <f t="shared" si="116"/>
        <v>0</v>
      </c>
      <c r="CN359">
        <f t="shared" si="117"/>
        <v>0</v>
      </c>
      <c r="CO359">
        <f t="shared" si="118"/>
        <v>0</v>
      </c>
      <c r="CP359" s="2">
        <f t="shared" si="119"/>
        <v>0</v>
      </c>
      <c r="CQ359" s="2">
        <f t="shared" si="120"/>
        <v>0</v>
      </c>
      <c r="CR359" s="2">
        <f t="shared" si="121"/>
        <v>0</v>
      </c>
      <c r="CS359" s="2">
        <f t="shared" si="122"/>
        <v>0</v>
      </c>
      <c r="CT359">
        <f t="shared" si="123"/>
        <v>0</v>
      </c>
      <c r="CU359" s="3" t="e">
        <f>(CT359-MIN($CT$5:$CT$1744))/(MAX($CT$5:$CT$1744)-MIN($CT$5:$CT$1744))</f>
        <v>#NUM!</v>
      </c>
      <c r="CV359">
        <f t="shared" si="124"/>
        <v>0</v>
      </c>
      <c r="CW359">
        <f t="shared" si="125"/>
        <v>0</v>
      </c>
      <c r="CX359">
        <f t="shared" si="126"/>
        <v>0</v>
      </c>
      <c r="CY359">
        <f t="shared" si="127"/>
        <v>0</v>
      </c>
    </row>
    <row r="360" spans="1:103" ht="15" x14ac:dyDescent="0.25">
      <c r="A360">
        <v>166.2141</v>
      </c>
      <c r="B360">
        <v>3.4174790000000002</v>
      </c>
      <c r="C360">
        <v>2.3818860000000002</v>
      </c>
      <c r="D360">
        <v>1.7105250000000001</v>
      </c>
      <c r="E360">
        <v>-0.28998249999999998</v>
      </c>
      <c r="F360">
        <v>5.3340600000000002E-2</v>
      </c>
      <c r="G360">
        <v>-4.9314709999999998E-2</v>
      </c>
      <c r="H360">
        <v>0.95427099999999998</v>
      </c>
      <c r="I360">
        <v>0.15092149999999999</v>
      </c>
      <c r="J360">
        <v>-9.5157409999999998E-2</v>
      </c>
      <c r="K360">
        <v>0.79359349999999995</v>
      </c>
      <c r="L360">
        <v>0.12864100000000001</v>
      </c>
      <c r="M360">
        <v>0.58703139999999998</v>
      </c>
      <c r="N360">
        <v>1</v>
      </c>
      <c r="O360">
        <v>1.192093E-6</v>
      </c>
      <c r="P360">
        <v>5.9604639999999998E-6</v>
      </c>
      <c r="Q360">
        <v>1.192093E-7</v>
      </c>
      <c r="R360">
        <v>48.345680000000002</v>
      </c>
      <c r="S360">
        <v>33.46125</v>
      </c>
      <c r="T360">
        <v>6.626404</v>
      </c>
      <c r="U360">
        <v>14.41072</v>
      </c>
      <c r="V360">
        <v>31.436699999999998</v>
      </c>
      <c r="W360">
        <v>32.139690000000002</v>
      </c>
      <c r="X360">
        <v>38.039230000000003</v>
      </c>
      <c r="Y360">
        <v>45.673439999999999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9.4285200000000004E-9</v>
      </c>
      <c r="AF360">
        <v>4.5782669999999999E-10</v>
      </c>
      <c r="AG360">
        <v>1E-8</v>
      </c>
      <c r="AH360">
        <v>0.99999990000000005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9.4285200000000004E-9</v>
      </c>
      <c r="AT360">
        <v>4.5782669999999999E-10</v>
      </c>
      <c r="AU360">
        <v>1E-8</v>
      </c>
      <c r="AV360">
        <v>0.99999990000000005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9.4285200000000004E-9</v>
      </c>
      <c r="BH360">
        <v>4.5782669999999999E-10</v>
      </c>
      <c r="BI360">
        <v>1E-8</v>
      </c>
      <c r="BJ360">
        <v>0.99999990000000005</v>
      </c>
      <c r="BK360">
        <v>1</v>
      </c>
      <c r="BL360">
        <v>0</v>
      </c>
      <c r="BM360">
        <v>0</v>
      </c>
      <c r="BN360">
        <v>0</v>
      </c>
      <c r="BO360">
        <v>1</v>
      </c>
      <c r="BP360">
        <v>3</v>
      </c>
      <c r="BQ360">
        <v>1</v>
      </c>
      <c r="BR360">
        <v>0</v>
      </c>
      <c r="BS360">
        <v>0</v>
      </c>
      <c r="BT360">
        <v>0</v>
      </c>
      <c r="BU360">
        <v>5.2164020000000001E-9</v>
      </c>
      <c r="BV360">
        <v>-5.8621360000000002E-9</v>
      </c>
      <c r="BW360">
        <v>1.5711940000000001E-9</v>
      </c>
      <c r="BX360">
        <v>0.99999990000000005</v>
      </c>
      <c r="BY360">
        <v>1</v>
      </c>
      <c r="BZ360">
        <v>0</v>
      </c>
      <c r="CA360">
        <v>0</v>
      </c>
      <c r="CB360">
        <v>0</v>
      </c>
      <c r="CC360">
        <v>1</v>
      </c>
      <c r="CD360" s="1">
        <f t="shared" si="107"/>
        <v>0</v>
      </c>
      <c r="CE360" s="1">
        <f t="shared" si="108"/>
        <v>0</v>
      </c>
      <c r="CF360" s="1">
        <f t="shared" si="109"/>
        <v>0</v>
      </c>
      <c r="CG360" s="1">
        <f t="shared" si="110"/>
        <v>0</v>
      </c>
      <c r="CH360" s="1">
        <f t="shared" si="111"/>
        <v>5.1246903539594602E-2</v>
      </c>
      <c r="CI360" s="1">
        <f t="shared" si="112"/>
        <v>5.1246903539594602E-2</v>
      </c>
      <c r="CJ360" s="1">
        <f t="shared" si="113"/>
        <v>5.1246903539594602E-2</v>
      </c>
      <c r="CK360" s="1">
        <f t="shared" si="114"/>
        <v>5.1246903539594602E-2</v>
      </c>
      <c r="CL360">
        <f t="shared" si="115"/>
        <v>0</v>
      </c>
      <c r="CM360">
        <f t="shared" si="116"/>
        <v>0</v>
      </c>
      <c r="CN360">
        <f t="shared" si="117"/>
        <v>0</v>
      </c>
      <c r="CO360">
        <f t="shared" si="118"/>
        <v>0</v>
      </c>
      <c r="CP360" s="2">
        <f t="shared" si="119"/>
        <v>5.1246903539594602E-2</v>
      </c>
      <c r="CQ360" s="2">
        <f t="shared" si="120"/>
        <v>5.1246903539594602E-2</v>
      </c>
      <c r="CR360" s="2">
        <f t="shared" si="121"/>
        <v>5.1246903539594602E-2</v>
      </c>
      <c r="CS360" s="2">
        <f t="shared" si="122"/>
        <v>0</v>
      </c>
      <c r="CT360">
        <f t="shared" si="123"/>
        <v>0.35872832477716221</v>
      </c>
      <c r="CU360" s="3" t="e">
        <f>(CT360-MIN($CT$5:$CT$1744))/(MAX($CT$5:$CT$1744)-MIN($CT$5:$CT$1744))</f>
        <v>#NUM!</v>
      </c>
      <c r="CV360">
        <f t="shared" si="124"/>
        <v>0.1024938070791892</v>
      </c>
      <c r="CW360">
        <f t="shared" si="125"/>
        <v>0.1024938070791892</v>
      </c>
      <c r="CX360">
        <f t="shared" si="126"/>
        <v>0.1024938070791892</v>
      </c>
      <c r="CY360">
        <f t="shared" si="127"/>
        <v>5.1246903539594602E-2</v>
      </c>
    </row>
    <row r="361" spans="1:103" ht="15" x14ac:dyDescent="0.25">
      <c r="A361">
        <v>166.26429999999999</v>
      </c>
      <c r="B361">
        <v>3.417481</v>
      </c>
      <c r="C361">
        <v>2.3818920000000001</v>
      </c>
      <c r="D361">
        <v>1.71051</v>
      </c>
      <c r="E361">
        <v>-0.28998259999999998</v>
      </c>
      <c r="F361">
        <v>5.3340539999999999E-2</v>
      </c>
      <c r="G361">
        <v>-4.9314610000000002E-2</v>
      </c>
      <c r="H361">
        <v>0.95427090000000003</v>
      </c>
      <c r="I361">
        <v>0.15092149999999999</v>
      </c>
      <c r="J361">
        <v>-9.4873929999999995E-2</v>
      </c>
      <c r="K361">
        <v>0.79439660000000001</v>
      </c>
      <c r="L361">
        <v>0.12861439999999999</v>
      </c>
      <c r="M361">
        <v>0.58599610000000002</v>
      </c>
      <c r="N361">
        <v>1</v>
      </c>
      <c r="O361">
        <v>2.3841859999999999E-7</v>
      </c>
      <c r="P361">
        <v>9.5367430000000002E-7</v>
      </c>
      <c r="Q361">
        <v>0</v>
      </c>
      <c r="R361">
        <v>48.353340000000003</v>
      </c>
      <c r="S361">
        <v>33.47119</v>
      </c>
      <c r="T361">
        <v>6.635472</v>
      </c>
      <c r="U361">
        <v>14.40095</v>
      </c>
      <c r="V361">
        <v>31.427689999999998</v>
      </c>
      <c r="W361">
        <v>32.131430000000002</v>
      </c>
      <c r="X361">
        <v>38.036610000000003</v>
      </c>
      <c r="Y361">
        <v>45.671520000000001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1.033514E-8</v>
      </c>
      <c r="AF361">
        <v>5.5470340000000001E-9</v>
      </c>
      <c r="AG361">
        <v>2.4438339999999999E-8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1.033514E-8</v>
      </c>
      <c r="AT361">
        <v>5.5470340000000001E-9</v>
      </c>
      <c r="AU361">
        <v>2.4438339999999999E-8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6.7188649999999996E-9</v>
      </c>
      <c r="BH361">
        <v>1.6760630000000002E-8</v>
      </c>
      <c r="BI361">
        <v>2.3351479999999999E-8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  <c r="BP361">
        <v>3</v>
      </c>
      <c r="BQ361">
        <v>1</v>
      </c>
      <c r="BR361">
        <v>0</v>
      </c>
      <c r="BS361">
        <v>0</v>
      </c>
      <c r="BT361">
        <v>0</v>
      </c>
      <c r="BU361">
        <v>1.037792E-8</v>
      </c>
      <c r="BV361">
        <v>2.332326E-8</v>
      </c>
      <c r="BW361">
        <v>2.1880260000000002E-8</v>
      </c>
      <c r="BX361">
        <v>1</v>
      </c>
      <c r="BY361">
        <v>1</v>
      </c>
      <c r="BZ361">
        <v>0</v>
      </c>
      <c r="CA361">
        <v>0</v>
      </c>
      <c r="CB361">
        <v>0</v>
      </c>
      <c r="CC361">
        <v>1</v>
      </c>
      <c r="CD361" s="1">
        <f t="shared" si="107"/>
        <v>0</v>
      </c>
      <c r="CE361" s="1">
        <f t="shared" si="108"/>
        <v>0</v>
      </c>
      <c r="CF361" s="1">
        <f t="shared" si="109"/>
        <v>0</v>
      </c>
      <c r="CG361" s="1">
        <f t="shared" si="110"/>
        <v>0</v>
      </c>
      <c r="CH361" s="1">
        <f t="shared" si="111"/>
        <v>0</v>
      </c>
      <c r="CI361" s="1">
        <f t="shared" si="112"/>
        <v>0</v>
      </c>
      <c r="CJ361" s="1">
        <f t="shared" si="113"/>
        <v>0</v>
      </c>
      <c r="CK361" s="1">
        <f t="shared" si="114"/>
        <v>0</v>
      </c>
      <c r="CL361">
        <f t="shared" si="115"/>
        <v>0</v>
      </c>
      <c r="CM361">
        <f t="shared" si="116"/>
        <v>0</v>
      </c>
      <c r="CN361">
        <f t="shared" si="117"/>
        <v>0</v>
      </c>
      <c r="CO361">
        <f t="shared" si="118"/>
        <v>0</v>
      </c>
      <c r="CP361" s="2">
        <f t="shared" si="119"/>
        <v>0</v>
      </c>
      <c r="CQ361" s="2">
        <f t="shared" si="120"/>
        <v>0</v>
      </c>
      <c r="CR361" s="2">
        <f t="shared" si="121"/>
        <v>0</v>
      </c>
      <c r="CS361" s="2">
        <f t="shared" si="122"/>
        <v>0</v>
      </c>
      <c r="CT361">
        <f t="shared" si="123"/>
        <v>0</v>
      </c>
      <c r="CU361" s="3" t="e">
        <f>(CT361-MIN($CT$5:$CT$1744))/(MAX($CT$5:$CT$1744)-MIN($CT$5:$CT$1744))</f>
        <v>#NUM!</v>
      </c>
      <c r="CV361">
        <f t="shared" si="124"/>
        <v>0</v>
      </c>
      <c r="CW361">
        <f t="shared" si="125"/>
        <v>0</v>
      </c>
      <c r="CX361">
        <f t="shared" si="126"/>
        <v>0</v>
      </c>
      <c r="CY361">
        <f t="shared" si="127"/>
        <v>0</v>
      </c>
    </row>
    <row r="362" spans="1:103" ht="15" x14ac:dyDescent="0.25">
      <c r="A362">
        <v>166.31379999999999</v>
      </c>
      <c r="B362">
        <v>3.417481</v>
      </c>
      <c r="C362">
        <v>2.3818929999999998</v>
      </c>
      <c r="D362">
        <v>1.7105079999999999</v>
      </c>
      <c r="E362">
        <v>-0.28998269999999998</v>
      </c>
      <c r="F362">
        <v>5.3340609999999997E-2</v>
      </c>
      <c r="G362">
        <v>-4.9314660000000003E-2</v>
      </c>
      <c r="H362">
        <v>0.95427090000000003</v>
      </c>
      <c r="I362">
        <v>0.15092149999999999</v>
      </c>
      <c r="J362">
        <v>-9.4654790000000003E-2</v>
      </c>
      <c r="K362">
        <v>0.79501630000000001</v>
      </c>
      <c r="L362">
        <v>0.12859319999999999</v>
      </c>
      <c r="M362">
        <v>0.58519509999999997</v>
      </c>
      <c r="N362">
        <v>1</v>
      </c>
      <c r="O362">
        <v>0</v>
      </c>
      <c r="P362">
        <v>0</v>
      </c>
      <c r="Q362">
        <v>0</v>
      </c>
      <c r="R362">
        <v>45.020119999999999</v>
      </c>
      <c r="S362">
        <v>31.164750000000002</v>
      </c>
      <c r="T362">
        <v>6.1796049999999996</v>
      </c>
      <c r="U362">
        <v>13.405900000000001</v>
      </c>
      <c r="V362">
        <v>29.25854</v>
      </c>
      <c r="W362">
        <v>29.913889999999999</v>
      </c>
      <c r="X362">
        <v>35.412909999999997</v>
      </c>
      <c r="Y362">
        <v>42.521419999999999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-2.5946650000000002E-9</v>
      </c>
      <c r="AF362">
        <v>1.3000000000000001E-8</v>
      </c>
      <c r="AG362">
        <v>-1.2E-8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3E-9</v>
      </c>
      <c r="AT362">
        <v>4.1675929999999998E-9</v>
      </c>
      <c r="AU362">
        <v>-1.2926570000000001E-8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-4.7918719999999997E-9</v>
      </c>
      <c r="BH362">
        <v>1.8414769999999999E-8</v>
      </c>
      <c r="BI362">
        <v>-1.4754829999999999E-8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  <c r="BP362">
        <v>3</v>
      </c>
      <c r="BQ362">
        <v>1</v>
      </c>
      <c r="BR362">
        <v>0</v>
      </c>
      <c r="BS362">
        <v>0</v>
      </c>
      <c r="BT362">
        <v>0</v>
      </c>
      <c r="BU362">
        <v>-7.6140739999999996E-10</v>
      </c>
      <c r="BV362">
        <v>4.7121319999999995E-10</v>
      </c>
      <c r="BW362">
        <v>-1.285936E-8</v>
      </c>
      <c r="BX362">
        <v>1</v>
      </c>
      <c r="BY362">
        <v>1</v>
      </c>
      <c r="BZ362">
        <v>0</v>
      </c>
      <c r="CA362">
        <v>0</v>
      </c>
      <c r="CB362">
        <v>0</v>
      </c>
      <c r="CC362">
        <v>1</v>
      </c>
      <c r="CD362" s="1">
        <f t="shared" si="107"/>
        <v>0</v>
      </c>
      <c r="CE362" s="1">
        <f t="shared" si="108"/>
        <v>0</v>
      </c>
      <c r="CF362" s="1">
        <f t="shared" si="109"/>
        <v>0</v>
      </c>
      <c r="CG362" s="1">
        <f t="shared" si="110"/>
        <v>0</v>
      </c>
      <c r="CH362" s="1">
        <f t="shared" si="111"/>
        <v>0</v>
      </c>
      <c r="CI362" s="1">
        <f t="shared" si="112"/>
        <v>0</v>
      </c>
      <c r="CJ362" s="1">
        <f t="shared" si="113"/>
        <v>0</v>
      </c>
      <c r="CK362" s="1">
        <f t="shared" si="114"/>
        <v>0</v>
      </c>
      <c r="CL362">
        <f t="shared" si="115"/>
        <v>0</v>
      </c>
      <c r="CM362">
        <f t="shared" si="116"/>
        <v>0</v>
      </c>
      <c r="CN362">
        <f t="shared" si="117"/>
        <v>0</v>
      </c>
      <c r="CO362">
        <f t="shared" si="118"/>
        <v>0</v>
      </c>
      <c r="CP362" s="2">
        <f t="shared" si="119"/>
        <v>0</v>
      </c>
      <c r="CQ362" s="2">
        <f t="shared" si="120"/>
        <v>0</v>
      </c>
      <c r="CR362" s="2">
        <f t="shared" si="121"/>
        <v>0</v>
      </c>
      <c r="CS362" s="2">
        <f t="shared" si="122"/>
        <v>0</v>
      </c>
      <c r="CT362">
        <f t="shared" si="123"/>
        <v>0</v>
      </c>
      <c r="CU362" s="3" t="e">
        <f>(CT362-MIN($CT$5:$CT$1744))/(MAX($CT$5:$CT$1744)-MIN($CT$5:$CT$1744))</f>
        <v>#NUM!</v>
      </c>
      <c r="CV362">
        <f t="shared" si="124"/>
        <v>0</v>
      </c>
      <c r="CW362">
        <f t="shared" si="125"/>
        <v>0</v>
      </c>
      <c r="CX362">
        <f t="shared" si="126"/>
        <v>0</v>
      </c>
      <c r="CY362">
        <f t="shared" si="127"/>
        <v>0</v>
      </c>
    </row>
    <row r="363" spans="1:103" ht="15" x14ac:dyDescent="0.25">
      <c r="A363">
        <v>166.36330000000001</v>
      </c>
      <c r="B363">
        <v>3.417481</v>
      </c>
      <c r="C363">
        <v>2.3818929999999998</v>
      </c>
      <c r="D363">
        <v>1.7105079999999999</v>
      </c>
      <c r="E363">
        <v>-0.28998269999999998</v>
      </c>
      <c r="F363">
        <v>5.3340739999999998E-2</v>
      </c>
      <c r="G363">
        <v>-4.9314379999999998E-2</v>
      </c>
      <c r="H363">
        <v>0.95427090000000003</v>
      </c>
      <c r="I363">
        <v>0.15092149999999999</v>
      </c>
      <c r="J363">
        <v>-9.4485230000000003E-2</v>
      </c>
      <c r="K363">
        <v>0.79549510000000001</v>
      </c>
      <c r="L363">
        <v>0.1285763</v>
      </c>
      <c r="M363">
        <v>0.58457519999999996</v>
      </c>
      <c r="N363">
        <v>1</v>
      </c>
      <c r="O363">
        <v>0</v>
      </c>
      <c r="P363">
        <v>0</v>
      </c>
      <c r="Q363">
        <v>0</v>
      </c>
      <c r="R363">
        <v>46.687820000000002</v>
      </c>
      <c r="S363">
        <v>32.319369999999999</v>
      </c>
      <c r="T363">
        <v>6.4088209999999997</v>
      </c>
      <c r="U363">
        <v>13.90204</v>
      </c>
      <c r="V363">
        <v>30.341850000000001</v>
      </c>
      <c r="W363">
        <v>31.021509999999999</v>
      </c>
      <c r="X363">
        <v>36.724409999999999</v>
      </c>
      <c r="Y363">
        <v>44.096209999999999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4.6326389999999999E-9</v>
      </c>
      <c r="AF363">
        <v>4.257601E-8</v>
      </c>
      <c r="AG363">
        <v>4.1541690000000003E-8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8.0000000000000005E-9</v>
      </c>
      <c r="AT363">
        <v>3.8767200000000003E-8</v>
      </c>
      <c r="AU363">
        <v>5.0264860000000002E-8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5.7454510000000002E-9</v>
      </c>
      <c r="BH363">
        <v>3.5677060000000002E-8</v>
      </c>
      <c r="BI363">
        <v>3.5414239999999999E-8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  <c r="BP363">
        <v>3</v>
      </c>
      <c r="BQ363">
        <v>1</v>
      </c>
      <c r="BR363">
        <v>0</v>
      </c>
      <c r="BS363">
        <v>0</v>
      </c>
      <c r="BT363">
        <v>0</v>
      </c>
      <c r="BU363">
        <v>4.3223410000000001E-9</v>
      </c>
      <c r="BV363">
        <v>4.5298860000000003E-8</v>
      </c>
      <c r="BW363">
        <v>5.6471809999999997E-8</v>
      </c>
      <c r="BX363">
        <v>1</v>
      </c>
      <c r="BY363">
        <v>1</v>
      </c>
      <c r="BZ363">
        <v>0</v>
      </c>
      <c r="CA363">
        <v>0</v>
      </c>
      <c r="CB363">
        <v>0</v>
      </c>
      <c r="CC363">
        <v>1</v>
      </c>
      <c r="CD363" s="1">
        <f t="shared" si="107"/>
        <v>0</v>
      </c>
      <c r="CE363" s="1">
        <f t="shared" si="108"/>
        <v>0</v>
      </c>
      <c r="CF363" s="1">
        <f t="shared" si="109"/>
        <v>0</v>
      </c>
      <c r="CG363" s="1">
        <f t="shared" si="110"/>
        <v>0</v>
      </c>
      <c r="CH363" s="1">
        <f t="shared" si="111"/>
        <v>0</v>
      </c>
      <c r="CI363" s="1">
        <f t="shared" si="112"/>
        <v>0</v>
      </c>
      <c r="CJ363" s="1">
        <f t="shared" si="113"/>
        <v>0</v>
      </c>
      <c r="CK363" s="1">
        <f t="shared" si="114"/>
        <v>0</v>
      </c>
      <c r="CL363">
        <f t="shared" si="115"/>
        <v>0</v>
      </c>
      <c r="CM363">
        <f t="shared" si="116"/>
        <v>0</v>
      </c>
      <c r="CN363">
        <f t="shared" si="117"/>
        <v>0</v>
      </c>
      <c r="CO363">
        <f t="shared" si="118"/>
        <v>0</v>
      </c>
      <c r="CP363" s="2">
        <f t="shared" si="119"/>
        <v>0</v>
      </c>
      <c r="CQ363" s="2">
        <f t="shared" si="120"/>
        <v>0</v>
      </c>
      <c r="CR363" s="2">
        <f t="shared" si="121"/>
        <v>0</v>
      </c>
      <c r="CS363" s="2">
        <f t="shared" si="122"/>
        <v>0</v>
      </c>
      <c r="CT363">
        <f t="shared" si="123"/>
        <v>0</v>
      </c>
      <c r="CU363" s="3" t="e">
        <f>(CT363-MIN($CT$5:$CT$1744))/(MAX($CT$5:$CT$1744)-MIN($CT$5:$CT$1744))</f>
        <v>#NUM!</v>
      </c>
      <c r="CV363">
        <f t="shared" si="124"/>
        <v>0</v>
      </c>
      <c r="CW363">
        <f t="shared" si="125"/>
        <v>0</v>
      </c>
      <c r="CX363">
        <f t="shared" si="126"/>
        <v>0</v>
      </c>
      <c r="CY363">
        <f t="shared" si="127"/>
        <v>0</v>
      </c>
    </row>
    <row r="364" spans="1:103" ht="15" x14ac:dyDescent="0.25">
      <c r="A364">
        <v>166.4144</v>
      </c>
      <c r="B364">
        <v>3.417481</v>
      </c>
      <c r="C364">
        <v>2.3818929999999998</v>
      </c>
      <c r="D364">
        <v>1.7105079999999999</v>
      </c>
      <c r="E364">
        <v>-0.28998289999999999</v>
      </c>
      <c r="F364">
        <v>5.3340909999999998E-2</v>
      </c>
      <c r="G364">
        <v>-4.9314360000000002E-2</v>
      </c>
      <c r="H364">
        <v>0.95427079999999997</v>
      </c>
      <c r="I364">
        <v>0.15092149999999999</v>
      </c>
      <c r="J364">
        <v>-9.4353820000000005E-2</v>
      </c>
      <c r="K364">
        <v>0.79586539999999995</v>
      </c>
      <c r="L364">
        <v>0.12856290000000001</v>
      </c>
      <c r="M364">
        <v>0.58409520000000004</v>
      </c>
      <c r="N364">
        <v>1</v>
      </c>
      <c r="O364">
        <v>0</v>
      </c>
      <c r="P364">
        <v>0</v>
      </c>
      <c r="Q364">
        <v>0</v>
      </c>
      <c r="R364">
        <v>48.3553</v>
      </c>
      <c r="S364">
        <v>33.473709999999997</v>
      </c>
      <c r="T364">
        <v>6.6377769999999998</v>
      </c>
      <c r="U364">
        <v>14.39847</v>
      </c>
      <c r="V364">
        <v>31.425429999999999</v>
      </c>
      <c r="W364">
        <v>32.129350000000002</v>
      </c>
      <c r="X364">
        <v>38.035960000000003</v>
      </c>
      <c r="Y364">
        <v>45.671050000000001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-1.116669E-8</v>
      </c>
      <c r="AF364">
        <v>4.9000000000000002E-8</v>
      </c>
      <c r="AG364">
        <v>-1.6330310000000001E-8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-7.9117670000000001E-9</v>
      </c>
      <c r="AT364">
        <v>4.822688E-8</v>
      </c>
      <c r="AU364">
        <v>-8.0746230000000001E-9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-1.2910300000000001E-8</v>
      </c>
      <c r="BH364">
        <v>3.6365890000000001E-8</v>
      </c>
      <c r="BI364">
        <v>-1.3519739999999999E-8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  <c r="BP364">
        <v>3</v>
      </c>
      <c r="BQ364">
        <v>1</v>
      </c>
      <c r="BR364">
        <v>0</v>
      </c>
      <c r="BS364">
        <v>0</v>
      </c>
      <c r="BT364">
        <v>0</v>
      </c>
      <c r="BU364">
        <v>-9.8074860000000008E-9</v>
      </c>
      <c r="BV364">
        <v>4.4892859999999999E-8</v>
      </c>
      <c r="BW364">
        <v>-2.1822580000000001E-8</v>
      </c>
      <c r="BX364">
        <v>1</v>
      </c>
      <c r="BY364">
        <v>1</v>
      </c>
      <c r="BZ364">
        <v>0</v>
      </c>
      <c r="CA364">
        <v>0</v>
      </c>
      <c r="CB364">
        <v>0</v>
      </c>
      <c r="CC364">
        <v>1</v>
      </c>
      <c r="CD364" s="1">
        <f t="shared" si="107"/>
        <v>0</v>
      </c>
      <c r="CE364" s="1">
        <f t="shared" si="108"/>
        <v>0</v>
      </c>
      <c r="CF364" s="1">
        <f t="shared" si="109"/>
        <v>0</v>
      </c>
      <c r="CG364" s="1">
        <f t="shared" si="110"/>
        <v>0</v>
      </c>
      <c r="CH364" s="1">
        <f t="shared" si="111"/>
        <v>0</v>
      </c>
      <c r="CI364" s="1">
        <f t="shared" si="112"/>
        <v>0</v>
      </c>
      <c r="CJ364" s="1">
        <f t="shared" si="113"/>
        <v>0</v>
      </c>
      <c r="CK364" s="1">
        <f t="shared" si="114"/>
        <v>0</v>
      </c>
      <c r="CL364">
        <f t="shared" si="115"/>
        <v>0</v>
      </c>
      <c r="CM364">
        <f t="shared" si="116"/>
        <v>0</v>
      </c>
      <c r="CN364">
        <f t="shared" si="117"/>
        <v>0</v>
      </c>
      <c r="CO364">
        <f t="shared" si="118"/>
        <v>0</v>
      </c>
      <c r="CP364" s="2">
        <f t="shared" si="119"/>
        <v>0</v>
      </c>
      <c r="CQ364" s="2">
        <f t="shared" si="120"/>
        <v>0</v>
      </c>
      <c r="CR364" s="2">
        <f t="shared" si="121"/>
        <v>0</v>
      </c>
      <c r="CS364" s="2">
        <f t="shared" si="122"/>
        <v>0</v>
      </c>
      <c r="CT364">
        <f t="shared" si="123"/>
        <v>0</v>
      </c>
      <c r="CU364" s="3" t="e">
        <f>(CT364-MIN($CT$5:$CT$1744))/(MAX($CT$5:$CT$1744)-MIN($CT$5:$CT$1744))</f>
        <v>#NUM!</v>
      </c>
      <c r="CV364">
        <f t="shared" si="124"/>
        <v>0</v>
      </c>
      <c r="CW364">
        <f t="shared" si="125"/>
        <v>0</v>
      </c>
      <c r="CX364">
        <f t="shared" si="126"/>
        <v>0</v>
      </c>
      <c r="CY364">
        <f t="shared" si="127"/>
        <v>0</v>
      </c>
    </row>
    <row r="365" spans="1:103" ht="15" x14ac:dyDescent="0.25">
      <c r="A365">
        <v>166.46279999999999</v>
      </c>
      <c r="B365">
        <v>3.417481</v>
      </c>
      <c r="C365">
        <v>2.3818929999999998</v>
      </c>
      <c r="D365">
        <v>1.7105079999999999</v>
      </c>
      <c r="E365">
        <v>-0.28998299999999999</v>
      </c>
      <c r="F365">
        <v>5.3340779999999997E-2</v>
      </c>
      <c r="G365">
        <v>-4.9314469999999999E-2</v>
      </c>
      <c r="H365">
        <v>0.95427079999999997</v>
      </c>
      <c r="I365">
        <v>0.15092149999999999</v>
      </c>
      <c r="J365">
        <v>-9.4252039999999995E-2</v>
      </c>
      <c r="K365">
        <v>0.79615179999999997</v>
      </c>
      <c r="L365">
        <v>0.12855220000000001</v>
      </c>
      <c r="M365">
        <v>0.58372349999999995</v>
      </c>
      <c r="N365">
        <v>1</v>
      </c>
      <c r="O365">
        <v>0</v>
      </c>
      <c r="P365">
        <v>0</v>
      </c>
      <c r="Q365">
        <v>0</v>
      </c>
      <c r="R365">
        <v>45.02046</v>
      </c>
      <c r="S365">
        <v>31.165189999999999</v>
      </c>
      <c r="T365">
        <v>6.1800110000000004</v>
      </c>
      <c r="U365">
        <v>13.40546</v>
      </c>
      <c r="V365">
        <v>29.258140000000001</v>
      </c>
      <c r="W365">
        <v>29.913519999999998</v>
      </c>
      <c r="X365">
        <v>35.412779999999998</v>
      </c>
      <c r="Y365">
        <v>42.521320000000003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2.659938E-9</v>
      </c>
      <c r="AF365">
        <v>-3.6100659999999998E-8</v>
      </c>
      <c r="AG365">
        <v>-1.302025E-9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8.4416920000000005E-10</v>
      </c>
      <c r="AT365">
        <v>-2.488809E-8</v>
      </c>
      <c r="AU365">
        <v>8.9838359999999996E-10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8.4416920000000005E-10</v>
      </c>
      <c r="BH365">
        <v>-2.488809E-8</v>
      </c>
      <c r="BI365">
        <v>8.9838359999999996E-10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  <c r="BP365">
        <v>3</v>
      </c>
      <c r="BQ365">
        <v>1</v>
      </c>
      <c r="BR365">
        <v>0</v>
      </c>
      <c r="BS365">
        <v>0</v>
      </c>
      <c r="BT365">
        <v>0</v>
      </c>
      <c r="BU365">
        <v>-7.9089970000000004E-11</v>
      </c>
      <c r="BV365">
        <v>-2.6120020000000001E-8</v>
      </c>
      <c r="BW365">
        <v>-1.9269590000000001E-8</v>
      </c>
      <c r="BX365">
        <v>1</v>
      </c>
      <c r="BY365">
        <v>1</v>
      </c>
      <c r="BZ365">
        <v>0</v>
      </c>
      <c r="CA365">
        <v>0</v>
      </c>
      <c r="CB365">
        <v>0</v>
      </c>
      <c r="CC365">
        <v>1</v>
      </c>
      <c r="CD365" s="1">
        <f t="shared" si="107"/>
        <v>0</v>
      </c>
      <c r="CE365" s="1">
        <f t="shared" si="108"/>
        <v>0</v>
      </c>
      <c r="CF365" s="1">
        <f t="shared" si="109"/>
        <v>0</v>
      </c>
      <c r="CG365" s="1">
        <f t="shared" si="110"/>
        <v>0</v>
      </c>
      <c r="CH365" s="1">
        <f t="shared" si="111"/>
        <v>0</v>
      </c>
      <c r="CI365" s="1">
        <f t="shared" si="112"/>
        <v>0</v>
      </c>
      <c r="CJ365" s="1">
        <f t="shared" si="113"/>
        <v>0</v>
      </c>
      <c r="CK365" s="1">
        <f t="shared" si="114"/>
        <v>0</v>
      </c>
      <c r="CL365">
        <f t="shared" si="115"/>
        <v>0</v>
      </c>
      <c r="CM365">
        <f t="shared" si="116"/>
        <v>0</v>
      </c>
      <c r="CN365">
        <f t="shared" si="117"/>
        <v>0</v>
      </c>
      <c r="CO365">
        <f t="shared" si="118"/>
        <v>0</v>
      </c>
      <c r="CP365" s="2">
        <f t="shared" si="119"/>
        <v>0</v>
      </c>
      <c r="CQ365" s="2">
        <f t="shared" si="120"/>
        <v>0</v>
      </c>
      <c r="CR365" s="2">
        <f t="shared" si="121"/>
        <v>0</v>
      </c>
      <c r="CS365" s="2">
        <f t="shared" si="122"/>
        <v>0</v>
      </c>
      <c r="CT365">
        <f t="shared" si="123"/>
        <v>0</v>
      </c>
      <c r="CU365" s="3" t="e">
        <f>(CT365-MIN($CT$5:$CT$1744))/(MAX($CT$5:$CT$1744)-MIN($CT$5:$CT$1744))</f>
        <v>#NUM!</v>
      </c>
      <c r="CV365">
        <f t="shared" si="124"/>
        <v>0</v>
      </c>
      <c r="CW365">
        <f t="shared" si="125"/>
        <v>0</v>
      </c>
      <c r="CX365">
        <f t="shared" si="126"/>
        <v>0</v>
      </c>
      <c r="CY365">
        <f t="shared" si="127"/>
        <v>0</v>
      </c>
    </row>
    <row r="366" spans="1:103" ht="15" x14ac:dyDescent="0.25">
      <c r="A366">
        <v>166.51339999999999</v>
      </c>
      <c r="B366">
        <v>3.417481</v>
      </c>
      <c r="C366">
        <v>2.3818929999999998</v>
      </c>
      <c r="D366">
        <v>1.7105079999999999</v>
      </c>
      <c r="E366">
        <v>-0.2899832</v>
      </c>
      <c r="F366">
        <v>5.3340899999999997E-2</v>
      </c>
      <c r="G366">
        <v>-4.9314589999999998E-2</v>
      </c>
      <c r="H366">
        <v>0.95427070000000003</v>
      </c>
      <c r="I366">
        <v>0.15092149999999999</v>
      </c>
      <c r="J366">
        <v>-9.4173240000000005E-2</v>
      </c>
      <c r="K366">
        <v>0.79637340000000001</v>
      </c>
      <c r="L366">
        <v>0.12854380000000001</v>
      </c>
      <c r="M366">
        <v>0.58343579999999995</v>
      </c>
      <c r="N366">
        <v>1</v>
      </c>
      <c r="O366">
        <v>0</v>
      </c>
      <c r="P366">
        <v>0</v>
      </c>
      <c r="Q366">
        <v>0</v>
      </c>
      <c r="R366">
        <v>46.68788</v>
      </c>
      <c r="S366">
        <v>32.319450000000003</v>
      </c>
      <c r="T366">
        <v>6.4088960000000004</v>
      </c>
      <c r="U366">
        <v>13.901949999999999</v>
      </c>
      <c r="V366">
        <v>30.34178</v>
      </c>
      <c r="W366">
        <v>31.021429999999999</v>
      </c>
      <c r="X366">
        <v>36.72437</v>
      </c>
      <c r="Y366">
        <v>44.096179999999997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-5.1311490000000001E-9</v>
      </c>
      <c r="AF366">
        <v>2.6565980000000001E-8</v>
      </c>
      <c r="AG366">
        <v>-2.9164110000000001E-8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-1.7634499999999999E-9</v>
      </c>
      <c r="AT366">
        <v>3.2329370000000001E-9</v>
      </c>
      <c r="AU366">
        <v>-4.0612489999999997E-8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-4.1808340000000004E-9</v>
      </c>
      <c r="BH366">
        <v>9.598542E-9</v>
      </c>
      <c r="BI366">
        <v>-3.5269689999999998E-8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  <c r="BP366">
        <v>3</v>
      </c>
      <c r="BQ366">
        <v>1</v>
      </c>
      <c r="BR366">
        <v>0</v>
      </c>
      <c r="BS366">
        <v>0</v>
      </c>
      <c r="BT366">
        <v>0</v>
      </c>
      <c r="BU366">
        <v>-6.2201459999999998E-9</v>
      </c>
      <c r="BV366">
        <v>2.767426E-8</v>
      </c>
      <c r="BW366">
        <v>-2.2082499999999999E-8</v>
      </c>
      <c r="BX366">
        <v>1</v>
      </c>
      <c r="BY366">
        <v>1</v>
      </c>
      <c r="BZ366">
        <v>0</v>
      </c>
      <c r="CA366">
        <v>0</v>
      </c>
      <c r="CB366">
        <v>0</v>
      </c>
      <c r="CC366">
        <v>1</v>
      </c>
      <c r="CD366" s="1">
        <f t="shared" si="107"/>
        <v>0</v>
      </c>
      <c r="CE366" s="1">
        <f t="shared" si="108"/>
        <v>0</v>
      </c>
      <c r="CF366" s="1">
        <f t="shared" si="109"/>
        <v>0</v>
      </c>
      <c r="CG366" s="1">
        <f t="shared" si="110"/>
        <v>0</v>
      </c>
      <c r="CH366" s="1">
        <f t="shared" si="111"/>
        <v>0</v>
      </c>
      <c r="CI366" s="1">
        <f t="shared" si="112"/>
        <v>0</v>
      </c>
      <c r="CJ366" s="1">
        <f t="shared" si="113"/>
        <v>0</v>
      </c>
      <c r="CK366" s="1">
        <f t="shared" si="114"/>
        <v>0</v>
      </c>
      <c r="CL366">
        <f t="shared" si="115"/>
        <v>0</v>
      </c>
      <c r="CM366">
        <f t="shared" si="116"/>
        <v>0</v>
      </c>
      <c r="CN366">
        <f t="shared" si="117"/>
        <v>0</v>
      </c>
      <c r="CO366">
        <f t="shared" si="118"/>
        <v>0</v>
      </c>
      <c r="CP366" s="2">
        <f t="shared" si="119"/>
        <v>0</v>
      </c>
      <c r="CQ366" s="2">
        <f t="shared" si="120"/>
        <v>0</v>
      </c>
      <c r="CR366" s="2">
        <f t="shared" si="121"/>
        <v>0</v>
      </c>
      <c r="CS366" s="2">
        <f t="shared" si="122"/>
        <v>0</v>
      </c>
      <c r="CT366">
        <f t="shared" si="123"/>
        <v>0</v>
      </c>
      <c r="CU366" s="3" t="e">
        <f>(CT366-MIN($CT$5:$CT$1744))/(MAX($CT$5:$CT$1744)-MIN($CT$5:$CT$1744))</f>
        <v>#NUM!</v>
      </c>
      <c r="CV366">
        <f t="shared" si="124"/>
        <v>0</v>
      </c>
      <c r="CW366">
        <f t="shared" si="125"/>
        <v>0</v>
      </c>
      <c r="CX366">
        <f t="shared" si="126"/>
        <v>0</v>
      </c>
      <c r="CY366">
        <f t="shared" si="127"/>
        <v>0</v>
      </c>
    </row>
    <row r="367" spans="1:103" ht="15" x14ac:dyDescent="0.25">
      <c r="A367">
        <v>166.56379999999999</v>
      </c>
      <c r="B367">
        <v>3.4228670000000001</v>
      </c>
      <c r="C367">
        <v>2.3857360000000001</v>
      </c>
      <c r="D367">
        <v>1.7108890000000001</v>
      </c>
      <c r="E367">
        <v>-0.2899832</v>
      </c>
      <c r="F367">
        <v>5.3340869999999999E-2</v>
      </c>
      <c r="G367">
        <v>-4.9314709999999998E-2</v>
      </c>
      <c r="H367">
        <v>0.95427070000000003</v>
      </c>
      <c r="I367">
        <v>0.16094639999999999</v>
      </c>
      <c r="J367">
        <v>-9.4122020000000001E-2</v>
      </c>
      <c r="K367">
        <v>0.79653189999999996</v>
      </c>
      <c r="L367">
        <v>0.1285454</v>
      </c>
      <c r="M367">
        <v>0.5832273</v>
      </c>
      <c r="N367">
        <v>1</v>
      </c>
      <c r="O367">
        <v>2.1083349999999998E-3</v>
      </c>
      <c r="P367">
        <v>2.0658970000000001E-3</v>
      </c>
      <c r="Q367">
        <v>1.5223029999999999E-4</v>
      </c>
      <c r="R367">
        <v>45.074710000000003</v>
      </c>
      <c r="S367">
        <v>31.226089999999999</v>
      </c>
      <c r="T367">
        <v>6.2563079999999998</v>
      </c>
      <c r="U367">
        <v>13.47132</v>
      </c>
      <c r="V367">
        <v>29.323779999999999</v>
      </c>
      <c r="W367">
        <v>29.97334</v>
      </c>
      <c r="X367">
        <v>35.477780000000003</v>
      </c>
      <c r="Y367">
        <v>42.591419999999999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-7.9484030000000005E-9</v>
      </c>
      <c r="AF367">
        <v>-2.3384549999999999E-8</v>
      </c>
      <c r="AG367">
        <v>-6E-9</v>
      </c>
      <c r="AH367">
        <v>0.99999990000000005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-8.0585679999999992E-9</v>
      </c>
      <c r="AT367">
        <v>-2.2371880000000002E-8</v>
      </c>
      <c r="AU367">
        <v>-1.153091E-8</v>
      </c>
      <c r="AV367">
        <v>0.99999990000000005</v>
      </c>
      <c r="AW367">
        <v>1.066424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-8.0000000000000005E-9</v>
      </c>
      <c r="BH367">
        <v>-1.7999999999999999E-8</v>
      </c>
      <c r="BI367">
        <v>-5.6832200000000002E-9</v>
      </c>
      <c r="BJ367">
        <v>0.99999990000000005</v>
      </c>
      <c r="BK367">
        <v>1</v>
      </c>
      <c r="BL367">
        <v>0</v>
      </c>
      <c r="BM367">
        <v>0</v>
      </c>
      <c r="BN367">
        <v>0</v>
      </c>
      <c r="BO367">
        <v>1</v>
      </c>
      <c r="BP367">
        <v>3</v>
      </c>
      <c r="BQ367">
        <v>1</v>
      </c>
      <c r="BR367">
        <v>0</v>
      </c>
      <c r="BS367">
        <v>0</v>
      </c>
      <c r="BT367">
        <v>0</v>
      </c>
      <c r="BU367">
        <v>-8.0000000000000005E-9</v>
      </c>
      <c r="BV367">
        <v>-1.7999999999999999E-8</v>
      </c>
      <c r="BW367">
        <v>-5.6832200000000002E-9</v>
      </c>
      <c r="BX367">
        <v>0.99999990000000005</v>
      </c>
      <c r="BY367">
        <v>1</v>
      </c>
      <c r="BZ367">
        <v>0</v>
      </c>
      <c r="CA367">
        <v>0</v>
      </c>
      <c r="CB367">
        <v>0</v>
      </c>
      <c r="CC367">
        <v>1</v>
      </c>
      <c r="CD367" s="1">
        <f t="shared" si="107"/>
        <v>0</v>
      </c>
      <c r="CE367" s="1">
        <f t="shared" si="108"/>
        <v>0</v>
      </c>
      <c r="CF367" s="1">
        <f t="shared" si="109"/>
        <v>0</v>
      </c>
      <c r="CG367" s="1">
        <f t="shared" si="110"/>
        <v>0</v>
      </c>
      <c r="CH367" s="1">
        <f t="shared" si="111"/>
        <v>5.1246903539594602E-2</v>
      </c>
      <c r="CI367" s="1">
        <f t="shared" si="112"/>
        <v>5.1246903539594602E-2</v>
      </c>
      <c r="CJ367" s="1">
        <f t="shared" si="113"/>
        <v>5.1246903539594602E-2</v>
      </c>
      <c r="CK367" s="1">
        <f t="shared" si="114"/>
        <v>5.1246903539594602E-2</v>
      </c>
      <c r="CL367">
        <f t="shared" si="115"/>
        <v>0</v>
      </c>
      <c r="CM367">
        <f t="shared" si="116"/>
        <v>6.6424000000000039E-2</v>
      </c>
      <c r="CN367">
        <f t="shared" si="117"/>
        <v>0</v>
      </c>
      <c r="CO367">
        <f t="shared" si="118"/>
        <v>0</v>
      </c>
      <c r="CP367" s="2">
        <f t="shared" si="119"/>
        <v>5.1246903539594602E-2</v>
      </c>
      <c r="CQ367" s="2">
        <f t="shared" si="120"/>
        <v>5.1246903539594602E-2</v>
      </c>
      <c r="CR367" s="2">
        <f t="shared" si="121"/>
        <v>5.1246903539594602E-2</v>
      </c>
      <c r="CS367" s="2">
        <f t="shared" si="122"/>
        <v>0</v>
      </c>
      <c r="CT367">
        <f t="shared" si="123"/>
        <v>0.42515232477716225</v>
      </c>
      <c r="CU367" s="3" t="e">
        <f>(CT367-MIN($CT$5:$CT$1744))/(MAX($CT$5:$CT$1744)-MIN($CT$5:$CT$1744))</f>
        <v>#NUM!</v>
      </c>
      <c r="CV367">
        <f t="shared" si="124"/>
        <v>0.1024938070791892</v>
      </c>
      <c r="CW367">
        <f t="shared" si="125"/>
        <v>0.16891780707918924</v>
      </c>
      <c r="CX367">
        <f t="shared" si="126"/>
        <v>0.1024938070791892</v>
      </c>
      <c r="CY367">
        <f t="shared" si="127"/>
        <v>5.1246903539594602E-2</v>
      </c>
    </row>
    <row r="368" spans="1:103" ht="15" x14ac:dyDescent="0.25">
      <c r="A368">
        <v>166.61279999999999</v>
      </c>
      <c r="B368">
        <v>3.4272070000000001</v>
      </c>
      <c r="C368">
        <v>2.3930989999999999</v>
      </c>
      <c r="D368">
        <v>1.7111940000000001</v>
      </c>
      <c r="E368">
        <v>-0.2899833</v>
      </c>
      <c r="F368">
        <v>5.3340989999999998E-2</v>
      </c>
      <c r="G368">
        <v>-4.9314629999999998E-2</v>
      </c>
      <c r="H368">
        <v>0.95427070000000003</v>
      </c>
      <c r="I368">
        <v>0.17090839999999999</v>
      </c>
      <c r="J368">
        <v>-9.4157649999999996E-2</v>
      </c>
      <c r="K368">
        <v>0.79660900000000001</v>
      </c>
      <c r="L368">
        <v>0.12863540000000001</v>
      </c>
      <c r="M368">
        <v>0.58309630000000001</v>
      </c>
      <c r="N368">
        <v>1</v>
      </c>
      <c r="O368">
        <v>3.7646290000000002E-4</v>
      </c>
      <c r="P368">
        <v>2.0766259999999998E-3</v>
      </c>
      <c r="Q368">
        <v>2.598763E-5</v>
      </c>
      <c r="R368">
        <v>43.66328</v>
      </c>
      <c r="S368">
        <v>30.290189999999999</v>
      </c>
      <c r="T368">
        <v>6.3297290000000004</v>
      </c>
      <c r="U368">
        <v>13.156689999999999</v>
      </c>
      <c r="V368">
        <v>28.458349999999999</v>
      </c>
      <c r="W368">
        <v>29.074359999999999</v>
      </c>
      <c r="X368">
        <v>34.460509999999999</v>
      </c>
      <c r="Y368">
        <v>41.285760000000003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1.0723720000000001E-8</v>
      </c>
      <c r="AF368">
        <v>3.8203549999999998E-8</v>
      </c>
      <c r="AG368">
        <v>-1.3368720000000001E-8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1.0999999999999999E-8</v>
      </c>
      <c r="AT368">
        <v>3.4419699999999997E-8</v>
      </c>
      <c r="AU368">
        <v>-6.0893259999999997E-9</v>
      </c>
      <c r="AV368">
        <v>1</v>
      </c>
      <c r="AW368">
        <v>1.061896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9.7993680000000004E-9</v>
      </c>
      <c r="BH368">
        <v>3.0332499999999997E-8</v>
      </c>
      <c r="BI368">
        <v>-5.0000000000000001E-9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  <c r="BP368">
        <v>3</v>
      </c>
      <c r="BQ368">
        <v>1</v>
      </c>
      <c r="BR368">
        <v>0</v>
      </c>
      <c r="BS368">
        <v>0</v>
      </c>
      <c r="BT368">
        <v>0</v>
      </c>
      <c r="BU368">
        <v>1.2093600000000001E-8</v>
      </c>
      <c r="BV368">
        <v>2.9419220000000001E-8</v>
      </c>
      <c r="BW368">
        <v>2.3889739999999999E-9</v>
      </c>
      <c r="BX368">
        <v>1</v>
      </c>
      <c r="BY368">
        <v>1</v>
      </c>
      <c r="BZ368">
        <v>0</v>
      </c>
      <c r="CA368">
        <v>0</v>
      </c>
      <c r="CB368">
        <v>0</v>
      </c>
      <c r="CC368">
        <v>1</v>
      </c>
      <c r="CD368" s="1">
        <f t="shared" si="107"/>
        <v>0</v>
      </c>
      <c r="CE368" s="1">
        <f t="shared" si="108"/>
        <v>0</v>
      </c>
      <c r="CF368" s="1">
        <f t="shared" si="109"/>
        <v>0</v>
      </c>
      <c r="CG368" s="1">
        <f t="shared" si="110"/>
        <v>0</v>
      </c>
      <c r="CH368" s="1">
        <f t="shared" si="111"/>
        <v>0</v>
      </c>
      <c r="CI368" s="1">
        <f t="shared" si="112"/>
        <v>0</v>
      </c>
      <c r="CJ368" s="1">
        <f t="shared" si="113"/>
        <v>0</v>
      </c>
      <c r="CK368" s="1">
        <f t="shared" si="114"/>
        <v>0</v>
      </c>
      <c r="CL368">
        <f t="shared" si="115"/>
        <v>0</v>
      </c>
      <c r="CM368">
        <f t="shared" si="116"/>
        <v>6.1895999999999951E-2</v>
      </c>
      <c r="CN368">
        <f t="shared" si="117"/>
        <v>0</v>
      </c>
      <c r="CO368">
        <f t="shared" si="118"/>
        <v>0</v>
      </c>
      <c r="CP368" s="2">
        <f t="shared" si="119"/>
        <v>0</v>
      </c>
      <c r="CQ368" s="2">
        <f t="shared" si="120"/>
        <v>0</v>
      </c>
      <c r="CR368" s="2">
        <f t="shared" si="121"/>
        <v>0</v>
      </c>
      <c r="CS368" s="2">
        <f t="shared" si="122"/>
        <v>0</v>
      </c>
      <c r="CT368">
        <f t="shared" si="123"/>
        <v>6.1895999999999951E-2</v>
      </c>
      <c r="CU368" s="3" t="e">
        <f>(CT368-MIN($CT$5:$CT$1744))/(MAX($CT$5:$CT$1744)-MIN($CT$5:$CT$1744))</f>
        <v>#NUM!</v>
      </c>
      <c r="CV368">
        <f t="shared" si="124"/>
        <v>0</v>
      </c>
      <c r="CW368">
        <f t="shared" si="125"/>
        <v>6.1895999999999951E-2</v>
      </c>
      <c r="CX368">
        <f t="shared" si="126"/>
        <v>0</v>
      </c>
      <c r="CY368">
        <f t="shared" si="127"/>
        <v>0</v>
      </c>
    </row>
    <row r="369" spans="1:103" ht="15" x14ac:dyDescent="0.25">
      <c r="A369">
        <v>166.66399999999999</v>
      </c>
      <c r="B369">
        <v>3.4347539999999999</v>
      </c>
      <c r="C369">
        <v>2.4008929999999999</v>
      </c>
      <c r="D369">
        <v>1.7117230000000001</v>
      </c>
      <c r="E369">
        <v>-0.2899832</v>
      </c>
      <c r="F369">
        <v>5.3341060000000003E-2</v>
      </c>
      <c r="G369">
        <v>-4.9314650000000002E-2</v>
      </c>
      <c r="H369">
        <v>0.95427070000000003</v>
      </c>
      <c r="I369">
        <v>0.1806354</v>
      </c>
      <c r="J369">
        <v>-9.4257569999999999E-2</v>
      </c>
      <c r="K369">
        <v>0.79662180000000005</v>
      </c>
      <c r="L369">
        <v>0.12878890000000001</v>
      </c>
      <c r="M369">
        <v>0.58302880000000001</v>
      </c>
      <c r="N369">
        <v>1</v>
      </c>
      <c r="O369">
        <v>1.753569E-3</v>
      </c>
      <c r="P369">
        <v>1.721144E-3</v>
      </c>
      <c r="Q369">
        <v>1.2290479999999999E-4</v>
      </c>
      <c r="R369">
        <v>45.681319999999999</v>
      </c>
      <c r="S369">
        <v>31.71921</v>
      </c>
      <c r="T369">
        <v>6.93973</v>
      </c>
      <c r="U369">
        <v>13.85223</v>
      </c>
      <c r="V369">
        <v>29.798559999999998</v>
      </c>
      <c r="W369">
        <v>30.436900000000001</v>
      </c>
      <c r="X369">
        <v>36.164830000000002</v>
      </c>
      <c r="Y369">
        <v>43.21284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8.9999999999999995E-9</v>
      </c>
      <c r="AF369">
        <v>-1.3588999999999999E-9</v>
      </c>
      <c r="AG369">
        <v>-2.6702810000000002E-10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8.1093359999999996E-9</v>
      </c>
      <c r="AT369">
        <v>-1.289516E-8</v>
      </c>
      <c r="AU369">
        <v>-2.523987E-9</v>
      </c>
      <c r="AV369">
        <v>1</v>
      </c>
      <c r="AW369">
        <v>1.0569139999999999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8.3455439999999993E-9</v>
      </c>
      <c r="BH369">
        <v>-5.7856900000000001E-9</v>
      </c>
      <c r="BI369">
        <v>-6.0235769999999997E-10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  <c r="BP369">
        <v>3</v>
      </c>
      <c r="BQ369">
        <v>1</v>
      </c>
      <c r="BR369">
        <v>0</v>
      </c>
      <c r="BS369">
        <v>0</v>
      </c>
      <c r="BT369">
        <v>0</v>
      </c>
      <c r="BU369">
        <v>8.3683770000000003E-9</v>
      </c>
      <c r="BV369">
        <v>-1.4E-8</v>
      </c>
      <c r="BW369">
        <v>-1.2261029999999999E-8</v>
      </c>
      <c r="BX369">
        <v>1</v>
      </c>
      <c r="BY369">
        <v>1</v>
      </c>
      <c r="BZ369">
        <v>0</v>
      </c>
      <c r="CA369">
        <v>0</v>
      </c>
      <c r="CB369">
        <v>0</v>
      </c>
      <c r="CC369">
        <v>1</v>
      </c>
      <c r="CD369" s="1">
        <f t="shared" si="107"/>
        <v>0</v>
      </c>
      <c r="CE369" s="1">
        <f t="shared" si="108"/>
        <v>0</v>
      </c>
      <c r="CF369" s="1">
        <f t="shared" si="109"/>
        <v>0</v>
      </c>
      <c r="CG369" s="1">
        <f t="shared" si="110"/>
        <v>0</v>
      </c>
      <c r="CH369" s="1">
        <f t="shared" si="111"/>
        <v>0</v>
      </c>
      <c r="CI369" s="1">
        <f t="shared" si="112"/>
        <v>0</v>
      </c>
      <c r="CJ369" s="1">
        <f t="shared" si="113"/>
        <v>0</v>
      </c>
      <c r="CK369" s="1">
        <f t="shared" si="114"/>
        <v>0</v>
      </c>
      <c r="CL369">
        <f t="shared" si="115"/>
        <v>0</v>
      </c>
      <c r="CM369">
        <f t="shared" si="116"/>
        <v>5.6913999999999909E-2</v>
      </c>
      <c r="CN369">
        <f t="shared" si="117"/>
        <v>0</v>
      </c>
      <c r="CO369">
        <f t="shared" si="118"/>
        <v>0</v>
      </c>
      <c r="CP369" s="2">
        <f t="shared" si="119"/>
        <v>0</v>
      </c>
      <c r="CQ369" s="2">
        <f t="shared" si="120"/>
        <v>0</v>
      </c>
      <c r="CR369" s="2">
        <f t="shared" si="121"/>
        <v>0</v>
      </c>
      <c r="CS369" s="2">
        <f t="shared" si="122"/>
        <v>0</v>
      </c>
      <c r="CT369">
        <f t="shared" si="123"/>
        <v>5.6913999999999909E-2</v>
      </c>
      <c r="CU369" s="3" t="e">
        <f>(CT369-MIN($CT$5:$CT$1744))/(MAX($CT$5:$CT$1744)-MIN($CT$5:$CT$1744))</f>
        <v>#NUM!</v>
      </c>
      <c r="CV369">
        <f t="shared" si="124"/>
        <v>0</v>
      </c>
      <c r="CW369">
        <f t="shared" si="125"/>
        <v>5.6913999999999909E-2</v>
      </c>
      <c r="CX369">
        <f t="shared" si="126"/>
        <v>0</v>
      </c>
      <c r="CY369">
        <f t="shared" si="127"/>
        <v>0</v>
      </c>
    </row>
    <row r="370" spans="1:103" ht="15" x14ac:dyDescent="0.25">
      <c r="A370">
        <v>166.71539999999999</v>
      </c>
      <c r="B370">
        <v>3.4396930000000001</v>
      </c>
      <c r="C370">
        <v>2.4076010000000001</v>
      </c>
      <c r="D370">
        <v>1.712067</v>
      </c>
      <c r="E370">
        <v>-0.2899834</v>
      </c>
      <c r="F370">
        <v>5.334125E-2</v>
      </c>
      <c r="G370">
        <v>-4.9314610000000002E-2</v>
      </c>
      <c r="H370">
        <v>0.95427070000000003</v>
      </c>
      <c r="I370">
        <v>0.18875839999999999</v>
      </c>
      <c r="J370">
        <v>-9.4414769999999995E-2</v>
      </c>
      <c r="K370">
        <v>0.7965873</v>
      </c>
      <c r="L370">
        <v>0.1290038</v>
      </c>
      <c r="M370">
        <v>0.5830031</v>
      </c>
      <c r="N370">
        <v>1</v>
      </c>
      <c r="O370">
        <v>1.521587E-3</v>
      </c>
      <c r="P370">
        <v>1.6927719999999999E-3</v>
      </c>
      <c r="Q370">
        <v>1.0561939999999999E-4</v>
      </c>
      <c r="R370">
        <v>35.81082</v>
      </c>
      <c r="S370">
        <v>24.876670000000001</v>
      </c>
      <c r="T370">
        <v>5.6888889999999996</v>
      </c>
      <c r="U370">
        <v>10.9161</v>
      </c>
      <c r="V370">
        <v>23.361229999999999</v>
      </c>
      <c r="W370">
        <v>23.859749999999998</v>
      </c>
      <c r="X370">
        <v>28.438569999999999</v>
      </c>
      <c r="Y370">
        <v>33.879719999999999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4.6430320000000001E-9</v>
      </c>
      <c r="AF370">
        <v>4.4427530000000002E-8</v>
      </c>
      <c r="AG370">
        <v>-1.5880440000000001E-9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3.7636640000000002E-9</v>
      </c>
      <c r="AT370">
        <v>5.5892910000000001E-8</v>
      </c>
      <c r="AU370">
        <v>8.9407409999999996E-10</v>
      </c>
      <c r="AV370">
        <v>1</v>
      </c>
      <c r="AW370">
        <v>1.044969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3.1893249999999998E-9</v>
      </c>
      <c r="BH370">
        <v>2.560635E-8</v>
      </c>
      <c r="BI370">
        <v>-7.6531559999999992E-9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  <c r="BP370">
        <v>3</v>
      </c>
      <c r="BQ370">
        <v>1</v>
      </c>
      <c r="BR370">
        <v>0</v>
      </c>
      <c r="BS370">
        <v>0</v>
      </c>
      <c r="BT370">
        <v>0</v>
      </c>
      <c r="BU370">
        <v>2.6890599999999998E-9</v>
      </c>
      <c r="BV370">
        <v>4.5502909999999998E-8</v>
      </c>
      <c r="BW370">
        <v>-3.2914759999999999E-9</v>
      </c>
      <c r="BX370">
        <v>1</v>
      </c>
      <c r="BY370">
        <v>1</v>
      </c>
      <c r="BZ370">
        <v>0</v>
      </c>
      <c r="CA370">
        <v>0</v>
      </c>
      <c r="CB370">
        <v>0</v>
      </c>
      <c r="CC370">
        <v>1</v>
      </c>
      <c r="CD370" s="1">
        <f t="shared" si="107"/>
        <v>0</v>
      </c>
      <c r="CE370" s="1">
        <f t="shared" si="108"/>
        <v>0</v>
      </c>
      <c r="CF370" s="1">
        <f t="shared" si="109"/>
        <v>0</v>
      </c>
      <c r="CG370" s="1">
        <f t="shared" si="110"/>
        <v>0</v>
      </c>
      <c r="CH370" s="1">
        <f t="shared" si="111"/>
        <v>0</v>
      </c>
      <c r="CI370" s="1">
        <f t="shared" si="112"/>
        <v>0</v>
      </c>
      <c r="CJ370" s="1">
        <f t="shared" si="113"/>
        <v>0</v>
      </c>
      <c r="CK370" s="1">
        <f t="shared" si="114"/>
        <v>0</v>
      </c>
      <c r="CL370">
        <f t="shared" si="115"/>
        <v>0</v>
      </c>
      <c r="CM370">
        <f t="shared" si="116"/>
        <v>4.4969000000000037E-2</v>
      </c>
      <c r="CN370">
        <f t="shared" si="117"/>
        <v>0</v>
      </c>
      <c r="CO370">
        <f t="shared" si="118"/>
        <v>0</v>
      </c>
      <c r="CP370" s="2">
        <f t="shared" si="119"/>
        <v>0</v>
      </c>
      <c r="CQ370" s="2">
        <f t="shared" si="120"/>
        <v>0</v>
      </c>
      <c r="CR370" s="2">
        <f t="shared" si="121"/>
        <v>0</v>
      </c>
      <c r="CS370" s="2">
        <f t="shared" si="122"/>
        <v>0</v>
      </c>
      <c r="CT370">
        <f t="shared" si="123"/>
        <v>4.4969000000000037E-2</v>
      </c>
      <c r="CU370" s="3" t="e">
        <f>(CT370-MIN($CT$5:$CT$1744))/(MAX($CT$5:$CT$1744)-MIN($CT$5:$CT$1744))</f>
        <v>#NUM!</v>
      </c>
      <c r="CV370">
        <f t="shared" si="124"/>
        <v>0</v>
      </c>
      <c r="CW370">
        <f t="shared" si="125"/>
        <v>4.4969000000000037E-2</v>
      </c>
      <c r="CX370">
        <f t="shared" si="126"/>
        <v>0</v>
      </c>
      <c r="CY370">
        <f t="shared" si="127"/>
        <v>0</v>
      </c>
    </row>
    <row r="371" spans="1:103" ht="15" x14ac:dyDescent="0.25">
      <c r="A371">
        <v>166.76480000000001</v>
      </c>
      <c r="B371">
        <v>3.4403619999999999</v>
      </c>
      <c r="C371">
        <v>2.4112360000000002</v>
      </c>
      <c r="D371">
        <v>1.6664639999999999</v>
      </c>
      <c r="E371">
        <v>-0.2899834</v>
      </c>
      <c r="F371">
        <v>5.3341220000000002E-2</v>
      </c>
      <c r="G371">
        <v>-4.9314419999999998E-2</v>
      </c>
      <c r="H371">
        <v>0.95427070000000003</v>
      </c>
      <c r="I371">
        <v>0.19550200000000001</v>
      </c>
      <c r="J371">
        <v>-9.4529269999999999E-2</v>
      </c>
      <c r="K371">
        <v>0.7967455</v>
      </c>
      <c r="L371">
        <v>0.12925010000000001</v>
      </c>
      <c r="M371">
        <v>0.58271360000000005</v>
      </c>
      <c r="N371">
        <v>1</v>
      </c>
      <c r="O371">
        <v>4.8372750000000003E-3</v>
      </c>
      <c r="P371">
        <v>8.0823900000000004E-5</v>
      </c>
      <c r="Q371">
        <v>3.2329560000000002E-4</v>
      </c>
      <c r="R371">
        <v>37.773099999999999</v>
      </c>
      <c r="S371">
        <v>26.269390000000001</v>
      </c>
      <c r="T371">
        <v>6.2300599999999999</v>
      </c>
      <c r="U371">
        <v>11.5336</v>
      </c>
      <c r="V371">
        <v>24.58351</v>
      </c>
      <c r="W371">
        <v>25.109490000000001</v>
      </c>
      <c r="X371">
        <v>30.030249999999999</v>
      </c>
      <c r="Y371">
        <v>35.701250000000002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-6.9999999999999998E-9</v>
      </c>
      <c r="AF371">
        <v>6.0609999999999996E-9</v>
      </c>
      <c r="AG371">
        <v>4.3999999999999997E-8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-6.1704160000000003E-9</v>
      </c>
      <c r="AT371">
        <v>7.4907979999999992E-9</v>
      </c>
      <c r="AU371">
        <v>3.3130869999999999E-8</v>
      </c>
      <c r="AV371">
        <v>1</v>
      </c>
      <c r="AW371">
        <v>1.0357259999999999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-6.1704160000000003E-9</v>
      </c>
      <c r="BH371">
        <v>7.4907979999999992E-9</v>
      </c>
      <c r="BI371">
        <v>3.3130869999999999E-8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  <c r="BP371">
        <v>3</v>
      </c>
      <c r="BQ371">
        <v>1</v>
      </c>
      <c r="BR371">
        <v>-1.348946E-2</v>
      </c>
      <c r="BS371">
        <v>-1.1383599999999999E-3</v>
      </c>
      <c r="BT371">
        <v>-9.0419280000000005E-2</v>
      </c>
      <c r="BU371">
        <v>-4.5908889999999997E-9</v>
      </c>
      <c r="BV371">
        <v>2.1439369999999998E-9</v>
      </c>
      <c r="BW371">
        <v>3.9591790000000001E-8</v>
      </c>
      <c r="BX371">
        <v>1</v>
      </c>
      <c r="BY371">
        <v>1</v>
      </c>
      <c r="BZ371">
        <v>0</v>
      </c>
      <c r="CA371">
        <v>0</v>
      </c>
      <c r="CB371">
        <v>0</v>
      </c>
      <c r="CC371">
        <v>1</v>
      </c>
      <c r="CD371" s="1">
        <f t="shared" si="107"/>
        <v>0</v>
      </c>
      <c r="CE371" s="1">
        <f t="shared" si="108"/>
        <v>0</v>
      </c>
      <c r="CF371" s="1">
        <f t="shared" si="109"/>
        <v>0</v>
      </c>
      <c r="CG371" s="1">
        <f t="shared" si="110"/>
        <v>9.1427061586269967E-2</v>
      </c>
      <c r="CH371" s="1">
        <f t="shared" si="111"/>
        <v>0</v>
      </c>
      <c r="CI371" s="1">
        <f t="shared" si="112"/>
        <v>0</v>
      </c>
      <c r="CJ371" s="1">
        <f t="shared" si="113"/>
        <v>0</v>
      </c>
      <c r="CK371" s="1">
        <f t="shared" si="114"/>
        <v>0</v>
      </c>
      <c r="CL371">
        <f t="shared" si="115"/>
        <v>0</v>
      </c>
      <c r="CM371">
        <f t="shared" si="116"/>
        <v>3.5725999999999924E-2</v>
      </c>
      <c r="CN371">
        <f t="shared" si="117"/>
        <v>0</v>
      </c>
      <c r="CO371">
        <f t="shared" si="118"/>
        <v>0</v>
      </c>
      <c r="CP371" s="2">
        <f t="shared" si="119"/>
        <v>0</v>
      </c>
      <c r="CQ371" s="2">
        <f t="shared" si="120"/>
        <v>0</v>
      </c>
      <c r="CR371" s="2">
        <f t="shared" si="121"/>
        <v>0</v>
      </c>
      <c r="CS371" s="2">
        <f t="shared" si="122"/>
        <v>0</v>
      </c>
      <c r="CT371">
        <f t="shared" si="123"/>
        <v>0.12715306158626988</v>
      </c>
      <c r="CU371" s="3" t="e">
        <f>(CT371-MIN($CT$5:$CT$1744))/(MAX($CT$5:$CT$1744)-MIN($CT$5:$CT$1744))</f>
        <v>#NUM!</v>
      </c>
      <c r="CV371">
        <f t="shared" si="124"/>
        <v>0</v>
      </c>
      <c r="CW371">
        <f t="shared" si="125"/>
        <v>3.5725999999999924E-2</v>
      </c>
      <c r="CX371">
        <f t="shared" si="126"/>
        <v>0</v>
      </c>
      <c r="CY371">
        <f t="shared" si="127"/>
        <v>9.1427061586269967E-2</v>
      </c>
    </row>
    <row r="372" spans="1:103" ht="15" x14ac:dyDescent="0.25">
      <c r="A372">
        <v>166.8133</v>
      </c>
      <c r="B372">
        <v>3.452753</v>
      </c>
      <c r="C372">
        <v>2.3847320000000001</v>
      </c>
      <c r="D372">
        <v>1.5035510000000001</v>
      </c>
      <c r="E372">
        <v>-0.2899834</v>
      </c>
      <c r="F372">
        <v>5.3341319999999998E-2</v>
      </c>
      <c r="G372">
        <v>-4.931439E-2</v>
      </c>
      <c r="H372">
        <v>0.95427070000000003</v>
      </c>
      <c r="I372">
        <v>0.20148830000000001</v>
      </c>
      <c r="J372">
        <v>-9.3935829999999998E-2</v>
      </c>
      <c r="K372">
        <v>0.79860350000000002</v>
      </c>
      <c r="L372">
        <v>0.12928400000000001</v>
      </c>
      <c r="M372">
        <v>0.58025369999999998</v>
      </c>
      <c r="N372">
        <v>1</v>
      </c>
      <c r="O372">
        <v>7.9355239999999994E-3</v>
      </c>
      <c r="P372">
        <v>-6.230116E-3</v>
      </c>
      <c r="Q372">
        <v>2.670288E-5</v>
      </c>
      <c r="R372">
        <v>42.036879999999996</v>
      </c>
      <c r="S372">
        <v>30.101430000000001</v>
      </c>
      <c r="T372">
        <v>8.0926299999999998</v>
      </c>
      <c r="U372">
        <v>11.33159</v>
      </c>
      <c r="V372">
        <v>25.528310000000001</v>
      </c>
      <c r="W372">
        <v>26.105119999999999</v>
      </c>
      <c r="X372">
        <v>32.104619999999997</v>
      </c>
      <c r="Y372">
        <v>38.424140000000001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1.217543E-9</v>
      </c>
      <c r="AF372">
        <v>2.0000000000000001E-9</v>
      </c>
      <c r="AG372">
        <v>-3.7249310000000002E-9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4.3516209999999998E-9</v>
      </c>
      <c r="AT372">
        <v>2.7290270000000002E-8</v>
      </c>
      <c r="AU372">
        <v>4.7854679999999998E-9</v>
      </c>
      <c r="AV372">
        <v>1</v>
      </c>
      <c r="AW372">
        <v>1.0306200000000001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1.217543E-9</v>
      </c>
      <c r="BH372">
        <v>2.0000000000000001E-9</v>
      </c>
      <c r="BI372">
        <v>-3.7249310000000002E-9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  <c r="BP372">
        <v>3</v>
      </c>
      <c r="BQ372">
        <v>1</v>
      </c>
      <c r="BR372">
        <v>-2.1914719999999999E-2</v>
      </c>
      <c r="BS372">
        <v>-5.37107E-2</v>
      </c>
      <c r="BT372">
        <v>-0.19146869999999999</v>
      </c>
      <c r="BU372">
        <v>5.4677400000000004E-9</v>
      </c>
      <c r="BV372">
        <v>1.455171E-8</v>
      </c>
      <c r="BW372">
        <v>1.636589E-8</v>
      </c>
      <c r="BX372">
        <v>1</v>
      </c>
      <c r="BY372">
        <v>1</v>
      </c>
      <c r="BZ372">
        <v>0</v>
      </c>
      <c r="CA372">
        <v>0</v>
      </c>
      <c r="CB372">
        <v>0</v>
      </c>
      <c r="CC372">
        <v>1</v>
      </c>
      <c r="CD372" s="1">
        <f t="shared" si="107"/>
        <v>0</v>
      </c>
      <c r="CE372" s="1">
        <f t="shared" si="108"/>
        <v>0</v>
      </c>
      <c r="CF372" s="1">
        <f t="shared" si="109"/>
        <v>0</v>
      </c>
      <c r="CG372" s="1">
        <f t="shared" si="110"/>
        <v>0.20006338327354758</v>
      </c>
      <c r="CH372" s="1">
        <f t="shared" si="111"/>
        <v>0</v>
      </c>
      <c r="CI372" s="1">
        <f t="shared" si="112"/>
        <v>0</v>
      </c>
      <c r="CJ372" s="1">
        <f t="shared" si="113"/>
        <v>0</v>
      </c>
      <c r="CK372" s="1">
        <f t="shared" si="114"/>
        <v>0</v>
      </c>
      <c r="CL372">
        <f t="shared" si="115"/>
        <v>0</v>
      </c>
      <c r="CM372">
        <f t="shared" si="116"/>
        <v>3.0620000000000092E-2</v>
      </c>
      <c r="CN372">
        <f t="shared" si="117"/>
        <v>0</v>
      </c>
      <c r="CO372">
        <f t="shared" si="118"/>
        <v>0</v>
      </c>
      <c r="CP372" s="2">
        <f t="shared" si="119"/>
        <v>0</v>
      </c>
      <c r="CQ372" s="2">
        <f t="shared" si="120"/>
        <v>0</v>
      </c>
      <c r="CR372" s="2">
        <f t="shared" si="121"/>
        <v>0</v>
      </c>
      <c r="CS372" s="2">
        <f t="shared" si="122"/>
        <v>0</v>
      </c>
      <c r="CT372">
        <f t="shared" si="123"/>
        <v>0.23068338327354768</v>
      </c>
      <c r="CU372" s="3" t="e">
        <f>(CT372-MIN($CT$5:$CT$1744))/(MAX($CT$5:$CT$1744)-MIN($CT$5:$CT$1744))</f>
        <v>#NUM!</v>
      </c>
      <c r="CV372">
        <f t="shared" si="124"/>
        <v>0</v>
      </c>
      <c r="CW372">
        <f t="shared" si="125"/>
        <v>3.0620000000000092E-2</v>
      </c>
      <c r="CX372">
        <f t="shared" si="126"/>
        <v>0</v>
      </c>
      <c r="CY372">
        <f t="shared" si="127"/>
        <v>0.20006338327354758</v>
      </c>
    </row>
    <row r="373" spans="1:103" ht="15" x14ac:dyDescent="0.25">
      <c r="A373">
        <v>166.8638</v>
      </c>
      <c r="B373">
        <v>3.467708</v>
      </c>
      <c r="C373">
        <v>2.4316390000000001</v>
      </c>
      <c r="D373">
        <v>1.348832</v>
      </c>
      <c r="E373">
        <v>-0.28998350000000001</v>
      </c>
      <c r="F373">
        <v>5.3341430000000002E-2</v>
      </c>
      <c r="G373">
        <v>-4.9314419999999998E-2</v>
      </c>
      <c r="H373">
        <v>0.95427059999999997</v>
      </c>
      <c r="I373">
        <v>0.20501710000000001</v>
      </c>
      <c r="J373">
        <v>-9.2959630000000001E-2</v>
      </c>
      <c r="K373">
        <v>0.80207470000000003</v>
      </c>
      <c r="L373">
        <v>0.12954769999999999</v>
      </c>
      <c r="M373">
        <v>0.57554510000000003</v>
      </c>
      <c r="N373">
        <v>1</v>
      </c>
      <c r="O373">
        <v>5.2464010000000004E-3</v>
      </c>
      <c r="P373">
        <v>1.5527010000000001E-2</v>
      </c>
      <c r="Q373">
        <v>6.4325329999999998E-4</v>
      </c>
      <c r="R373">
        <v>45.908200000000001</v>
      </c>
      <c r="S373">
        <v>34.663020000000003</v>
      </c>
      <c r="T373">
        <v>11.62998</v>
      </c>
      <c r="U373">
        <v>8.7936689999999995</v>
      </c>
      <c r="V373">
        <v>23.42698</v>
      </c>
      <c r="W373">
        <v>24.06345</v>
      </c>
      <c r="X373">
        <v>31.87546</v>
      </c>
      <c r="Y373">
        <v>38.634309999999999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2.214083E-9</v>
      </c>
      <c r="AF373">
        <v>1.660658E-8</v>
      </c>
      <c r="AG373">
        <v>-1.7922990000000001E-8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1.7782829999999999E-9</v>
      </c>
      <c r="AT373">
        <v>1.454997E-8</v>
      </c>
      <c r="AU373">
        <v>-1.5543640000000001E-8</v>
      </c>
      <c r="AV373">
        <v>1</v>
      </c>
      <c r="AW373">
        <v>1.017514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-2.98487E-10</v>
      </c>
      <c r="BH373">
        <v>2.5331419999999999E-8</v>
      </c>
      <c r="BI373">
        <v>-1.3701190000000001E-8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  <c r="BP373">
        <v>3</v>
      </c>
      <c r="BQ373">
        <v>1</v>
      </c>
      <c r="BR373">
        <v>-1.863797E-2</v>
      </c>
      <c r="BS373">
        <v>-2.915626E-2</v>
      </c>
      <c r="BT373">
        <v>-0.14316870000000001</v>
      </c>
      <c r="BU373">
        <v>8.985631E-10</v>
      </c>
      <c r="BV373">
        <v>9.480562E-9</v>
      </c>
      <c r="BW373">
        <v>-2.7312369999999999E-8</v>
      </c>
      <c r="BX373">
        <v>1</v>
      </c>
      <c r="BY373">
        <v>1</v>
      </c>
      <c r="BZ373">
        <v>0</v>
      </c>
      <c r="CA373">
        <v>0</v>
      </c>
      <c r="CB373">
        <v>0</v>
      </c>
      <c r="CC373">
        <v>1</v>
      </c>
      <c r="CD373" s="1">
        <f t="shared" si="107"/>
        <v>0</v>
      </c>
      <c r="CE373" s="1">
        <f t="shared" si="108"/>
        <v>0</v>
      </c>
      <c r="CF373" s="1">
        <f t="shared" si="109"/>
        <v>0</v>
      </c>
      <c r="CG373" s="1">
        <f t="shared" si="110"/>
        <v>0.14729133743230965</v>
      </c>
      <c r="CH373" s="1">
        <f t="shared" si="111"/>
        <v>0</v>
      </c>
      <c r="CI373" s="1">
        <f t="shared" si="112"/>
        <v>0</v>
      </c>
      <c r="CJ373" s="1">
        <f t="shared" si="113"/>
        <v>0</v>
      </c>
      <c r="CK373" s="1">
        <f t="shared" si="114"/>
        <v>0</v>
      </c>
      <c r="CL373">
        <f t="shared" si="115"/>
        <v>0</v>
      </c>
      <c r="CM373">
        <f t="shared" si="116"/>
        <v>1.751400000000003E-2</v>
      </c>
      <c r="CN373">
        <f t="shared" si="117"/>
        <v>0</v>
      </c>
      <c r="CO373">
        <f t="shared" si="118"/>
        <v>0</v>
      </c>
      <c r="CP373" s="2">
        <f t="shared" si="119"/>
        <v>0</v>
      </c>
      <c r="CQ373" s="2">
        <f t="shared" si="120"/>
        <v>0</v>
      </c>
      <c r="CR373" s="2">
        <f t="shared" si="121"/>
        <v>0</v>
      </c>
      <c r="CS373" s="2">
        <f t="shared" si="122"/>
        <v>0</v>
      </c>
      <c r="CT373">
        <f t="shared" si="123"/>
        <v>0.16480533743230968</v>
      </c>
      <c r="CU373" s="3" t="e">
        <f>(CT373-MIN($CT$5:$CT$1744))/(MAX($CT$5:$CT$1744)-MIN($CT$5:$CT$1744))</f>
        <v>#NUM!</v>
      </c>
      <c r="CV373">
        <f t="shared" si="124"/>
        <v>0</v>
      </c>
      <c r="CW373">
        <f t="shared" si="125"/>
        <v>1.751400000000003E-2</v>
      </c>
      <c r="CX373">
        <f t="shared" si="126"/>
        <v>0</v>
      </c>
      <c r="CY373">
        <f t="shared" si="127"/>
        <v>0.14729133743230965</v>
      </c>
    </row>
    <row r="374" spans="1:103" ht="15" x14ac:dyDescent="0.25">
      <c r="A374">
        <v>166.9134</v>
      </c>
      <c r="B374">
        <v>3.4809109999999999</v>
      </c>
      <c r="C374">
        <v>2.4488080000000001</v>
      </c>
      <c r="D374">
        <v>1.233441</v>
      </c>
      <c r="E374">
        <v>-0.28998350000000001</v>
      </c>
      <c r="F374">
        <v>5.3341470000000002E-2</v>
      </c>
      <c r="G374">
        <v>-4.9314450000000003E-2</v>
      </c>
      <c r="H374">
        <v>0.95427059999999997</v>
      </c>
      <c r="I374">
        <v>0.20501710000000001</v>
      </c>
      <c r="J374">
        <v>-9.1940740000000007E-2</v>
      </c>
      <c r="K374">
        <v>0.8063205</v>
      </c>
      <c r="L374">
        <v>0.13014819999999999</v>
      </c>
      <c r="M374">
        <v>0.56961010000000001</v>
      </c>
      <c r="N374">
        <v>1</v>
      </c>
      <c r="O374">
        <v>8.6205009999999992E-3</v>
      </c>
      <c r="P374">
        <v>5.0396920000000001E-3</v>
      </c>
      <c r="Q374">
        <v>6.2370299999999997E-4</v>
      </c>
      <c r="R374">
        <v>48.847679999999997</v>
      </c>
      <c r="S374">
        <v>38.3596</v>
      </c>
      <c r="T374">
        <v>15.247109999999999</v>
      </c>
      <c r="U374">
        <v>5.7946239999999998</v>
      </c>
      <c r="V374">
        <v>20.06878</v>
      </c>
      <c r="W374">
        <v>20.976890000000001</v>
      </c>
      <c r="X374">
        <v>31.03332</v>
      </c>
      <c r="Y374">
        <v>37.979730000000004</v>
      </c>
      <c r="Z374">
        <v>0</v>
      </c>
      <c r="AA374">
        <v>1</v>
      </c>
      <c r="AB374">
        <v>1.321729E-3</v>
      </c>
      <c r="AC374">
        <v>-7.3339290000000001E-4</v>
      </c>
      <c r="AD374">
        <v>5.8064500000000003E-3</v>
      </c>
      <c r="AE374">
        <v>-8.5558129999999996E-10</v>
      </c>
      <c r="AF374">
        <v>1.6501519999999999E-9</v>
      </c>
      <c r="AG374">
        <v>-9.1286890000000003E-9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-1.0969710000000001E-9</v>
      </c>
      <c r="AT374">
        <v>-2.925931E-9</v>
      </c>
      <c r="AU374">
        <v>-1.0939460000000001E-8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5.7678570000000001E-10</v>
      </c>
      <c r="BH374">
        <v>6E-9</v>
      </c>
      <c r="BI374">
        <v>-2.1938139999999999E-9</v>
      </c>
      <c r="BJ374">
        <v>1</v>
      </c>
      <c r="BK374">
        <v>1</v>
      </c>
      <c r="BL374">
        <v>0</v>
      </c>
      <c r="BM374">
        <v>0</v>
      </c>
      <c r="BN374">
        <v>0</v>
      </c>
      <c r="BO374">
        <v>1</v>
      </c>
      <c r="BP374">
        <v>3</v>
      </c>
      <c r="BQ374">
        <v>1</v>
      </c>
      <c r="BR374">
        <v>-1.492625E-2</v>
      </c>
      <c r="BS374">
        <v>-9.3270680000000009E-3</v>
      </c>
      <c r="BT374">
        <v>-0.10764559999999999</v>
      </c>
      <c r="BU374">
        <v>-9.1469839999999996E-10</v>
      </c>
      <c r="BV374">
        <v>5.3276959999999997E-9</v>
      </c>
      <c r="BW374">
        <v>-1.301556E-9</v>
      </c>
      <c r="BX374">
        <v>1</v>
      </c>
      <c r="BY374">
        <v>1</v>
      </c>
      <c r="BZ374">
        <v>0</v>
      </c>
      <c r="CA374">
        <v>0</v>
      </c>
      <c r="CB374">
        <v>0</v>
      </c>
      <c r="CC374">
        <v>1</v>
      </c>
      <c r="CD374" s="1">
        <f t="shared" si="107"/>
        <v>5.9999745247552019E-3</v>
      </c>
      <c r="CE374" s="1">
        <f t="shared" si="108"/>
        <v>0</v>
      </c>
      <c r="CF374" s="1">
        <f t="shared" si="109"/>
        <v>0</v>
      </c>
      <c r="CG374" s="1">
        <f t="shared" si="110"/>
        <v>0.10907503076276955</v>
      </c>
      <c r="CH374" s="1">
        <f t="shared" si="111"/>
        <v>0</v>
      </c>
      <c r="CI374" s="1">
        <f t="shared" si="112"/>
        <v>0</v>
      </c>
      <c r="CJ374" s="1">
        <f t="shared" si="113"/>
        <v>0</v>
      </c>
      <c r="CK374" s="1">
        <f t="shared" si="114"/>
        <v>0</v>
      </c>
      <c r="CL374">
        <f t="shared" si="115"/>
        <v>0</v>
      </c>
      <c r="CM374">
        <f t="shared" si="116"/>
        <v>0</v>
      </c>
      <c r="CN374">
        <f t="shared" si="117"/>
        <v>0</v>
      </c>
      <c r="CO374">
        <f t="shared" si="118"/>
        <v>0</v>
      </c>
      <c r="CP374" s="2">
        <f t="shared" si="119"/>
        <v>0</v>
      </c>
      <c r="CQ374" s="2">
        <f t="shared" si="120"/>
        <v>0</v>
      </c>
      <c r="CR374" s="2">
        <f t="shared" si="121"/>
        <v>0</v>
      </c>
      <c r="CS374" s="2">
        <f t="shared" si="122"/>
        <v>0</v>
      </c>
      <c r="CT374">
        <f t="shared" si="123"/>
        <v>0.11507500528752475</v>
      </c>
      <c r="CU374" s="3" t="e">
        <f>(CT374-MIN($CT$5:$CT$1744))/(MAX($CT$5:$CT$1744)-MIN($CT$5:$CT$1744))</f>
        <v>#NUM!</v>
      </c>
      <c r="CV374">
        <f t="shared" si="124"/>
        <v>5.9999745247552019E-3</v>
      </c>
      <c r="CW374">
        <f t="shared" si="125"/>
        <v>0</v>
      </c>
      <c r="CX374">
        <f t="shared" si="126"/>
        <v>0</v>
      </c>
      <c r="CY374">
        <f t="shared" si="127"/>
        <v>0.10907503076276955</v>
      </c>
    </row>
    <row r="375" spans="1:103" ht="15" x14ac:dyDescent="0.25">
      <c r="A375">
        <v>166.96369999999999</v>
      </c>
      <c r="B375">
        <v>3.4917539999999998</v>
      </c>
      <c r="C375">
        <v>2.4409709999999998</v>
      </c>
      <c r="D375">
        <v>1.135173</v>
      </c>
      <c r="E375">
        <v>-0.28998350000000001</v>
      </c>
      <c r="F375">
        <v>5.3341630000000001E-2</v>
      </c>
      <c r="G375">
        <v>-4.9314440000000001E-2</v>
      </c>
      <c r="H375">
        <v>0.95427059999999997</v>
      </c>
      <c r="I375">
        <v>0.20501710000000001</v>
      </c>
      <c r="J375">
        <v>-9.0670520000000004E-2</v>
      </c>
      <c r="K375">
        <v>0.81082030000000005</v>
      </c>
      <c r="L375">
        <v>0.13051019999999999</v>
      </c>
      <c r="M375">
        <v>0.56330849999999999</v>
      </c>
      <c r="N375">
        <v>1</v>
      </c>
      <c r="O375">
        <v>3.1614299999999998E-3</v>
      </c>
      <c r="P375">
        <v>1.4543530000000001E-4</v>
      </c>
      <c r="Q375">
        <v>-5.233288E-5</v>
      </c>
      <c r="R375">
        <v>49.229230000000001</v>
      </c>
      <c r="S375">
        <v>39.7179</v>
      </c>
      <c r="T375">
        <v>17.533370000000001</v>
      </c>
      <c r="U375">
        <v>5.0985889999999996</v>
      </c>
      <c r="V375">
        <v>16.70476</v>
      </c>
      <c r="W375">
        <v>17.90709</v>
      </c>
      <c r="X375">
        <v>29.34825</v>
      </c>
      <c r="Y375">
        <v>36.035899999999998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3.216393E-9</v>
      </c>
      <c r="AF375">
        <v>2.693414E-8</v>
      </c>
      <c r="AG375">
        <v>-1.7999999999999999E-8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-2.4327130000000001E-9</v>
      </c>
      <c r="AT375">
        <v>3.1837620000000002E-8</v>
      </c>
      <c r="AU375">
        <v>-2.8501259999999998E-8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-1.0000000000000001E-9</v>
      </c>
      <c r="BH375">
        <v>2.6784669999999999E-8</v>
      </c>
      <c r="BI375">
        <v>-2.9797529999999999E-8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  <c r="BP375">
        <v>3</v>
      </c>
      <c r="BQ375">
        <v>1</v>
      </c>
      <c r="BR375">
        <v>-1.4934380000000001E-2</v>
      </c>
      <c r="BS375">
        <v>-1.330337E-2</v>
      </c>
      <c r="BT375">
        <v>-9.9904149999999997E-2</v>
      </c>
      <c r="BU375">
        <v>3.3749189999999999E-9</v>
      </c>
      <c r="BV375">
        <v>6.6231380000000003E-10</v>
      </c>
      <c r="BW375">
        <v>-1.330864E-8</v>
      </c>
      <c r="BX375">
        <v>1</v>
      </c>
      <c r="BY375">
        <v>1</v>
      </c>
      <c r="BZ375">
        <v>0</v>
      </c>
      <c r="CA375">
        <v>0</v>
      </c>
      <c r="CB375">
        <v>0</v>
      </c>
      <c r="CC375">
        <v>1</v>
      </c>
      <c r="CD375" s="1">
        <f t="shared" si="107"/>
        <v>0</v>
      </c>
      <c r="CE375" s="1">
        <f t="shared" si="108"/>
        <v>0</v>
      </c>
      <c r="CF375" s="1">
        <f t="shared" si="109"/>
        <v>0</v>
      </c>
      <c r="CG375" s="1">
        <f t="shared" si="110"/>
        <v>0.10188647872295813</v>
      </c>
      <c r="CH375" s="1">
        <f t="shared" si="111"/>
        <v>0</v>
      </c>
      <c r="CI375" s="1">
        <f t="shared" si="112"/>
        <v>0</v>
      </c>
      <c r="CJ375" s="1">
        <f t="shared" si="113"/>
        <v>0</v>
      </c>
      <c r="CK375" s="1">
        <f t="shared" si="114"/>
        <v>0</v>
      </c>
      <c r="CL375">
        <f t="shared" si="115"/>
        <v>0</v>
      </c>
      <c r="CM375">
        <f t="shared" si="116"/>
        <v>0</v>
      </c>
      <c r="CN375">
        <f t="shared" si="117"/>
        <v>0</v>
      </c>
      <c r="CO375">
        <f t="shared" si="118"/>
        <v>0</v>
      </c>
      <c r="CP375" s="2">
        <f t="shared" si="119"/>
        <v>0</v>
      </c>
      <c r="CQ375" s="2">
        <f t="shared" si="120"/>
        <v>0</v>
      </c>
      <c r="CR375" s="2">
        <f t="shared" si="121"/>
        <v>0</v>
      </c>
      <c r="CS375" s="2">
        <f t="shared" si="122"/>
        <v>0</v>
      </c>
      <c r="CT375">
        <f t="shared" si="123"/>
        <v>0.10188647872295813</v>
      </c>
      <c r="CU375" s="3" t="e">
        <f>(CT375-MIN($CT$5:$CT$1744))/(MAX($CT$5:$CT$1744)-MIN($CT$5:$CT$1744))</f>
        <v>#NUM!</v>
      </c>
      <c r="CV375">
        <f t="shared" si="124"/>
        <v>0</v>
      </c>
      <c r="CW375">
        <f t="shared" si="125"/>
        <v>0</v>
      </c>
      <c r="CX375">
        <f t="shared" si="126"/>
        <v>0</v>
      </c>
      <c r="CY375">
        <f t="shared" si="127"/>
        <v>0.10188647872295813</v>
      </c>
    </row>
    <row r="376" spans="1:103" ht="15" x14ac:dyDescent="0.25">
      <c r="A376">
        <v>167.0129</v>
      </c>
      <c r="B376">
        <v>3.4979269999999998</v>
      </c>
      <c r="C376">
        <v>2.435778</v>
      </c>
      <c r="D376">
        <v>1.047328</v>
      </c>
      <c r="E376">
        <v>-0.28998350000000001</v>
      </c>
      <c r="F376">
        <v>5.3341649999999997E-2</v>
      </c>
      <c r="G376">
        <v>-4.9314480000000001E-2</v>
      </c>
      <c r="H376">
        <v>0.95427059999999997</v>
      </c>
      <c r="I376">
        <v>0.20501710000000001</v>
      </c>
      <c r="J376">
        <v>-8.9176290000000005E-2</v>
      </c>
      <c r="K376">
        <v>0.81538180000000005</v>
      </c>
      <c r="L376">
        <v>0.1305636</v>
      </c>
      <c r="M376">
        <v>0.55691409999999997</v>
      </c>
      <c r="N376">
        <v>1</v>
      </c>
      <c r="O376">
        <v>4.3501850000000003E-3</v>
      </c>
      <c r="P376">
        <v>2.000332E-4</v>
      </c>
      <c r="Q376">
        <v>-7.2002409999999994E-5</v>
      </c>
      <c r="R376">
        <v>50.913220000000003</v>
      </c>
      <c r="S376">
        <v>41.939689999999999</v>
      </c>
      <c r="T376">
        <v>19.81053</v>
      </c>
      <c r="U376">
        <v>4.5939949999999996</v>
      </c>
      <c r="V376">
        <v>14.72588</v>
      </c>
      <c r="W376">
        <v>16.389990000000001</v>
      </c>
      <c r="X376">
        <v>28.83933</v>
      </c>
      <c r="Y376">
        <v>35.5214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2.5441030000000001E-9</v>
      </c>
      <c r="AF376">
        <v>-7.8664729999999993E-9</v>
      </c>
      <c r="AG376">
        <v>-6.1753520000000004E-10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2.5441030000000001E-9</v>
      </c>
      <c r="AT376">
        <v>-7.8664729999999993E-9</v>
      </c>
      <c r="AU376">
        <v>-6.1753520000000004E-10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2.5441030000000001E-9</v>
      </c>
      <c r="BH376">
        <v>-7.8664729999999993E-9</v>
      </c>
      <c r="BI376">
        <v>-6.1753520000000004E-10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  <c r="BP376">
        <v>3</v>
      </c>
      <c r="BQ376">
        <v>1</v>
      </c>
      <c r="BR376">
        <v>-1.2260490000000001E-2</v>
      </c>
      <c r="BS376">
        <v>-1.4808219999999999E-3</v>
      </c>
      <c r="BT376">
        <v>-7.250972E-2</v>
      </c>
      <c r="BU376">
        <v>2.5441030000000001E-9</v>
      </c>
      <c r="BV376">
        <v>-7.8664729999999993E-9</v>
      </c>
      <c r="BW376">
        <v>-6.1753520000000004E-10</v>
      </c>
      <c r="BX376">
        <v>1</v>
      </c>
      <c r="BY376">
        <v>1</v>
      </c>
      <c r="BZ376">
        <v>0</v>
      </c>
      <c r="CA376">
        <v>0</v>
      </c>
      <c r="CB376">
        <v>0</v>
      </c>
      <c r="CC376">
        <v>1</v>
      </c>
      <c r="CD376" s="1">
        <f t="shared" si="107"/>
        <v>0</v>
      </c>
      <c r="CE376" s="1">
        <f t="shared" si="108"/>
        <v>0</v>
      </c>
      <c r="CF376" s="1">
        <f t="shared" si="109"/>
        <v>0</v>
      </c>
      <c r="CG376" s="1">
        <f t="shared" si="110"/>
        <v>7.3553871028751328E-2</v>
      </c>
      <c r="CH376" s="1">
        <f t="shared" si="111"/>
        <v>0</v>
      </c>
      <c r="CI376" s="1">
        <f t="shared" si="112"/>
        <v>0</v>
      </c>
      <c r="CJ376" s="1">
        <f t="shared" si="113"/>
        <v>0</v>
      </c>
      <c r="CK376" s="1">
        <f t="shared" si="114"/>
        <v>0</v>
      </c>
      <c r="CL376">
        <f t="shared" si="115"/>
        <v>0</v>
      </c>
      <c r="CM376">
        <f t="shared" si="116"/>
        <v>0</v>
      </c>
      <c r="CN376">
        <f t="shared" si="117"/>
        <v>0</v>
      </c>
      <c r="CO376">
        <f t="shared" si="118"/>
        <v>0</v>
      </c>
      <c r="CP376" s="2">
        <f t="shared" si="119"/>
        <v>0</v>
      </c>
      <c r="CQ376" s="2">
        <f t="shared" si="120"/>
        <v>0</v>
      </c>
      <c r="CR376" s="2">
        <f t="shared" si="121"/>
        <v>0</v>
      </c>
      <c r="CS376" s="2">
        <f t="shared" si="122"/>
        <v>0</v>
      </c>
      <c r="CT376">
        <f t="shared" si="123"/>
        <v>7.3553871028751328E-2</v>
      </c>
      <c r="CU376" s="3" t="e">
        <f>(CT376-MIN($CT$5:$CT$1744))/(MAX($CT$5:$CT$1744)-MIN($CT$5:$CT$1744))</f>
        <v>#NUM!</v>
      </c>
      <c r="CV376">
        <f t="shared" si="124"/>
        <v>0</v>
      </c>
      <c r="CW376">
        <f t="shared" si="125"/>
        <v>0</v>
      </c>
      <c r="CX376">
        <f t="shared" si="126"/>
        <v>0</v>
      </c>
      <c r="CY376">
        <f t="shared" si="127"/>
        <v>7.3553871028751328E-2</v>
      </c>
    </row>
    <row r="377" spans="1:103" ht="15" x14ac:dyDescent="0.25">
      <c r="A377">
        <v>167.06389999999999</v>
      </c>
      <c r="B377">
        <v>3.5024280000000001</v>
      </c>
      <c r="C377">
        <v>2.4470730000000001</v>
      </c>
      <c r="D377">
        <v>0.98554750000000002</v>
      </c>
      <c r="E377">
        <v>-0.28998360000000001</v>
      </c>
      <c r="F377">
        <v>5.3341550000000001E-2</v>
      </c>
      <c r="G377">
        <v>-4.9314610000000002E-2</v>
      </c>
      <c r="H377">
        <v>0.95427059999999997</v>
      </c>
      <c r="I377">
        <v>0.20501710000000001</v>
      </c>
      <c r="J377">
        <v>-8.7769299999999995E-2</v>
      </c>
      <c r="K377">
        <v>0.81969890000000001</v>
      </c>
      <c r="L377">
        <v>0.13062969999999999</v>
      </c>
      <c r="M377">
        <v>0.55075059999999998</v>
      </c>
      <c r="N377">
        <v>1</v>
      </c>
      <c r="O377">
        <v>2.7809140000000002E-3</v>
      </c>
      <c r="P377">
        <v>1.2516980000000001E-4</v>
      </c>
      <c r="Q377">
        <v>-4.3451790000000002E-5</v>
      </c>
      <c r="R377">
        <v>56.840670000000003</v>
      </c>
      <c r="S377">
        <v>47.609299999999998</v>
      </c>
      <c r="T377">
        <v>23.674669999999999</v>
      </c>
      <c r="U377">
        <v>5.3133980000000003</v>
      </c>
      <c r="V377">
        <v>14.10079</v>
      </c>
      <c r="W377">
        <v>16.492609999999999</v>
      </c>
      <c r="X377">
        <v>30.557690000000001</v>
      </c>
      <c r="Y377">
        <v>38.165700000000001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-3.9346459999999998E-9</v>
      </c>
      <c r="AF377">
        <v>-4.8343240000000002E-8</v>
      </c>
      <c r="AG377">
        <v>-3.8005610000000003E-9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-4.2108600000000001E-10</v>
      </c>
      <c r="AT377">
        <v>-3.6064189999999999E-8</v>
      </c>
      <c r="AU377">
        <v>1.436447E-9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-4.6334269999999997E-9</v>
      </c>
      <c r="BH377">
        <v>-4.3474899999999998E-8</v>
      </c>
      <c r="BI377">
        <v>-6E-9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  <c r="BP377">
        <v>3</v>
      </c>
      <c r="BQ377">
        <v>1</v>
      </c>
      <c r="BR377">
        <v>-1.3421850000000001E-2</v>
      </c>
      <c r="BS377">
        <v>1.6433340000000001E-2</v>
      </c>
      <c r="BT377">
        <v>-5.6237160000000001E-2</v>
      </c>
      <c r="BU377">
        <v>-4.2108600000000001E-10</v>
      </c>
      <c r="BV377">
        <v>-3.6064189999999999E-8</v>
      </c>
      <c r="BW377">
        <v>1.436447E-9</v>
      </c>
      <c r="BX377">
        <v>1</v>
      </c>
      <c r="BY377">
        <v>1</v>
      </c>
      <c r="BZ377">
        <v>0</v>
      </c>
      <c r="CA377">
        <v>0</v>
      </c>
      <c r="CB377">
        <v>0</v>
      </c>
      <c r="CC377">
        <v>1</v>
      </c>
      <c r="CD377" s="1">
        <f t="shared" si="107"/>
        <v>0</v>
      </c>
      <c r="CE377" s="1">
        <f t="shared" si="108"/>
        <v>0</v>
      </c>
      <c r="CF377" s="1">
        <f t="shared" si="109"/>
        <v>0</v>
      </c>
      <c r="CG377" s="1">
        <f t="shared" si="110"/>
        <v>6.0106729122817025E-2</v>
      </c>
      <c r="CH377" s="1">
        <f t="shared" si="111"/>
        <v>0</v>
      </c>
      <c r="CI377" s="1">
        <f t="shared" si="112"/>
        <v>0</v>
      </c>
      <c r="CJ377" s="1">
        <f t="shared" si="113"/>
        <v>0</v>
      </c>
      <c r="CK377" s="1">
        <f t="shared" si="114"/>
        <v>0</v>
      </c>
      <c r="CL377">
        <f t="shared" si="115"/>
        <v>0</v>
      </c>
      <c r="CM377">
        <f t="shared" si="116"/>
        <v>0</v>
      </c>
      <c r="CN377">
        <f t="shared" si="117"/>
        <v>0</v>
      </c>
      <c r="CO377">
        <f t="shared" si="118"/>
        <v>0</v>
      </c>
      <c r="CP377" s="2">
        <f t="shared" si="119"/>
        <v>0</v>
      </c>
      <c r="CQ377" s="2">
        <f t="shared" si="120"/>
        <v>0</v>
      </c>
      <c r="CR377" s="2">
        <f t="shared" si="121"/>
        <v>0</v>
      </c>
      <c r="CS377" s="2">
        <f t="shared" si="122"/>
        <v>0</v>
      </c>
      <c r="CT377">
        <f t="shared" si="123"/>
        <v>6.0106729122817025E-2</v>
      </c>
      <c r="CU377" s="3" t="e">
        <f>(CT377-MIN($CT$5:$CT$1744))/(MAX($CT$5:$CT$1744)-MIN($CT$5:$CT$1744))</f>
        <v>#NUM!</v>
      </c>
      <c r="CV377">
        <f t="shared" si="124"/>
        <v>0</v>
      </c>
      <c r="CW377">
        <f t="shared" si="125"/>
        <v>0</v>
      </c>
      <c r="CX377">
        <f t="shared" si="126"/>
        <v>0</v>
      </c>
      <c r="CY377">
        <f t="shared" si="127"/>
        <v>6.0106729122817025E-2</v>
      </c>
    </row>
    <row r="378" spans="1:103" ht="15" x14ac:dyDescent="0.25">
      <c r="A378">
        <v>167.11349999999999</v>
      </c>
      <c r="B378">
        <v>3.5067029999999999</v>
      </c>
      <c r="C378">
        <v>2.4526859999999999</v>
      </c>
      <c r="D378">
        <v>0.93046139999999999</v>
      </c>
      <c r="E378">
        <v>-0.28998360000000001</v>
      </c>
      <c r="F378">
        <v>5.33415E-2</v>
      </c>
      <c r="G378">
        <v>-4.9314669999999998E-2</v>
      </c>
      <c r="H378">
        <v>0.95427050000000002</v>
      </c>
      <c r="I378">
        <v>0.20501710000000001</v>
      </c>
      <c r="J378">
        <v>-8.6518819999999996E-2</v>
      </c>
      <c r="K378">
        <v>0.82362659999999999</v>
      </c>
      <c r="L378">
        <v>0.1307431</v>
      </c>
      <c r="M378">
        <v>0.54503210000000002</v>
      </c>
      <c r="N378">
        <v>1</v>
      </c>
      <c r="O378">
        <v>3.5135750000000001E-3</v>
      </c>
      <c r="P378">
        <v>2.508163E-4</v>
      </c>
      <c r="Q378">
        <v>2.5218730000000001E-4</v>
      </c>
      <c r="R378">
        <v>58.268569999999997</v>
      </c>
      <c r="S378">
        <v>49.306710000000002</v>
      </c>
      <c r="T378">
        <v>25.375219999999999</v>
      </c>
      <c r="U378">
        <v>5.6882000000000001</v>
      </c>
      <c r="V378">
        <v>12.826079999999999</v>
      </c>
      <c r="W378">
        <v>15.86828</v>
      </c>
      <c r="X378">
        <v>30.286719999999999</v>
      </c>
      <c r="Y378">
        <v>38.230069999999998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-5.2389659999999997E-9</v>
      </c>
      <c r="AF378">
        <v>8.6348549999999993E-9</v>
      </c>
      <c r="AG378">
        <v>2.934536E-9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-4.5677540000000001E-9</v>
      </c>
      <c r="AT378">
        <v>-3.4763740000000003E-8</v>
      </c>
      <c r="AU378">
        <v>5.5363899999999995E-10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-5.5872630000000001E-9</v>
      </c>
      <c r="BH378">
        <v>-1.9489679999999998E-8</v>
      </c>
      <c r="BI378">
        <v>6.4694680000000002E-9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  <c r="BP378">
        <v>3</v>
      </c>
      <c r="BQ378">
        <v>1</v>
      </c>
      <c r="BR378">
        <v>-1.0436269999999999E-2</v>
      </c>
      <c r="BS378">
        <v>7.9479949999999996E-4</v>
      </c>
      <c r="BT378">
        <v>-5.009189E-2</v>
      </c>
      <c r="BU378">
        <v>-9.498249E-9</v>
      </c>
      <c r="BV378">
        <v>-2.224346E-8</v>
      </c>
      <c r="BW378">
        <v>5.1451510000000001E-9</v>
      </c>
      <c r="BX378">
        <v>1</v>
      </c>
      <c r="BY378">
        <v>1</v>
      </c>
      <c r="BZ378">
        <v>0</v>
      </c>
      <c r="CA378">
        <v>0</v>
      </c>
      <c r="CB378">
        <v>0</v>
      </c>
      <c r="CC378">
        <v>1</v>
      </c>
      <c r="CD378" s="1">
        <f t="shared" si="107"/>
        <v>0</v>
      </c>
      <c r="CE378" s="1">
        <f t="shared" si="108"/>
        <v>0</v>
      </c>
      <c r="CF378" s="1">
        <f t="shared" si="109"/>
        <v>0</v>
      </c>
      <c r="CG378" s="1">
        <f t="shared" si="110"/>
        <v>5.1173673715399805E-2</v>
      </c>
      <c r="CH378" s="1">
        <f t="shared" si="111"/>
        <v>0</v>
      </c>
      <c r="CI378" s="1">
        <f t="shared" si="112"/>
        <v>0</v>
      </c>
      <c r="CJ378" s="1">
        <f t="shared" si="113"/>
        <v>0</v>
      </c>
      <c r="CK378" s="1">
        <f t="shared" si="114"/>
        <v>0</v>
      </c>
      <c r="CL378">
        <f t="shared" si="115"/>
        <v>0</v>
      </c>
      <c r="CM378">
        <f t="shared" si="116"/>
        <v>0</v>
      </c>
      <c r="CN378">
        <f t="shared" si="117"/>
        <v>0</v>
      </c>
      <c r="CO378">
        <f t="shared" si="118"/>
        <v>0</v>
      </c>
      <c r="CP378" s="2">
        <f t="shared" si="119"/>
        <v>0</v>
      </c>
      <c r="CQ378" s="2">
        <f t="shared" si="120"/>
        <v>0</v>
      </c>
      <c r="CR378" s="2">
        <f t="shared" si="121"/>
        <v>0</v>
      </c>
      <c r="CS378" s="2">
        <f t="shared" si="122"/>
        <v>0</v>
      </c>
      <c r="CT378">
        <f t="shared" si="123"/>
        <v>5.1173673715399805E-2</v>
      </c>
      <c r="CU378" s="3" t="e">
        <f>(CT378-MIN($CT$5:$CT$1744))/(MAX($CT$5:$CT$1744)-MIN($CT$5:$CT$1744))</f>
        <v>#NUM!</v>
      </c>
      <c r="CV378">
        <f t="shared" si="124"/>
        <v>0</v>
      </c>
      <c r="CW378">
        <f t="shared" si="125"/>
        <v>0</v>
      </c>
      <c r="CX378">
        <f t="shared" si="126"/>
        <v>0</v>
      </c>
      <c r="CY378">
        <f t="shared" si="127"/>
        <v>5.1173673715399805E-2</v>
      </c>
    </row>
    <row r="379" spans="1:103" ht="15" x14ac:dyDescent="0.25">
      <c r="A379">
        <v>167.16390000000001</v>
      </c>
      <c r="B379">
        <v>3.507355</v>
      </c>
      <c r="C379">
        <v>2.4444729999999999</v>
      </c>
      <c r="D379">
        <v>0.88679889999999995</v>
      </c>
      <c r="E379">
        <v>-0.28998380000000001</v>
      </c>
      <c r="F379">
        <v>5.3341550000000001E-2</v>
      </c>
      <c r="G379">
        <v>-4.9314589999999998E-2</v>
      </c>
      <c r="H379">
        <v>0.95427050000000002</v>
      </c>
      <c r="I379">
        <v>0.20501710000000001</v>
      </c>
      <c r="J379">
        <v>-8.5315680000000005E-2</v>
      </c>
      <c r="K379">
        <v>0.82719869999999995</v>
      </c>
      <c r="L379">
        <v>0.13074240000000001</v>
      </c>
      <c r="M379">
        <v>0.53978689999999996</v>
      </c>
      <c r="N379">
        <v>1</v>
      </c>
      <c r="O379">
        <v>1.2071129999999999E-3</v>
      </c>
      <c r="P379">
        <v>1.6546249999999999E-4</v>
      </c>
      <c r="Q379">
        <v>4.4691559999999997E-4</v>
      </c>
      <c r="R379">
        <v>61.729190000000003</v>
      </c>
      <c r="S379">
        <v>52.66066</v>
      </c>
      <c r="T379">
        <v>27.814810000000001</v>
      </c>
      <c r="U379">
        <v>6.63178</v>
      </c>
      <c r="V379">
        <v>12.290839999999999</v>
      </c>
      <c r="W379">
        <v>16.030200000000001</v>
      </c>
      <c r="X379">
        <v>31.2499</v>
      </c>
      <c r="Y379">
        <v>39.782960000000003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-1.0000000000000001E-9</v>
      </c>
      <c r="AF379">
        <v>1.9343680000000002E-8</v>
      </c>
      <c r="AG379">
        <v>1.091026E-8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-2.1213239999999999E-9</v>
      </c>
      <c r="AT379">
        <v>2.059177E-8</v>
      </c>
      <c r="AU379">
        <v>1.0124079999999999E-8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-7.2689030000000001E-9</v>
      </c>
      <c r="BH379">
        <v>1.6840929999999999E-8</v>
      </c>
      <c r="BI379">
        <v>2.0781529999999999E-8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  <c r="BP379">
        <v>3</v>
      </c>
      <c r="BQ379">
        <v>1</v>
      </c>
      <c r="BR379">
        <v>-7.0012030000000001E-3</v>
      </c>
      <c r="BS379">
        <v>-1.876152E-2</v>
      </c>
      <c r="BT379">
        <v>-4.5142590000000003E-2</v>
      </c>
      <c r="BU379">
        <v>-7.2689030000000001E-9</v>
      </c>
      <c r="BV379">
        <v>1.6840929999999999E-8</v>
      </c>
      <c r="BW379">
        <v>2.0781529999999999E-8</v>
      </c>
      <c r="BX379">
        <v>1</v>
      </c>
      <c r="BY379">
        <v>1</v>
      </c>
      <c r="BZ379">
        <v>0</v>
      </c>
      <c r="CA379">
        <v>0</v>
      </c>
      <c r="CB379">
        <v>0</v>
      </c>
      <c r="CC379">
        <v>1</v>
      </c>
      <c r="CD379" s="1">
        <f t="shared" si="107"/>
        <v>0</v>
      </c>
      <c r="CE379" s="1">
        <f t="shared" si="108"/>
        <v>0</v>
      </c>
      <c r="CF379" s="1">
        <f t="shared" si="109"/>
        <v>0</v>
      </c>
      <c r="CG379" s="1">
        <f t="shared" si="110"/>
        <v>4.9384865172092042E-2</v>
      </c>
      <c r="CH379" s="1">
        <f t="shared" si="111"/>
        <v>0</v>
      </c>
      <c r="CI379" s="1">
        <f t="shared" si="112"/>
        <v>0</v>
      </c>
      <c r="CJ379" s="1">
        <f t="shared" si="113"/>
        <v>0</v>
      </c>
      <c r="CK379" s="1">
        <f t="shared" si="114"/>
        <v>0</v>
      </c>
      <c r="CL379">
        <f t="shared" si="115"/>
        <v>0</v>
      </c>
      <c r="CM379">
        <f t="shared" si="116"/>
        <v>0</v>
      </c>
      <c r="CN379">
        <f t="shared" si="117"/>
        <v>0</v>
      </c>
      <c r="CO379">
        <f t="shared" si="118"/>
        <v>0</v>
      </c>
      <c r="CP379" s="2">
        <f t="shared" si="119"/>
        <v>0</v>
      </c>
      <c r="CQ379" s="2">
        <f t="shared" si="120"/>
        <v>0</v>
      </c>
      <c r="CR379" s="2">
        <f t="shared" si="121"/>
        <v>0</v>
      </c>
      <c r="CS379" s="2">
        <f t="shared" si="122"/>
        <v>0</v>
      </c>
      <c r="CT379">
        <f t="shared" si="123"/>
        <v>4.9384865172092042E-2</v>
      </c>
      <c r="CU379" s="3" t="e">
        <f>(CT379-MIN($CT$5:$CT$1744))/(MAX($CT$5:$CT$1744)-MIN($CT$5:$CT$1744))</f>
        <v>#NUM!</v>
      </c>
      <c r="CV379">
        <f t="shared" si="124"/>
        <v>0</v>
      </c>
      <c r="CW379">
        <f t="shared" si="125"/>
        <v>0</v>
      </c>
      <c r="CX379">
        <f t="shared" si="126"/>
        <v>0</v>
      </c>
      <c r="CY379">
        <f t="shared" si="127"/>
        <v>4.9384865172092042E-2</v>
      </c>
    </row>
    <row r="380" spans="1:103" ht="15" x14ac:dyDescent="0.25">
      <c r="A380">
        <v>167.2131</v>
      </c>
      <c r="B380">
        <v>3.5133350000000001</v>
      </c>
      <c r="C380">
        <v>2.431365</v>
      </c>
      <c r="D380">
        <v>0.85385230000000001</v>
      </c>
      <c r="E380">
        <v>-0.28998400000000002</v>
      </c>
      <c r="F380">
        <v>5.3341630000000001E-2</v>
      </c>
      <c r="G380">
        <v>-4.9314530000000002E-2</v>
      </c>
      <c r="H380">
        <v>0.95427039999999996</v>
      </c>
      <c r="I380">
        <v>0.2141479</v>
      </c>
      <c r="J380">
        <v>-8.4063799999999994E-2</v>
      </c>
      <c r="K380">
        <v>0.83039640000000003</v>
      </c>
      <c r="L380">
        <v>0.1304487</v>
      </c>
      <c r="M380">
        <v>0.5351245</v>
      </c>
      <c r="N380">
        <v>1</v>
      </c>
      <c r="O380">
        <v>1.809359E-3</v>
      </c>
      <c r="P380">
        <v>1.1706349999999999E-4</v>
      </c>
      <c r="Q380">
        <v>1.7547609999999999E-4</v>
      </c>
      <c r="R380">
        <v>60.285649999999997</v>
      </c>
      <c r="S380">
        <v>51.831029999999998</v>
      </c>
      <c r="T380">
        <v>27.944970000000001</v>
      </c>
      <c r="U380">
        <v>7.3003429999999998</v>
      </c>
      <c r="V380">
        <v>11.110609999999999</v>
      </c>
      <c r="W380">
        <v>15.003450000000001</v>
      </c>
      <c r="X380">
        <v>29.786390000000001</v>
      </c>
      <c r="Y380">
        <v>38.220379999999999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-5.6155459999999997E-9</v>
      </c>
      <c r="AF380">
        <v>1.9208569999999999E-8</v>
      </c>
      <c r="AG380">
        <v>-5.9238129999999998E-9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-2.2286030000000001E-9</v>
      </c>
      <c r="AT380">
        <v>2.068801E-8</v>
      </c>
      <c r="AU380">
        <v>3.247104E-8</v>
      </c>
      <c r="AV380">
        <v>1</v>
      </c>
      <c r="AW380">
        <v>1.044537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-6.3154940000000001E-9</v>
      </c>
      <c r="BH380">
        <v>7.7675309999999999E-9</v>
      </c>
      <c r="BI380">
        <v>-6.0953450000000001E-9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  <c r="BP380">
        <v>3</v>
      </c>
      <c r="BQ380">
        <v>1</v>
      </c>
      <c r="BR380">
        <v>-4.1308070000000002E-3</v>
      </c>
      <c r="BS380">
        <v>-1.1757429999999999E-2</v>
      </c>
      <c r="BT380">
        <v>-2.6215760000000001E-2</v>
      </c>
      <c r="BU380">
        <v>-5.6155459999999997E-9</v>
      </c>
      <c r="BV380">
        <v>1.9208569999999999E-8</v>
      </c>
      <c r="BW380">
        <v>-5.9238129999999998E-9</v>
      </c>
      <c r="BX380">
        <v>1</v>
      </c>
      <c r="BY380">
        <v>1</v>
      </c>
      <c r="BZ380">
        <v>0</v>
      </c>
      <c r="CA380">
        <v>0</v>
      </c>
      <c r="CB380">
        <v>0</v>
      </c>
      <c r="CC380">
        <v>1</v>
      </c>
      <c r="CD380" s="1">
        <f t="shared" si="107"/>
        <v>0</v>
      </c>
      <c r="CE380" s="1">
        <f t="shared" si="108"/>
        <v>0</v>
      </c>
      <c r="CF380" s="1">
        <f t="shared" si="109"/>
        <v>0</v>
      </c>
      <c r="CG380" s="1">
        <f t="shared" si="110"/>
        <v>2.9027001206699755E-2</v>
      </c>
      <c r="CH380" s="1">
        <f t="shared" si="111"/>
        <v>0</v>
      </c>
      <c r="CI380" s="1">
        <f t="shared" si="112"/>
        <v>0</v>
      </c>
      <c r="CJ380" s="1">
        <f t="shared" si="113"/>
        <v>0</v>
      </c>
      <c r="CK380" s="1">
        <f t="shared" si="114"/>
        <v>0</v>
      </c>
      <c r="CL380">
        <f t="shared" si="115"/>
        <v>0</v>
      </c>
      <c r="CM380">
        <f t="shared" si="116"/>
        <v>4.4537000000000049E-2</v>
      </c>
      <c r="CN380">
        <f t="shared" si="117"/>
        <v>0</v>
      </c>
      <c r="CO380">
        <f t="shared" si="118"/>
        <v>0</v>
      </c>
      <c r="CP380" s="2">
        <f t="shared" si="119"/>
        <v>0</v>
      </c>
      <c r="CQ380" s="2">
        <f t="shared" si="120"/>
        <v>0</v>
      </c>
      <c r="CR380" s="2">
        <f t="shared" si="121"/>
        <v>0</v>
      </c>
      <c r="CS380" s="2">
        <f t="shared" si="122"/>
        <v>0</v>
      </c>
      <c r="CT380">
        <f t="shared" si="123"/>
        <v>7.35640012066998E-2</v>
      </c>
      <c r="CU380" s="3" t="e">
        <f>(CT380-MIN($CT$5:$CT$1744))/(MAX($CT$5:$CT$1744)-MIN($CT$5:$CT$1744))</f>
        <v>#NUM!</v>
      </c>
      <c r="CV380">
        <f t="shared" si="124"/>
        <v>0</v>
      </c>
      <c r="CW380">
        <f t="shared" si="125"/>
        <v>4.4537000000000049E-2</v>
      </c>
      <c r="CX380">
        <f t="shared" si="126"/>
        <v>0</v>
      </c>
      <c r="CY380">
        <f t="shared" si="127"/>
        <v>2.9027001206699755E-2</v>
      </c>
    </row>
    <row r="381" spans="1:103" ht="15" x14ac:dyDescent="0.25">
      <c r="A381">
        <v>167.2637</v>
      </c>
      <c r="B381">
        <v>3.5280450000000001</v>
      </c>
      <c r="C381">
        <v>2.4219430000000002</v>
      </c>
      <c r="D381">
        <v>0.84061839999999999</v>
      </c>
      <c r="E381">
        <v>-0.28998400000000002</v>
      </c>
      <c r="F381">
        <v>5.3341550000000001E-2</v>
      </c>
      <c r="G381">
        <v>-4.9314499999999997E-2</v>
      </c>
      <c r="H381">
        <v>0.95427039999999996</v>
      </c>
      <c r="I381">
        <v>0.24315709999999999</v>
      </c>
      <c r="J381">
        <v>-8.2857620000000007E-2</v>
      </c>
      <c r="K381">
        <v>0.8330687</v>
      </c>
      <c r="L381">
        <v>0.12992600000000001</v>
      </c>
      <c r="M381">
        <v>0.53127239999999998</v>
      </c>
      <c r="N381">
        <v>1</v>
      </c>
      <c r="O381">
        <v>1.3790129999999999E-3</v>
      </c>
      <c r="P381">
        <v>4.9114229999999996E-4</v>
      </c>
      <c r="Q381">
        <v>3.6323670000000001E-3</v>
      </c>
      <c r="R381">
        <v>61.161960000000001</v>
      </c>
      <c r="S381">
        <v>52.976779999999998</v>
      </c>
      <c r="T381">
        <v>29.192540000000001</v>
      </c>
      <c r="U381">
        <v>8.2563999999999993</v>
      </c>
      <c r="V381">
        <v>11.09568</v>
      </c>
      <c r="W381">
        <v>15.06897</v>
      </c>
      <c r="X381">
        <v>29.86797</v>
      </c>
      <c r="Y381">
        <v>38.353000000000002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9.6754510000000004E-9</v>
      </c>
      <c r="AF381">
        <v>-1.121336E-8</v>
      </c>
      <c r="AG381">
        <v>1.6675569999999998E-8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1.72114E-8</v>
      </c>
      <c r="AT381">
        <v>-2.4449509999999998E-9</v>
      </c>
      <c r="AU381">
        <v>2.931291E-8</v>
      </c>
      <c r="AV381">
        <v>1</v>
      </c>
      <c r="AW381">
        <v>1.1354630000000001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4.093618E-9</v>
      </c>
      <c r="BH381">
        <v>-4.3658069999999997E-9</v>
      </c>
      <c r="BI381">
        <v>4.129459E-9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  <c r="BP381">
        <v>3</v>
      </c>
      <c r="BQ381">
        <v>1</v>
      </c>
      <c r="BR381">
        <v>-3.0533280000000001E-3</v>
      </c>
      <c r="BS381">
        <v>-1.1177329999999999E-2</v>
      </c>
      <c r="BT381">
        <v>-2.0647209999999999E-2</v>
      </c>
      <c r="BU381">
        <v>1.2238739999999999E-8</v>
      </c>
      <c r="BV381">
        <v>-1.772979E-8</v>
      </c>
      <c r="BW381">
        <v>1.12929E-8</v>
      </c>
      <c r="BX381">
        <v>1</v>
      </c>
      <c r="BY381">
        <v>1</v>
      </c>
      <c r="BZ381">
        <v>0</v>
      </c>
      <c r="CA381">
        <v>0</v>
      </c>
      <c r="CB381">
        <v>0</v>
      </c>
      <c r="CC381">
        <v>1</v>
      </c>
      <c r="CD381" s="1">
        <f t="shared" si="107"/>
        <v>0</v>
      </c>
      <c r="CE381" s="1">
        <f t="shared" si="108"/>
        <v>0</v>
      </c>
      <c r="CF381" s="1">
        <f t="shared" si="109"/>
        <v>0</v>
      </c>
      <c r="CG381" s="1">
        <f t="shared" si="110"/>
        <v>2.3676207436761992E-2</v>
      </c>
      <c r="CH381" s="1">
        <f t="shared" si="111"/>
        <v>0</v>
      </c>
      <c r="CI381" s="1">
        <f t="shared" si="112"/>
        <v>0</v>
      </c>
      <c r="CJ381" s="1">
        <f t="shared" si="113"/>
        <v>0</v>
      </c>
      <c r="CK381" s="1">
        <f t="shared" si="114"/>
        <v>0</v>
      </c>
      <c r="CL381">
        <f t="shared" si="115"/>
        <v>0</v>
      </c>
      <c r="CM381">
        <f t="shared" si="116"/>
        <v>0.13546300000000011</v>
      </c>
      <c r="CN381">
        <f t="shared" si="117"/>
        <v>0</v>
      </c>
      <c r="CO381">
        <f t="shared" si="118"/>
        <v>0</v>
      </c>
      <c r="CP381" s="2">
        <f t="shared" si="119"/>
        <v>0</v>
      </c>
      <c r="CQ381" s="2">
        <f t="shared" si="120"/>
        <v>0</v>
      </c>
      <c r="CR381" s="2">
        <f t="shared" si="121"/>
        <v>0</v>
      </c>
      <c r="CS381" s="2">
        <f t="shared" si="122"/>
        <v>0</v>
      </c>
      <c r="CT381">
        <f t="shared" si="123"/>
        <v>0.1591392074367621</v>
      </c>
      <c r="CU381" s="3" t="e">
        <f>(CT381-MIN($CT$5:$CT$1744))/(MAX($CT$5:$CT$1744)-MIN($CT$5:$CT$1744))</f>
        <v>#NUM!</v>
      </c>
      <c r="CV381">
        <f t="shared" si="124"/>
        <v>0</v>
      </c>
      <c r="CW381">
        <f t="shared" si="125"/>
        <v>0.13546300000000011</v>
      </c>
      <c r="CX381">
        <f t="shared" si="126"/>
        <v>0</v>
      </c>
      <c r="CY381">
        <f t="shared" si="127"/>
        <v>2.3676207436761992E-2</v>
      </c>
    </row>
    <row r="382" spans="1:103" ht="15" x14ac:dyDescent="0.25">
      <c r="A382">
        <v>167.31450000000001</v>
      </c>
      <c r="B382">
        <v>3.5397949999999998</v>
      </c>
      <c r="C382">
        <v>2.4155600000000002</v>
      </c>
      <c r="D382">
        <v>0.84191009999999999</v>
      </c>
      <c r="E382">
        <v>-0.28998410000000002</v>
      </c>
      <c r="F382">
        <v>5.3341560000000003E-2</v>
      </c>
      <c r="G382">
        <v>-4.9314570000000002E-2</v>
      </c>
      <c r="H382">
        <v>0.95427039999999996</v>
      </c>
      <c r="I382">
        <v>0.2599629</v>
      </c>
      <c r="J382">
        <v>-8.1794909999999998E-2</v>
      </c>
      <c r="K382">
        <v>0.83511290000000005</v>
      </c>
      <c r="L382">
        <v>0.12927859999999999</v>
      </c>
      <c r="M382">
        <v>0.52837780000000001</v>
      </c>
      <c r="N382">
        <v>1</v>
      </c>
      <c r="O382">
        <v>1.2307170000000001E-3</v>
      </c>
      <c r="P382">
        <v>6.8020820000000003E-4</v>
      </c>
      <c r="Q382">
        <v>5.4163930000000002E-3</v>
      </c>
      <c r="R382">
        <v>61.753720000000001</v>
      </c>
      <c r="S382">
        <v>53.723529999999997</v>
      </c>
      <c r="T382">
        <v>30.062380000000001</v>
      </c>
      <c r="U382">
        <v>8.8676349999999999</v>
      </c>
      <c r="V382">
        <v>11.57714</v>
      </c>
      <c r="W382">
        <v>15.43622</v>
      </c>
      <c r="X382">
        <v>30.165289999999999</v>
      </c>
      <c r="Y382">
        <v>38.480499999999999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1.0677619999999999E-8</v>
      </c>
      <c r="AF382">
        <v>1.0732610000000001E-8</v>
      </c>
      <c r="AG382">
        <v>-1.146213E-8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4.1480290000000003E-9</v>
      </c>
      <c r="AT382">
        <v>2.83321E-9</v>
      </c>
      <c r="AU382">
        <v>-8.6121830000000001E-9</v>
      </c>
      <c r="AV382">
        <v>1</v>
      </c>
      <c r="AW382">
        <v>1.069115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1.7E-8</v>
      </c>
      <c r="BH382">
        <v>-1.9712320000000001E-8</v>
      </c>
      <c r="BI382">
        <v>-7.339344E-9</v>
      </c>
      <c r="BJ382">
        <v>1</v>
      </c>
      <c r="BK382">
        <v>1</v>
      </c>
      <c r="BL382">
        <v>0</v>
      </c>
      <c r="BM382">
        <v>0</v>
      </c>
      <c r="BN382">
        <v>0</v>
      </c>
      <c r="BO382">
        <v>1</v>
      </c>
      <c r="BP382">
        <v>3</v>
      </c>
      <c r="BQ382">
        <v>1</v>
      </c>
      <c r="BR382">
        <v>-2.5251729999999999E-3</v>
      </c>
      <c r="BS382">
        <v>-5.1374899999999998E-3</v>
      </c>
      <c r="BT382">
        <v>-1.3974510000000001E-2</v>
      </c>
      <c r="BU382">
        <v>1.549476E-8</v>
      </c>
      <c r="BV382">
        <v>-1.5496080000000001E-8</v>
      </c>
      <c r="BW382">
        <v>-8.3346819999999994E-9</v>
      </c>
      <c r="BX382">
        <v>1</v>
      </c>
      <c r="BY382">
        <v>1</v>
      </c>
      <c r="BZ382">
        <v>0</v>
      </c>
      <c r="CA382">
        <v>0</v>
      </c>
      <c r="CB382">
        <v>0</v>
      </c>
      <c r="CC382">
        <v>1</v>
      </c>
      <c r="CD382" s="1">
        <f t="shared" si="107"/>
        <v>0</v>
      </c>
      <c r="CE382" s="1">
        <f t="shared" si="108"/>
        <v>0</v>
      </c>
      <c r="CF382" s="1">
        <f t="shared" si="109"/>
        <v>0</v>
      </c>
      <c r="CG382" s="1">
        <f t="shared" si="110"/>
        <v>1.5101563889880048E-2</v>
      </c>
      <c r="CH382" s="1">
        <f t="shared" si="111"/>
        <v>0</v>
      </c>
      <c r="CI382" s="1">
        <f t="shared" si="112"/>
        <v>0</v>
      </c>
      <c r="CJ382" s="1">
        <f t="shared" si="113"/>
        <v>0</v>
      </c>
      <c r="CK382" s="1">
        <f t="shared" si="114"/>
        <v>0</v>
      </c>
      <c r="CL382">
        <f t="shared" si="115"/>
        <v>0</v>
      </c>
      <c r="CM382">
        <f t="shared" si="116"/>
        <v>6.9115000000000038E-2</v>
      </c>
      <c r="CN382">
        <f t="shared" si="117"/>
        <v>0</v>
      </c>
      <c r="CO382">
        <f t="shared" si="118"/>
        <v>0</v>
      </c>
      <c r="CP382" s="2">
        <f t="shared" si="119"/>
        <v>0</v>
      </c>
      <c r="CQ382" s="2">
        <f t="shared" si="120"/>
        <v>0</v>
      </c>
      <c r="CR382" s="2">
        <f t="shared" si="121"/>
        <v>0</v>
      </c>
      <c r="CS382" s="2">
        <f t="shared" si="122"/>
        <v>0</v>
      </c>
      <c r="CT382">
        <f t="shared" si="123"/>
        <v>8.4216563889880081E-2</v>
      </c>
      <c r="CU382" s="3" t="e">
        <f>(CT382-MIN($CT$5:$CT$1744))/(MAX($CT$5:$CT$1744)-MIN($CT$5:$CT$1744))</f>
        <v>#NUM!</v>
      </c>
      <c r="CV382">
        <f t="shared" si="124"/>
        <v>0</v>
      </c>
      <c r="CW382">
        <f t="shared" si="125"/>
        <v>6.9115000000000038E-2</v>
      </c>
      <c r="CX382">
        <f t="shared" si="126"/>
        <v>0</v>
      </c>
      <c r="CY382">
        <f t="shared" si="127"/>
        <v>1.5101563889880048E-2</v>
      </c>
    </row>
    <row r="383" spans="1:103" ht="15" x14ac:dyDescent="0.25">
      <c r="A383">
        <v>167.3639</v>
      </c>
      <c r="B383">
        <v>3.549121</v>
      </c>
      <c r="C383">
        <v>2.4154010000000001</v>
      </c>
      <c r="D383">
        <v>0.8431611</v>
      </c>
      <c r="E383">
        <v>-0.28998400000000002</v>
      </c>
      <c r="F383">
        <v>5.3341649999999997E-2</v>
      </c>
      <c r="G383">
        <v>-4.9314549999999999E-2</v>
      </c>
      <c r="H383">
        <v>0.95427039999999996</v>
      </c>
      <c r="I383">
        <v>0.27324389999999998</v>
      </c>
      <c r="J383">
        <v>-8.0934179999999994E-2</v>
      </c>
      <c r="K383">
        <v>0.83664760000000005</v>
      </c>
      <c r="L383">
        <v>0.12867770000000001</v>
      </c>
      <c r="M383">
        <v>0.52622469999999999</v>
      </c>
      <c r="N383">
        <v>1</v>
      </c>
      <c r="O383">
        <v>8.809566E-4</v>
      </c>
      <c r="P383">
        <v>8.3303450000000003E-4</v>
      </c>
      <c r="Q383">
        <v>6.9524649999999997E-3</v>
      </c>
      <c r="R383">
        <v>59.692810000000001</v>
      </c>
      <c r="S383">
        <v>52.029060000000001</v>
      </c>
      <c r="T383">
        <v>29.36683</v>
      </c>
      <c r="U383">
        <v>8.8186820000000008</v>
      </c>
      <c r="V383">
        <v>11.646929999999999</v>
      </c>
      <c r="W383">
        <v>15.228389999999999</v>
      </c>
      <c r="X383">
        <v>29.31841</v>
      </c>
      <c r="Y383">
        <v>37.122010000000003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2.4585610000000001E-8</v>
      </c>
      <c r="AF383">
        <v>3.0647379999999998E-8</v>
      </c>
      <c r="AG383">
        <v>6.5728390000000003E-9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2.2165909999999999E-8</v>
      </c>
      <c r="AT383">
        <v>1.193207E-8</v>
      </c>
      <c r="AU383">
        <v>-7.5939529999999999E-9</v>
      </c>
      <c r="AV383">
        <v>1</v>
      </c>
      <c r="AW383">
        <v>1.051088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2.0253660000000001E-8</v>
      </c>
      <c r="BH383">
        <v>3.644299E-9</v>
      </c>
      <c r="BI383">
        <v>-3.9193229999999998E-9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  <c r="BP383">
        <v>3</v>
      </c>
      <c r="BQ383">
        <v>1</v>
      </c>
      <c r="BR383">
        <v>-1.962508E-3</v>
      </c>
      <c r="BS383">
        <v>-7.0943310000000002E-4</v>
      </c>
      <c r="BT383">
        <v>-8.4024149999999999E-3</v>
      </c>
      <c r="BU383">
        <v>2.2165909999999999E-8</v>
      </c>
      <c r="BV383">
        <v>1.193207E-8</v>
      </c>
      <c r="BW383">
        <v>-7.5939529999999999E-9</v>
      </c>
      <c r="BX383">
        <v>1</v>
      </c>
      <c r="BY383">
        <v>1</v>
      </c>
      <c r="BZ383">
        <v>0</v>
      </c>
      <c r="CA383">
        <v>0</v>
      </c>
      <c r="CB383">
        <v>0</v>
      </c>
      <c r="CC383">
        <v>1</v>
      </c>
      <c r="CD383" s="1">
        <f t="shared" si="107"/>
        <v>0</v>
      </c>
      <c r="CE383" s="1">
        <f t="shared" si="108"/>
        <v>0</v>
      </c>
      <c r="CF383" s="1">
        <f t="shared" si="109"/>
        <v>0</v>
      </c>
      <c r="CG383" s="1">
        <f t="shared" si="110"/>
        <v>8.6576735215451849E-3</v>
      </c>
      <c r="CH383" s="1">
        <f t="shared" si="111"/>
        <v>0</v>
      </c>
      <c r="CI383" s="1">
        <f t="shared" si="112"/>
        <v>0</v>
      </c>
      <c r="CJ383" s="1">
        <f t="shared" si="113"/>
        <v>0</v>
      </c>
      <c r="CK383" s="1">
        <f t="shared" si="114"/>
        <v>0</v>
      </c>
      <c r="CL383">
        <f t="shared" si="115"/>
        <v>0</v>
      </c>
      <c r="CM383">
        <f t="shared" si="116"/>
        <v>5.1088000000000022E-2</v>
      </c>
      <c r="CN383">
        <f t="shared" si="117"/>
        <v>0</v>
      </c>
      <c r="CO383">
        <f t="shared" si="118"/>
        <v>0</v>
      </c>
      <c r="CP383" s="2">
        <f t="shared" si="119"/>
        <v>0</v>
      </c>
      <c r="CQ383" s="2">
        <f t="shared" si="120"/>
        <v>0</v>
      </c>
      <c r="CR383" s="2">
        <f t="shared" si="121"/>
        <v>0</v>
      </c>
      <c r="CS383" s="2">
        <f t="shared" si="122"/>
        <v>0</v>
      </c>
      <c r="CT383">
        <f t="shared" si="123"/>
        <v>5.9745673521545209E-2</v>
      </c>
      <c r="CU383" s="3" t="e">
        <f>(CT383-MIN($CT$5:$CT$1744))/(MAX($CT$5:$CT$1744)-MIN($CT$5:$CT$1744))</f>
        <v>#NUM!</v>
      </c>
      <c r="CV383">
        <f t="shared" si="124"/>
        <v>0</v>
      </c>
      <c r="CW383">
        <f t="shared" si="125"/>
        <v>5.1088000000000022E-2</v>
      </c>
      <c r="CX383">
        <f t="shared" si="126"/>
        <v>0</v>
      </c>
      <c r="CY383">
        <f t="shared" si="127"/>
        <v>8.6576735215451849E-3</v>
      </c>
    </row>
    <row r="384" spans="1:103" ht="15" x14ac:dyDescent="0.25">
      <c r="A384">
        <v>167.41290000000001</v>
      </c>
      <c r="B384">
        <v>3.5529950000000001</v>
      </c>
      <c r="C384">
        <v>2.4248219999999998</v>
      </c>
      <c r="D384">
        <v>0.84733499999999995</v>
      </c>
      <c r="E384">
        <v>-0.28998410000000002</v>
      </c>
      <c r="F384">
        <v>5.3341760000000002E-2</v>
      </c>
      <c r="G384">
        <v>-4.9314719999999999E-2</v>
      </c>
      <c r="H384">
        <v>0.95427039999999996</v>
      </c>
      <c r="I384">
        <v>0.27657949999999998</v>
      </c>
      <c r="J384">
        <v>-8.0337259999999994E-2</v>
      </c>
      <c r="K384">
        <v>0.83772590000000002</v>
      </c>
      <c r="L384">
        <v>0.12826509999999999</v>
      </c>
      <c r="M384">
        <v>0.52469929999999998</v>
      </c>
      <c r="N384">
        <v>1</v>
      </c>
      <c r="O384">
        <v>5.4979319999999999E-4</v>
      </c>
      <c r="P384">
        <v>1.993179E-4</v>
      </c>
      <c r="Q384">
        <v>1.5132430000000001E-3</v>
      </c>
      <c r="R384">
        <v>59.870510000000003</v>
      </c>
      <c r="S384">
        <v>52.195140000000002</v>
      </c>
      <c r="T384">
        <v>29.58343</v>
      </c>
      <c r="U384">
        <v>8.8897510000000004</v>
      </c>
      <c r="V384">
        <v>12.04763</v>
      </c>
      <c r="W384">
        <v>15.572839999999999</v>
      </c>
      <c r="X384">
        <v>29.61383</v>
      </c>
      <c r="Y384">
        <v>37.25665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-1.387639E-8</v>
      </c>
      <c r="AF384">
        <v>8.3001869999999999E-9</v>
      </c>
      <c r="AG384">
        <v>-3.8405610000000001E-8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-1.341536E-8</v>
      </c>
      <c r="AT384">
        <v>7.1744150000000002E-9</v>
      </c>
      <c r="AU384">
        <v>-4.42513E-8</v>
      </c>
      <c r="AV384">
        <v>1</v>
      </c>
      <c r="AW384">
        <v>1.0122070000000001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-1.341536E-8</v>
      </c>
      <c r="BH384">
        <v>7.1744150000000002E-9</v>
      </c>
      <c r="BI384">
        <v>-4.42513E-8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  <c r="BP384">
        <v>3</v>
      </c>
      <c r="BQ384">
        <v>1</v>
      </c>
      <c r="BR384">
        <v>-2.1554550000000001E-3</v>
      </c>
      <c r="BS384">
        <v>1.3363740000000001E-2</v>
      </c>
      <c r="BT384">
        <v>5.8777340000000001E-4</v>
      </c>
      <c r="BU384">
        <v>-1.228815E-8</v>
      </c>
      <c r="BV384">
        <v>2.6483140000000001E-8</v>
      </c>
      <c r="BW384">
        <v>-3.1E-8</v>
      </c>
      <c r="BX384">
        <v>1</v>
      </c>
      <c r="BY384">
        <v>1</v>
      </c>
      <c r="BZ384">
        <v>0</v>
      </c>
      <c r="CA384">
        <v>0</v>
      </c>
      <c r="CB384">
        <v>0</v>
      </c>
      <c r="CC384">
        <v>1</v>
      </c>
      <c r="CD384" s="1">
        <f t="shared" si="107"/>
        <v>0</v>
      </c>
      <c r="CE384" s="1">
        <f t="shared" si="108"/>
        <v>0</v>
      </c>
      <c r="CF384" s="1">
        <f t="shared" si="109"/>
        <v>0</v>
      </c>
      <c r="CG384" s="1">
        <f t="shared" si="110"/>
        <v>1.3549207010536543E-2</v>
      </c>
      <c r="CH384" s="1">
        <f t="shared" si="111"/>
        <v>0</v>
      </c>
      <c r="CI384" s="1">
        <f t="shared" si="112"/>
        <v>0</v>
      </c>
      <c r="CJ384" s="1">
        <f t="shared" si="113"/>
        <v>0</v>
      </c>
      <c r="CK384" s="1">
        <f t="shared" si="114"/>
        <v>0</v>
      </c>
      <c r="CL384">
        <f t="shared" si="115"/>
        <v>0</v>
      </c>
      <c r="CM384">
        <f t="shared" si="116"/>
        <v>1.2207000000000079E-2</v>
      </c>
      <c r="CN384">
        <f t="shared" si="117"/>
        <v>0</v>
      </c>
      <c r="CO384">
        <f t="shared" si="118"/>
        <v>0</v>
      </c>
      <c r="CP384" s="2">
        <f t="shared" si="119"/>
        <v>0</v>
      </c>
      <c r="CQ384" s="2">
        <f t="shared" si="120"/>
        <v>0</v>
      </c>
      <c r="CR384" s="2">
        <f t="shared" si="121"/>
        <v>0</v>
      </c>
      <c r="CS384" s="2">
        <f t="shared" si="122"/>
        <v>0</v>
      </c>
      <c r="CT384">
        <f t="shared" si="123"/>
        <v>2.5756207010536623E-2</v>
      </c>
      <c r="CU384" s="3" t="e">
        <f>(CT384-MIN($CT$5:$CT$1744))/(MAX($CT$5:$CT$1744)-MIN($CT$5:$CT$1744))</f>
        <v>#NUM!</v>
      </c>
      <c r="CV384">
        <f t="shared" si="124"/>
        <v>0</v>
      </c>
      <c r="CW384">
        <f t="shared" si="125"/>
        <v>1.2207000000000079E-2</v>
      </c>
      <c r="CX384">
        <f t="shared" si="126"/>
        <v>0</v>
      </c>
      <c r="CY384">
        <f t="shared" si="127"/>
        <v>1.3549207010536543E-2</v>
      </c>
    </row>
    <row r="385" spans="1:103" ht="15" x14ac:dyDescent="0.25">
      <c r="A385">
        <v>167.46430000000001</v>
      </c>
      <c r="B385">
        <v>3.55348</v>
      </c>
      <c r="C385">
        <v>2.429481</v>
      </c>
      <c r="D385">
        <v>0.85439770000000004</v>
      </c>
      <c r="E385">
        <v>-0.28998400000000002</v>
      </c>
      <c r="F385">
        <v>5.3341630000000001E-2</v>
      </c>
      <c r="G385">
        <v>-4.9314700000000003E-2</v>
      </c>
      <c r="H385">
        <v>0.95427039999999996</v>
      </c>
      <c r="I385">
        <v>0.27657949999999998</v>
      </c>
      <c r="J385">
        <v>-7.9995060000000007E-2</v>
      </c>
      <c r="K385">
        <v>0.83845449999999999</v>
      </c>
      <c r="L385">
        <v>0.12809110000000001</v>
      </c>
      <c r="M385">
        <v>0.52362920000000002</v>
      </c>
      <c r="N385">
        <v>1</v>
      </c>
      <c r="O385">
        <v>9.894371E-5</v>
      </c>
      <c r="P385">
        <v>1.785755E-4</v>
      </c>
      <c r="Q385">
        <v>1.4860629999999999E-3</v>
      </c>
      <c r="R385">
        <v>59.92398</v>
      </c>
      <c r="S385">
        <v>52.159260000000003</v>
      </c>
      <c r="T385">
        <v>29.542310000000001</v>
      </c>
      <c r="U385">
        <v>8.7034830000000003</v>
      </c>
      <c r="V385">
        <v>12.24302</v>
      </c>
      <c r="W385">
        <v>15.838939999999999</v>
      </c>
      <c r="X385">
        <v>29.874210000000001</v>
      </c>
      <c r="Y385">
        <v>37.437069999999999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5.6521289999999997E-9</v>
      </c>
      <c r="AF385">
        <v>-1.653651E-8</v>
      </c>
      <c r="AG385">
        <v>1.8476339999999999E-8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1.18268E-8</v>
      </c>
      <c r="AT385">
        <v>-1.7999999999999999E-8</v>
      </c>
      <c r="AU385">
        <v>3.1115129999999999E-8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1.255682E-8</v>
      </c>
      <c r="BH385">
        <v>-1.6912629999999998E-8</v>
      </c>
      <c r="BI385">
        <v>2.7E-8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  <c r="BP385">
        <v>3</v>
      </c>
      <c r="BQ385">
        <v>1</v>
      </c>
      <c r="BR385">
        <v>0</v>
      </c>
      <c r="BS385">
        <v>0</v>
      </c>
      <c r="BT385">
        <v>0</v>
      </c>
      <c r="BU385">
        <v>1.0859459999999999E-8</v>
      </c>
      <c r="BV385">
        <v>-2.138715E-8</v>
      </c>
      <c r="BW385">
        <v>1.878545E-8</v>
      </c>
      <c r="BX385">
        <v>1</v>
      </c>
      <c r="BY385">
        <v>1</v>
      </c>
      <c r="BZ385">
        <v>0</v>
      </c>
      <c r="CA385">
        <v>0</v>
      </c>
      <c r="CB385">
        <v>0</v>
      </c>
      <c r="CC385">
        <v>1</v>
      </c>
      <c r="CD385" s="1">
        <f t="shared" si="107"/>
        <v>0</v>
      </c>
      <c r="CE385" s="1">
        <f t="shared" si="108"/>
        <v>0</v>
      </c>
      <c r="CF385" s="1">
        <f t="shared" si="109"/>
        <v>0</v>
      </c>
      <c r="CG385" s="1">
        <f t="shared" si="110"/>
        <v>0</v>
      </c>
      <c r="CH385" s="1">
        <f t="shared" si="111"/>
        <v>0</v>
      </c>
      <c r="CI385" s="1">
        <f t="shared" si="112"/>
        <v>0</v>
      </c>
      <c r="CJ385" s="1">
        <f t="shared" si="113"/>
        <v>0</v>
      </c>
      <c r="CK385" s="1">
        <f t="shared" si="114"/>
        <v>0</v>
      </c>
      <c r="CL385">
        <f t="shared" si="115"/>
        <v>0</v>
      </c>
      <c r="CM385">
        <f t="shared" si="116"/>
        <v>0</v>
      </c>
      <c r="CN385">
        <f t="shared" si="117"/>
        <v>0</v>
      </c>
      <c r="CO385">
        <f t="shared" si="118"/>
        <v>0</v>
      </c>
      <c r="CP385" s="2">
        <f t="shared" si="119"/>
        <v>0</v>
      </c>
      <c r="CQ385" s="2">
        <f t="shared" si="120"/>
        <v>0</v>
      </c>
      <c r="CR385" s="2">
        <f t="shared" si="121"/>
        <v>0</v>
      </c>
      <c r="CS385" s="2">
        <f t="shared" si="122"/>
        <v>0</v>
      </c>
      <c r="CT385">
        <f t="shared" si="123"/>
        <v>0</v>
      </c>
      <c r="CU385" s="3" t="e">
        <f>(CT385-MIN($CT$5:$CT$1744))/(MAX($CT$5:$CT$1744)-MIN($CT$5:$CT$1744))</f>
        <v>#NUM!</v>
      </c>
      <c r="CV385">
        <f t="shared" si="124"/>
        <v>0</v>
      </c>
      <c r="CW385">
        <f t="shared" si="125"/>
        <v>0</v>
      </c>
      <c r="CX385">
        <f t="shared" si="126"/>
        <v>0</v>
      </c>
      <c r="CY385">
        <f t="shared" si="127"/>
        <v>0</v>
      </c>
    </row>
    <row r="386" spans="1:103" ht="15" x14ac:dyDescent="0.25">
      <c r="A386">
        <v>167.5128</v>
      </c>
      <c r="B386">
        <v>3.5536150000000002</v>
      </c>
      <c r="C386">
        <v>2.4309799999999999</v>
      </c>
      <c r="D386">
        <v>0.86168500000000003</v>
      </c>
      <c r="E386">
        <v>-0.28998429999999997</v>
      </c>
      <c r="F386">
        <v>5.3341670000000001E-2</v>
      </c>
      <c r="G386">
        <v>-4.9314660000000003E-2</v>
      </c>
      <c r="H386">
        <v>0.95427039999999996</v>
      </c>
      <c r="I386">
        <v>0.27657949999999998</v>
      </c>
      <c r="J386">
        <v>-7.9787259999999999E-2</v>
      </c>
      <c r="K386">
        <v>0.83892619999999996</v>
      </c>
      <c r="L386">
        <v>0.1280019</v>
      </c>
      <c r="M386">
        <v>0.52292680000000002</v>
      </c>
      <c r="N386">
        <v>1</v>
      </c>
      <c r="O386">
        <v>3.5286000000000001E-5</v>
      </c>
      <c r="P386">
        <v>1.7237660000000001E-4</v>
      </c>
      <c r="Q386">
        <v>1.461625E-3</v>
      </c>
      <c r="R386">
        <v>57.476190000000003</v>
      </c>
      <c r="S386">
        <v>49.953670000000002</v>
      </c>
      <c r="T386">
        <v>28.23048</v>
      </c>
      <c r="U386">
        <v>8.1598939999999995</v>
      </c>
      <c r="V386">
        <v>11.86727</v>
      </c>
      <c r="W386">
        <v>15.343719999999999</v>
      </c>
      <c r="X386">
        <v>28.816109999999998</v>
      </c>
      <c r="Y386">
        <v>36.03792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-2.959179E-8</v>
      </c>
      <c r="AF386">
        <v>1.7905909999999999E-8</v>
      </c>
      <c r="AG386">
        <v>6.9999999999999998E-9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-2.2880439999999998E-8</v>
      </c>
      <c r="AT386">
        <v>1.9742009999999999E-8</v>
      </c>
      <c r="AU386">
        <v>1.336042E-8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-2.0437909999999999E-8</v>
      </c>
      <c r="BH386">
        <v>-4.2854710000000004E-9</v>
      </c>
      <c r="BI386">
        <v>1.541198E-8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  <c r="BP386">
        <v>3</v>
      </c>
      <c r="BQ386">
        <v>1</v>
      </c>
      <c r="BR386">
        <v>0</v>
      </c>
      <c r="BS386">
        <v>0</v>
      </c>
      <c r="BT386">
        <v>0</v>
      </c>
      <c r="BU386">
        <v>-2.6937550000000002E-8</v>
      </c>
      <c r="BV386">
        <v>2.5061610000000001E-8</v>
      </c>
      <c r="BW386">
        <v>1.8483609999999999E-9</v>
      </c>
      <c r="BX386">
        <v>1</v>
      </c>
      <c r="BY386">
        <v>1</v>
      </c>
      <c r="BZ386">
        <v>0</v>
      </c>
      <c r="CA386">
        <v>0</v>
      </c>
      <c r="CB386">
        <v>0</v>
      </c>
      <c r="CC386">
        <v>1</v>
      </c>
      <c r="CD386" s="1">
        <f t="shared" si="107"/>
        <v>0</v>
      </c>
      <c r="CE386" s="1">
        <f t="shared" si="108"/>
        <v>0</v>
      </c>
      <c r="CF386" s="1">
        <f t="shared" si="109"/>
        <v>0</v>
      </c>
      <c r="CG386" s="1">
        <f t="shared" si="110"/>
        <v>0</v>
      </c>
      <c r="CH386" s="1">
        <f t="shared" si="111"/>
        <v>0</v>
      </c>
      <c r="CI386" s="1">
        <f t="shared" si="112"/>
        <v>0</v>
      </c>
      <c r="CJ386" s="1">
        <f t="shared" si="113"/>
        <v>0</v>
      </c>
      <c r="CK386" s="1">
        <f t="shared" si="114"/>
        <v>0</v>
      </c>
      <c r="CL386">
        <f t="shared" si="115"/>
        <v>0</v>
      </c>
      <c r="CM386">
        <f t="shared" si="116"/>
        <v>0</v>
      </c>
      <c r="CN386">
        <f t="shared" si="117"/>
        <v>0</v>
      </c>
      <c r="CO386">
        <f t="shared" si="118"/>
        <v>0</v>
      </c>
      <c r="CP386" s="2">
        <f t="shared" si="119"/>
        <v>0</v>
      </c>
      <c r="CQ386" s="2">
        <f t="shared" si="120"/>
        <v>0</v>
      </c>
      <c r="CR386" s="2">
        <f t="shared" si="121"/>
        <v>0</v>
      </c>
      <c r="CS386" s="2">
        <f t="shared" si="122"/>
        <v>0</v>
      </c>
      <c r="CT386">
        <f t="shared" si="123"/>
        <v>0</v>
      </c>
      <c r="CU386" s="3" t="e">
        <f>(CT386-MIN($CT$5:$CT$1744))/(MAX($CT$5:$CT$1744)-MIN($CT$5:$CT$1744))</f>
        <v>#NUM!</v>
      </c>
      <c r="CV386">
        <f t="shared" si="124"/>
        <v>0</v>
      </c>
      <c r="CW386">
        <f t="shared" si="125"/>
        <v>0</v>
      </c>
      <c r="CX386">
        <f t="shared" si="126"/>
        <v>0</v>
      </c>
      <c r="CY386">
        <f t="shared" si="127"/>
        <v>0</v>
      </c>
    </row>
    <row r="387" spans="1:103" ht="15" x14ac:dyDescent="0.25">
      <c r="A387">
        <v>167.56299999999999</v>
      </c>
      <c r="B387">
        <v>3.5537299999999998</v>
      </c>
      <c r="C387">
        <v>2.431934</v>
      </c>
      <c r="D387">
        <v>0.86889510000000003</v>
      </c>
      <c r="E387">
        <v>-0.28998420000000003</v>
      </c>
      <c r="F387">
        <v>5.3341529999999998E-2</v>
      </c>
      <c r="G387">
        <v>-4.931485E-2</v>
      </c>
      <c r="H387">
        <v>0.95427039999999996</v>
      </c>
      <c r="I387">
        <v>0.27657949999999998</v>
      </c>
      <c r="J387">
        <v>-7.9670270000000001E-2</v>
      </c>
      <c r="K387">
        <v>0.83920309999999998</v>
      </c>
      <c r="L387">
        <v>0.12795809999999999</v>
      </c>
      <c r="M387">
        <v>0.5225109</v>
      </c>
      <c r="N387">
        <v>1</v>
      </c>
      <c r="O387">
        <v>2.4318700000000001E-5</v>
      </c>
      <c r="P387">
        <v>1.6832349999999999E-4</v>
      </c>
      <c r="Q387">
        <v>1.4330149999999999E-3</v>
      </c>
      <c r="R387">
        <v>59.760019999999997</v>
      </c>
      <c r="S387">
        <v>51.873779999999996</v>
      </c>
      <c r="T387">
        <v>29.240659999999998</v>
      </c>
      <c r="U387">
        <v>8.3149560000000005</v>
      </c>
      <c r="V387">
        <v>12.477130000000001</v>
      </c>
      <c r="W387">
        <v>16.068380000000001</v>
      </c>
      <c r="X387">
        <v>30.093330000000002</v>
      </c>
      <c r="Y387">
        <v>37.578740000000003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-2.780389E-8</v>
      </c>
      <c r="AF387">
        <v>-5.2999999999999998E-8</v>
      </c>
      <c r="AG387">
        <v>-2.756384E-8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-2.2447410000000001E-8</v>
      </c>
      <c r="AT387">
        <v>-4.6930200000000002E-8</v>
      </c>
      <c r="AU387">
        <v>-2.0335440000000001E-8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-1.8174149999999999E-8</v>
      </c>
      <c r="BH387">
        <v>-5.1927659999999998E-8</v>
      </c>
      <c r="BI387">
        <v>-2.7860960000000001E-8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  <c r="BP387">
        <v>3</v>
      </c>
      <c r="BQ387">
        <v>1</v>
      </c>
      <c r="BR387">
        <v>0</v>
      </c>
      <c r="BS387">
        <v>0</v>
      </c>
      <c r="BT387">
        <v>0</v>
      </c>
      <c r="BU387">
        <v>-2.2102300000000001E-8</v>
      </c>
      <c r="BV387">
        <v>-4.6000000000000002E-8</v>
      </c>
      <c r="BW387">
        <v>-3.2464889999999998E-8</v>
      </c>
      <c r="BX387">
        <v>1</v>
      </c>
      <c r="BY387">
        <v>1</v>
      </c>
      <c r="BZ387">
        <v>0</v>
      </c>
      <c r="CA387">
        <v>0</v>
      </c>
      <c r="CB387">
        <v>0</v>
      </c>
      <c r="CC387">
        <v>1</v>
      </c>
      <c r="CD387" s="1">
        <f t="shared" si="107"/>
        <v>0</v>
      </c>
      <c r="CE387" s="1">
        <f t="shared" si="108"/>
        <v>0</v>
      </c>
      <c r="CF387" s="1">
        <f t="shared" si="109"/>
        <v>0</v>
      </c>
      <c r="CG387" s="1">
        <f t="shared" si="110"/>
        <v>0</v>
      </c>
      <c r="CH387" s="1">
        <f t="shared" si="111"/>
        <v>0</v>
      </c>
      <c r="CI387" s="1">
        <f t="shared" si="112"/>
        <v>0</v>
      </c>
      <c r="CJ387" s="1">
        <f t="shared" si="113"/>
        <v>0</v>
      </c>
      <c r="CK387" s="1">
        <f t="shared" si="114"/>
        <v>0</v>
      </c>
      <c r="CL387">
        <f t="shared" si="115"/>
        <v>0</v>
      </c>
      <c r="CM387">
        <f t="shared" si="116"/>
        <v>0</v>
      </c>
      <c r="CN387">
        <f t="shared" si="117"/>
        <v>0</v>
      </c>
      <c r="CO387">
        <f t="shared" si="118"/>
        <v>0</v>
      </c>
      <c r="CP387" s="2">
        <f t="shared" si="119"/>
        <v>0</v>
      </c>
      <c r="CQ387" s="2">
        <f t="shared" si="120"/>
        <v>0</v>
      </c>
      <c r="CR387" s="2">
        <f t="shared" si="121"/>
        <v>0</v>
      </c>
      <c r="CS387" s="2">
        <f t="shared" si="122"/>
        <v>0</v>
      </c>
      <c r="CT387">
        <f t="shared" si="123"/>
        <v>0</v>
      </c>
      <c r="CU387" s="3" t="e">
        <f>(CT387-MIN($CT$5:$CT$1744))/(MAX($CT$5:$CT$1744)-MIN($CT$5:$CT$1744))</f>
        <v>#NUM!</v>
      </c>
      <c r="CV387">
        <f t="shared" si="124"/>
        <v>0</v>
      </c>
      <c r="CW387">
        <f t="shared" si="125"/>
        <v>0</v>
      </c>
      <c r="CX387">
        <f t="shared" si="126"/>
        <v>0</v>
      </c>
      <c r="CY387">
        <f t="shared" si="127"/>
        <v>0</v>
      </c>
    </row>
    <row r="388" spans="1:103" ht="15" x14ac:dyDescent="0.25">
      <c r="A388">
        <v>167.613</v>
      </c>
      <c r="B388">
        <v>3.5538430000000001</v>
      </c>
      <c r="C388">
        <v>2.4334349999999998</v>
      </c>
      <c r="D388">
        <v>0.87760099999999996</v>
      </c>
      <c r="E388">
        <v>-0.28998420000000003</v>
      </c>
      <c r="F388">
        <v>5.33415E-2</v>
      </c>
      <c r="G388">
        <v>-4.9314709999999998E-2</v>
      </c>
      <c r="H388">
        <v>0.95427039999999996</v>
      </c>
      <c r="I388">
        <v>0.27657949999999998</v>
      </c>
      <c r="J388">
        <v>-7.9633140000000005E-2</v>
      </c>
      <c r="K388">
        <v>0.83931330000000004</v>
      </c>
      <c r="L388">
        <v>0.1279573</v>
      </c>
      <c r="M388">
        <v>0.52233960000000002</v>
      </c>
      <c r="N388">
        <v>1</v>
      </c>
      <c r="O388">
        <v>2.1934509999999999E-5</v>
      </c>
      <c r="P388">
        <v>1.6474719999999999E-4</v>
      </c>
      <c r="Q388">
        <v>1.398444E-3</v>
      </c>
      <c r="R388">
        <v>64.396850000000001</v>
      </c>
      <c r="S388">
        <v>55.829479999999997</v>
      </c>
      <c r="T388">
        <v>31.382660000000001</v>
      </c>
      <c r="U388">
        <v>8.7775789999999994</v>
      </c>
      <c r="V388">
        <v>13.607559999999999</v>
      </c>
      <c r="W388">
        <v>17.433979999999998</v>
      </c>
      <c r="X388">
        <v>32.56756</v>
      </c>
      <c r="Y388">
        <v>40.609409999999997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1.273169E-8</v>
      </c>
      <c r="AF388">
        <v>1.5105180000000001E-9</v>
      </c>
      <c r="AG388">
        <v>4.1786230000000002E-8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4.5480759999999998E-9</v>
      </c>
      <c r="AT388">
        <v>1.6524390000000001E-8</v>
      </c>
      <c r="AU388">
        <v>2.282756E-8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8.137051E-9</v>
      </c>
      <c r="BH388">
        <v>7.6401049999999996E-9</v>
      </c>
      <c r="BI388">
        <v>3.142625E-8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  <c r="BP388">
        <v>3</v>
      </c>
      <c r="BQ388">
        <v>1</v>
      </c>
      <c r="BR388">
        <v>0</v>
      </c>
      <c r="BS388">
        <v>0</v>
      </c>
      <c r="BT388">
        <v>0</v>
      </c>
      <c r="BU388">
        <v>8.3216719999999997E-9</v>
      </c>
      <c r="BV388">
        <v>2.3202580000000001E-8</v>
      </c>
      <c r="BW388">
        <v>3.7564249999999998E-8</v>
      </c>
      <c r="BX388">
        <v>1</v>
      </c>
      <c r="BY388">
        <v>1</v>
      </c>
      <c r="BZ388">
        <v>0</v>
      </c>
      <c r="CA388">
        <v>0</v>
      </c>
      <c r="CB388">
        <v>0</v>
      </c>
      <c r="CC388">
        <v>1</v>
      </c>
      <c r="CD388" s="1">
        <f t="shared" ref="CD388:CD451" si="128">SQRT(SUMSQ(AB388:AD388))</f>
        <v>0</v>
      </c>
      <c r="CE388" s="1">
        <f t="shared" ref="CE388:CE451" si="129">SQRT(SUMSQ(AP388:AR388))</f>
        <v>0</v>
      </c>
      <c r="CF388" s="1">
        <f t="shared" ref="CF388:CF451" si="130">SQRT(SUMSQ(BD388:BF388))</f>
        <v>0</v>
      </c>
      <c r="CG388" s="1">
        <f t="shared" ref="CG388:CG451" si="131">SQRT(SUMSQ(BR388:BT388))</f>
        <v>0</v>
      </c>
      <c r="CH388" s="1">
        <f t="shared" ref="CH388:CH451" si="132">DEGREES(2*ACOS(AH388))</f>
        <v>0</v>
      </c>
      <c r="CI388" s="1">
        <f t="shared" ref="CI388:CI451" si="133">DEGREES(2*ACOS(AV388))</f>
        <v>0</v>
      </c>
      <c r="CJ388" s="1">
        <f t="shared" ref="CJ388:CJ451" si="134">DEGREES(2*ACOS(BJ388))</f>
        <v>0</v>
      </c>
      <c r="CK388" s="1">
        <f t="shared" ref="CK388:CK451" si="135">DEGREES(2*ACOS(BX388))</f>
        <v>0</v>
      </c>
      <c r="CL388">
        <f t="shared" ref="CL388:CL451" si="136">ABS(AI388-1)</f>
        <v>0</v>
      </c>
      <c r="CM388">
        <f t="shared" ref="CM388:CM451" si="137">ABS(AW388-1)</f>
        <v>0</v>
      </c>
      <c r="CN388">
        <f t="shared" ref="CN388:CN451" si="138">ABS(BK388-1)</f>
        <v>0</v>
      </c>
      <c r="CO388">
        <f t="shared" ref="CO388:CO451" si="139">ABS(BY388-1)</f>
        <v>0</v>
      </c>
      <c r="CP388" s="2">
        <f t="shared" ref="CP388:CP451" si="140">DEGREES(2*ACOS(AH388))</f>
        <v>0</v>
      </c>
      <c r="CQ388" s="2">
        <f t="shared" ref="CQ388:CQ451" si="141">DEGREES(2*ACOS(AV388))</f>
        <v>0</v>
      </c>
      <c r="CR388" s="2">
        <f t="shared" ref="CR388:CR451" si="142">DEGREES(2*ACOS(BJ388))</f>
        <v>0</v>
      </c>
      <c r="CS388" s="2">
        <f t="shared" ref="CS388:CS451" si="143">DEGREES(2*ACOS(CC388))</f>
        <v>0</v>
      </c>
      <c r="CT388">
        <f t="shared" ref="CT388:CT451" si="144">SUM(CD388:CR388)</f>
        <v>0</v>
      </c>
      <c r="CU388" s="3" t="e">
        <f>(CT388-MIN($CT$5:$CT$1744))/(MAX($CT$5:$CT$1744)-MIN($CT$5:$CT$1744))</f>
        <v>#NUM!</v>
      </c>
      <c r="CV388">
        <f t="shared" ref="CV388:CV451" si="145">SUM(CD388,CH388,CL388,CP388)</f>
        <v>0</v>
      </c>
      <c r="CW388">
        <f t="shared" ref="CW388:CW451" si="146">SUM(CE388,CI388,CM388,CQ388)</f>
        <v>0</v>
      </c>
      <c r="CX388">
        <f t="shared" ref="CX388:CX451" si="147">SUM(CF388,CJ388,CN388,CR388)</f>
        <v>0</v>
      </c>
      <c r="CY388">
        <f t="shared" ref="CY388:CY451" si="148">SUM(CG388,CK388,CO388)</f>
        <v>0</v>
      </c>
    </row>
    <row r="389" spans="1:103" ht="15" x14ac:dyDescent="0.25">
      <c r="A389">
        <v>167.66569999999999</v>
      </c>
      <c r="B389">
        <v>3.5537709999999998</v>
      </c>
      <c r="C389">
        <v>2.4342429999999999</v>
      </c>
      <c r="D389">
        <v>0.88450839999999997</v>
      </c>
      <c r="E389">
        <v>-0.28998410000000002</v>
      </c>
      <c r="F389">
        <v>5.3341449999999999E-2</v>
      </c>
      <c r="G389">
        <v>-4.931464E-2</v>
      </c>
      <c r="H389">
        <v>0.95427039999999996</v>
      </c>
      <c r="I389">
        <v>0.27657949999999998</v>
      </c>
      <c r="J389">
        <v>-7.964483E-2</v>
      </c>
      <c r="K389">
        <v>0.83931429999999996</v>
      </c>
      <c r="L389">
        <v>0.12797829999999999</v>
      </c>
      <c r="M389">
        <v>0.5223312</v>
      </c>
      <c r="N389">
        <v>1</v>
      </c>
      <c r="O389">
        <v>-7.7485999999999996E-5</v>
      </c>
      <c r="P389">
        <v>1.564026E-4</v>
      </c>
      <c r="Q389">
        <v>1.37043E-3</v>
      </c>
      <c r="R389">
        <v>64.25479</v>
      </c>
      <c r="S389">
        <v>55.64</v>
      </c>
      <c r="T389">
        <v>31.190750000000001</v>
      </c>
      <c r="U389">
        <v>8.584028</v>
      </c>
      <c r="V389">
        <v>13.736980000000001</v>
      </c>
      <c r="W389">
        <v>17.509879999999999</v>
      </c>
      <c r="X389">
        <v>32.629199999999997</v>
      </c>
      <c r="Y389">
        <v>40.629989999999999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3.3335159999999998E-9</v>
      </c>
      <c r="AF389">
        <v>-2.3000000000000001E-8</v>
      </c>
      <c r="AG389">
        <v>1.8261149999999999E-8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-7.5229959999999995E-10</v>
      </c>
      <c r="AT389">
        <v>-1.6000000000000001E-8</v>
      </c>
      <c r="AU389">
        <v>1.3094039999999999E-8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-5.4558019999999995E-10</v>
      </c>
      <c r="BH389">
        <v>-1.063698E-8</v>
      </c>
      <c r="BI389">
        <v>1.7E-8</v>
      </c>
      <c r="BJ389">
        <v>1</v>
      </c>
      <c r="BK389">
        <v>1</v>
      </c>
      <c r="BL389">
        <v>0</v>
      </c>
      <c r="BM389">
        <v>0</v>
      </c>
      <c r="BN389">
        <v>0</v>
      </c>
      <c r="BO389">
        <v>1</v>
      </c>
      <c r="BP389">
        <v>3</v>
      </c>
      <c r="BQ389">
        <v>1</v>
      </c>
      <c r="BR389">
        <v>0</v>
      </c>
      <c r="BS389">
        <v>0</v>
      </c>
      <c r="BT389">
        <v>0</v>
      </c>
      <c r="BU389">
        <v>8.6389820000000003E-10</v>
      </c>
      <c r="BV389">
        <v>-1.307494E-8</v>
      </c>
      <c r="BW389">
        <v>2.1680160000000001E-8</v>
      </c>
      <c r="BX389">
        <v>1</v>
      </c>
      <c r="BY389">
        <v>1</v>
      </c>
      <c r="BZ389">
        <v>0</v>
      </c>
      <c r="CA389">
        <v>0</v>
      </c>
      <c r="CB389">
        <v>0</v>
      </c>
      <c r="CC389">
        <v>1</v>
      </c>
      <c r="CD389" s="1">
        <f t="shared" si="128"/>
        <v>0</v>
      </c>
      <c r="CE389" s="1">
        <f t="shared" si="129"/>
        <v>0</v>
      </c>
      <c r="CF389" s="1">
        <f t="shared" si="130"/>
        <v>0</v>
      </c>
      <c r="CG389" s="1">
        <f t="shared" si="131"/>
        <v>0</v>
      </c>
      <c r="CH389" s="1">
        <f t="shared" si="132"/>
        <v>0</v>
      </c>
      <c r="CI389" s="1">
        <f t="shared" si="133"/>
        <v>0</v>
      </c>
      <c r="CJ389" s="1">
        <f t="shared" si="134"/>
        <v>0</v>
      </c>
      <c r="CK389" s="1">
        <f t="shared" si="135"/>
        <v>0</v>
      </c>
      <c r="CL389">
        <f t="shared" si="136"/>
        <v>0</v>
      </c>
      <c r="CM389">
        <f t="shared" si="137"/>
        <v>0</v>
      </c>
      <c r="CN389">
        <f t="shared" si="138"/>
        <v>0</v>
      </c>
      <c r="CO389">
        <f t="shared" si="139"/>
        <v>0</v>
      </c>
      <c r="CP389" s="2">
        <f t="shared" si="140"/>
        <v>0</v>
      </c>
      <c r="CQ389" s="2">
        <f t="shared" si="141"/>
        <v>0</v>
      </c>
      <c r="CR389" s="2">
        <f t="shared" si="142"/>
        <v>0</v>
      </c>
      <c r="CS389" s="2">
        <f t="shared" si="143"/>
        <v>0</v>
      </c>
      <c r="CT389">
        <f t="shared" si="144"/>
        <v>0</v>
      </c>
      <c r="CU389" s="3" t="e">
        <f>(CT389-MIN($CT$5:$CT$1744))/(MAX($CT$5:$CT$1744)-MIN($CT$5:$CT$1744))</f>
        <v>#NUM!</v>
      </c>
      <c r="CV389">
        <f t="shared" si="145"/>
        <v>0</v>
      </c>
      <c r="CW389">
        <f t="shared" si="146"/>
        <v>0</v>
      </c>
      <c r="CX389">
        <f t="shared" si="147"/>
        <v>0</v>
      </c>
      <c r="CY389">
        <f t="shared" si="148"/>
        <v>0</v>
      </c>
    </row>
    <row r="390" spans="1:103" ht="15" x14ac:dyDescent="0.25">
      <c r="A390">
        <v>167.71279999999999</v>
      </c>
      <c r="B390">
        <v>3.5533670000000002</v>
      </c>
      <c r="C390">
        <v>2.435012</v>
      </c>
      <c r="D390">
        <v>0.89125359999999998</v>
      </c>
      <c r="E390">
        <v>-0.28998400000000002</v>
      </c>
      <c r="F390">
        <v>5.3341329999999999E-2</v>
      </c>
      <c r="G390">
        <v>-4.93146E-2</v>
      </c>
      <c r="H390">
        <v>0.95427039999999996</v>
      </c>
      <c r="I390">
        <v>0.27657949999999998</v>
      </c>
      <c r="J390">
        <v>-7.9693029999999998E-2</v>
      </c>
      <c r="K390">
        <v>0.83923519999999996</v>
      </c>
      <c r="L390">
        <v>0.12801660000000001</v>
      </c>
      <c r="M390">
        <v>0.52244139999999994</v>
      </c>
      <c r="N390">
        <v>1</v>
      </c>
      <c r="O390">
        <v>-8.0108640000000004E-5</v>
      </c>
      <c r="P390">
        <v>1.521111E-4</v>
      </c>
      <c r="Q390">
        <v>1.3347859999999999E-3</v>
      </c>
      <c r="R390">
        <v>61.73809</v>
      </c>
      <c r="S390">
        <v>53.400440000000003</v>
      </c>
      <c r="T390">
        <v>29.854379999999999</v>
      </c>
      <c r="U390">
        <v>8.0897410000000001</v>
      </c>
      <c r="V390">
        <v>13.346349999999999</v>
      </c>
      <c r="W390">
        <v>16.92632</v>
      </c>
      <c r="X390">
        <v>31.471599999999999</v>
      </c>
      <c r="Y390">
        <v>39.140770000000003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-5.0000000000000001E-9</v>
      </c>
      <c r="AF390">
        <v>-1.356587E-8</v>
      </c>
      <c r="AG390">
        <v>2.6402790000000001E-8</v>
      </c>
      <c r="AH390">
        <v>0.99999990000000005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-4.4032430000000003E-9</v>
      </c>
      <c r="AT390">
        <v>-2.0771300000000001E-8</v>
      </c>
      <c r="AU390">
        <v>2.4999999999999999E-8</v>
      </c>
      <c r="AV390">
        <v>0.99999990000000005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-5.5323970000000003E-9</v>
      </c>
      <c r="BH390">
        <v>-2.566655E-8</v>
      </c>
      <c r="BI390">
        <v>2.6369889999999999E-8</v>
      </c>
      <c r="BJ390">
        <v>0.99999990000000005</v>
      </c>
      <c r="BK390">
        <v>1</v>
      </c>
      <c r="BL390">
        <v>0</v>
      </c>
      <c r="BM390">
        <v>0</v>
      </c>
      <c r="BN390">
        <v>0</v>
      </c>
      <c r="BO390">
        <v>1</v>
      </c>
      <c r="BP390">
        <v>3</v>
      </c>
      <c r="BQ390">
        <v>1</v>
      </c>
      <c r="BR390">
        <v>0</v>
      </c>
      <c r="BS390">
        <v>0</v>
      </c>
      <c r="BT390">
        <v>0</v>
      </c>
      <c r="BU390">
        <v>-5.5323970000000003E-9</v>
      </c>
      <c r="BV390">
        <v>-2.566655E-8</v>
      </c>
      <c r="BW390">
        <v>2.6369889999999999E-8</v>
      </c>
      <c r="BX390">
        <v>0.99999990000000005</v>
      </c>
      <c r="BY390">
        <v>1</v>
      </c>
      <c r="BZ390">
        <v>0</v>
      </c>
      <c r="CA390">
        <v>0</v>
      </c>
      <c r="CB390">
        <v>0</v>
      </c>
      <c r="CC390">
        <v>1</v>
      </c>
      <c r="CD390" s="1">
        <f t="shared" si="128"/>
        <v>0</v>
      </c>
      <c r="CE390" s="1">
        <f t="shared" si="129"/>
        <v>0</v>
      </c>
      <c r="CF390" s="1">
        <f t="shared" si="130"/>
        <v>0</v>
      </c>
      <c r="CG390" s="1">
        <f t="shared" si="131"/>
        <v>0</v>
      </c>
      <c r="CH390" s="1">
        <f t="shared" si="132"/>
        <v>5.1246903539594602E-2</v>
      </c>
      <c r="CI390" s="1">
        <f t="shared" si="133"/>
        <v>5.1246903539594602E-2</v>
      </c>
      <c r="CJ390" s="1">
        <f t="shared" si="134"/>
        <v>5.1246903539594602E-2</v>
      </c>
      <c r="CK390" s="1">
        <f t="shared" si="135"/>
        <v>5.1246903539594602E-2</v>
      </c>
      <c r="CL390">
        <f t="shared" si="136"/>
        <v>0</v>
      </c>
      <c r="CM390">
        <f t="shared" si="137"/>
        <v>0</v>
      </c>
      <c r="CN390">
        <f t="shared" si="138"/>
        <v>0</v>
      </c>
      <c r="CO390">
        <f t="shared" si="139"/>
        <v>0</v>
      </c>
      <c r="CP390" s="2">
        <f t="shared" si="140"/>
        <v>5.1246903539594602E-2</v>
      </c>
      <c r="CQ390" s="2">
        <f t="shared" si="141"/>
        <v>5.1246903539594602E-2</v>
      </c>
      <c r="CR390" s="2">
        <f t="shared" si="142"/>
        <v>5.1246903539594602E-2</v>
      </c>
      <c r="CS390" s="2">
        <f t="shared" si="143"/>
        <v>0</v>
      </c>
      <c r="CT390">
        <f t="shared" si="144"/>
        <v>0.35872832477716221</v>
      </c>
      <c r="CU390" s="3" t="e">
        <f>(CT390-MIN($CT$5:$CT$1744))/(MAX($CT$5:$CT$1744)-MIN($CT$5:$CT$1744))</f>
        <v>#NUM!</v>
      </c>
      <c r="CV390">
        <f t="shared" si="145"/>
        <v>0.1024938070791892</v>
      </c>
      <c r="CW390">
        <f t="shared" si="146"/>
        <v>0.1024938070791892</v>
      </c>
      <c r="CX390">
        <f t="shared" si="147"/>
        <v>0.1024938070791892</v>
      </c>
      <c r="CY390">
        <f t="shared" si="148"/>
        <v>5.1246903539594602E-2</v>
      </c>
    </row>
    <row r="391" spans="1:103" ht="15" x14ac:dyDescent="0.25">
      <c r="A391">
        <v>167.76310000000001</v>
      </c>
      <c r="B391">
        <v>3.5529449999999998</v>
      </c>
      <c r="C391">
        <v>2.436328</v>
      </c>
      <c r="D391">
        <v>0.89923260000000005</v>
      </c>
      <c r="E391">
        <v>-0.28998410000000002</v>
      </c>
      <c r="F391">
        <v>5.3341390000000002E-2</v>
      </c>
      <c r="G391">
        <v>-4.9314429999999999E-2</v>
      </c>
      <c r="H391">
        <v>0.95427039999999996</v>
      </c>
      <c r="I391">
        <v>0.27657949999999998</v>
      </c>
      <c r="J391">
        <v>-7.9772419999999997E-2</v>
      </c>
      <c r="K391">
        <v>0.83909120000000004</v>
      </c>
      <c r="L391">
        <v>0.12807180000000001</v>
      </c>
      <c r="M391">
        <v>0.52264699999999997</v>
      </c>
      <c r="N391">
        <v>1</v>
      </c>
      <c r="O391">
        <v>-1.065731E-4</v>
      </c>
      <c r="P391">
        <v>4.2915340000000002E-4</v>
      </c>
      <c r="Q391">
        <v>1.9991399999999999E-3</v>
      </c>
      <c r="R391">
        <v>68.723179999999999</v>
      </c>
      <c r="S391">
        <v>59.382510000000003</v>
      </c>
      <c r="T391">
        <v>33.116340000000001</v>
      </c>
      <c r="U391">
        <v>8.8491979999999995</v>
      </c>
      <c r="V391">
        <v>15.00052</v>
      </c>
      <c r="W391">
        <v>18.940999999999999</v>
      </c>
      <c r="X391">
        <v>35.150660000000002</v>
      </c>
      <c r="Y391">
        <v>43.67389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1.121484E-8</v>
      </c>
      <c r="AF391">
        <v>8.0000000000000005E-9</v>
      </c>
      <c r="AG391">
        <v>3.017119E-8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7.9157249999999996E-9</v>
      </c>
      <c r="AT391">
        <v>9.8418019999999995E-9</v>
      </c>
      <c r="AU391">
        <v>1.607279E-8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9.8144159999999997E-9</v>
      </c>
      <c r="BH391">
        <v>2.024583E-8</v>
      </c>
      <c r="BI391">
        <v>3.1703339999999999E-8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  <c r="BP391">
        <v>3</v>
      </c>
      <c r="BQ391">
        <v>1</v>
      </c>
      <c r="BR391">
        <v>0</v>
      </c>
      <c r="BS391">
        <v>0</v>
      </c>
      <c r="BT391">
        <v>0</v>
      </c>
      <c r="BU391">
        <v>4.5495020000000003E-9</v>
      </c>
      <c r="BV391">
        <v>2.146646E-8</v>
      </c>
      <c r="BW391">
        <v>2.572804E-8</v>
      </c>
      <c r="BX391">
        <v>1</v>
      </c>
      <c r="BY391">
        <v>1</v>
      </c>
      <c r="BZ391">
        <v>0</v>
      </c>
      <c r="CA391">
        <v>0</v>
      </c>
      <c r="CB391">
        <v>0</v>
      </c>
      <c r="CC391">
        <v>1</v>
      </c>
      <c r="CD391" s="1">
        <f t="shared" si="128"/>
        <v>0</v>
      </c>
      <c r="CE391" s="1">
        <f t="shared" si="129"/>
        <v>0</v>
      </c>
      <c r="CF391" s="1">
        <f t="shared" si="130"/>
        <v>0</v>
      </c>
      <c r="CG391" s="1">
        <f t="shared" si="131"/>
        <v>0</v>
      </c>
      <c r="CH391" s="1">
        <f t="shared" si="132"/>
        <v>0</v>
      </c>
      <c r="CI391" s="1">
        <f t="shared" si="133"/>
        <v>0</v>
      </c>
      <c r="CJ391" s="1">
        <f t="shared" si="134"/>
        <v>0</v>
      </c>
      <c r="CK391" s="1">
        <f t="shared" si="135"/>
        <v>0</v>
      </c>
      <c r="CL391">
        <f t="shared" si="136"/>
        <v>0</v>
      </c>
      <c r="CM391">
        <f t="shared" si="137"/>
        <v>0</v>
      </c>
      <c r="CN391">
        <f t="shared" si="138"/>
        <v>0</v>
      </c>
      <c r="CO391">
        <f t="shared" si="139"/>
        <v>0</v>
      </c>
      <c r="CP391" s="2">
        <f t="shared" si="140"/>
        <v>0</v>
      </c>
      <c r="CQ391" s="2">
        <f t="shared" si="141"/>
        <v>0</v>
      </c>
      <c r="CR391" s="2">
        <f t="shared" si="142"/>
        <v>0</v>
      </c>
      <c r="CS391" s="2">
        <f t="shared" si="143"/>
        <v>0</v>
      </c>
      <c r="CT391">
        <f t="shared" si="144"/>
        <v>0</v>
      </c>
      <c r="CU391" s="3" t="e">
        <f>(CT391-MIN($CT$5:$CT$1744))/(MAX($CT$5:$CT$1744)-MIN($CT$5:$CT$1744))</f>
        <v>#NUM!</v>
      </c>
      <c r="CV391">
        <f t="shared" si="145"/>
        <v>0</v>
      </c>
      <c r="CW391">
        <f t="shared" si="146"/>
        <v>0</v>
      </c>
      <c r="CX391">
        <f t="shared" si="147"/>
        <v>0</v>
      </c>
      <c r="CY391">
        <f t="shared" si="148"/>
        <v>0</v>
      </c>
    </row>
    <row r="392" spans="1:103" ht="15" x14ac:dyDescent="0.25">
      <c r="A392">
        <v>167.8143</v>
      </c>
      <c r="B392">
        <v>3.5517340000000002</v>
      </c>
      <c r="C392">
        <v>2.443168</v>
      </c>
      <c r="D392">
        <v>0.93098000000000003</v>
      </c>
      <c r="E392">
        <v>-0.28998439999999998</v>
      </c>
      <c r="F392">
        <v>5.3341550000000001E-2</v>
      </c>
      <c r="G392">
        <v>-4.9314249999999997E-2</v>
      </c>
      <c r="H392">
        <v>0.95427039999999996</v>
      </c>
      <c r="I392">
        <v>0.27657949999999998</v>
      </c>
      <c r="J392">
        <v>-7.9962039999999998E-2</v>
      </c>
      <c r="K392">
        <v>0.83875270000000002</v>
      </c>
      <c r="L392">
        <v>0.1282064</v>
      </c>
      <c r="M392">
        <v>0.52312820000000004</v>
      </c>
      <c r="N392">
        <v>1</v>
      </c>
      <c r="O392">
        <v>-5.1093099999999995E-4</v>
      </c>
      <c r="P392">
        <v>1.892805E-3</v>
      </c>
      <c r="Q392">
        <v>8.8323350000000002E-3</v>
      </c>
      <c r="R392">
        <v>68.525300000000001</v>
      </c>
      <c r="S392">
        <v>59.116370000000003</v>
      </c>
      <c r="T392">
        <v>32.843330000000002</v>
      </c>
      <c r="U392">
        <v>8.5787420000000001</v>
      </c>
      <c r="V392">
        <v>15.17825</v>
      </c>
      <c r="W392">
        <v>19.052060000000001</v>
      </c>
      <c r="X392">
        <v>35.240989999999996</v>
      </c>
      <c r="Y392">
        <v>43.717669999999998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-8.0000000000000005E-9</v>
      </c>
      <c r="AF392">
        <v>6.2292560000000006E-8</v>
      </c>
      <c r="AG392">
        <v>1.955545E-8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-8.0000000000000005E-9</v>
      </c>
      <c r="AT392">
        <v>6.2292560000000006E-8</v>
      </c>
      <c r="AU392">
        <v>1.955545E-8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-7.8575540000000001E-9</v>
      </c>
      <c r="BH392">
        <v>7.6000000000000006E-8</v>
      </c>
      <c r="BI392">
        <v>7.09931E-9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  <c r="BP392">
        <v>3</v>
      </c>
      <c r="BQ392">
        <v>1</v>
      </c>
      <c r="BR392">
        <v>0</v>
      </c>
      <c r="BS392">
        <v>0</v>
      </c>
      <c r="BT392">
        <v>0</v>
      </c>
      <c r="BU392">
        <v>-7.7730259999999995E-9</v>
      </c>
      <c r="BV392">
        <v>5.7720229999999997E-8</v>
      </c>
      <c r="BW392">
        <v>6.3468230000000003E-9</v>
      </c>
      <c r="BX392">
        <v>1</v>
      </c>
      <c r="BY392">
        <v>1</v>
      </c>
      <c r="BZ392">
        <v>0</v>
      </c>
      <c r="CA392">
        <v>0</v>
      </c>
      <c r="CB392">
        <v>0</v>
      </c>
      <c r="CC392">
        <v>1</v>
      </c>
      <c r="CD392" s="1">
        <f t="shared" si="128"/>
        <v>0</v>
      </c>
      <c r="CE392" s="1">
        <f t="shared" si="129"/>
        <v>0</v>
      </c>
      <c r="CF392" s="1">
        <f t="shared" si="130"/>
        <v>0</v>
      </c>
      <c r="CG392" s="1">
        <f t="shared" si="131"/>
        <v>0</v>
      </c>
      <c r="CH392" s="1">
        <f t="shared" si="132"/>
        <v>0</v>
      </c>
      <c r="CI392" s="1">
        <f t="shared" si="133"/>
        <v>0</v>
      </c>
      <c r="CJ392" s="1">
        <f t="shared" si="134"/>
        <v>0</v>
      </c>
      <c r="CK392" s="1">
        <f t="shared" si="135"/>
        <v>0</v>
      </c>
      <c r="CL392">
        <f t="shared" si="136"/>
        <v>0</v>
      </c>
      <c r="CM392">
        <f t="shared" si="137"/>
        <v>0</v>
      </c>
      <c r="CN392">
        <f t="shared" si="138"/>
        <v>0</v>
      </c>
      <c r="CO392">
        <f t="shared" si="139"/>
        <v>0</v>
      </c>
      <c r="CP392" s="2">
        <f t="shared" si="140"/>
        <v>0</v>
      </c>
      <c r="CQ392" s="2">
        <f t="shared" si="141"/>
        <v>0</v>
      </c>
      <c r="CR392" s="2">
        <f t="shared" si="142"/>
        <v>0</v>
      </c>
      <c r="CS392" s="2">
        <f t="shared" si="143"/>
        <v>0</v>
      </c>
      <c r="CT392">
        <f t="shared" si="144"/>
        <v>0</v>
      </c>
      <c r="CU392" s="3" t="e">
        <f>(CT392-MIN($CT$5:$CT$1744))/(MAX($CT$5:$CT$1744)-MIN($CT$5:$CT$1744))</f>
        <v>#NUM!</v>
      </c>
      <c r="CV392">
        <f t="shared" si="145"/>
        <v>0</v>
      </c>
      <c r="CW392">
        <f t="shared" si="146"/>
        <v>0</v>
      </c>
      <c r="CX392">
        <f t="shared" si="147"/>
        <v>0</v>
      </c>
      <c r="CY392">
        <f t="shared" si="148"/>
        <v>0</v>
      </c>
    </row>
    <row r="393" spans="1:103" ht="15" x14ac:dyDescent="0.25">
      <c r="A393">
        <v>167.86320000000001</v>
      </c>
      <c r="B393">
        <v>3.5494340000000002</v>
      </c>
      <c r="C393">
        <v>2.4513280000000002</v>
      </c>
      <c r="D393">
        <v>0.96909990000000001</v>
      </c>
      <c r="E393">
        <v>-0.28998439999999998</v>
      </c>
      <c r="F393">
        <v>5.3341670000000001E-2</v>
      </c>
      <c r="G393">
        <v>-4.9313999999999997E-2</v>
      </c>
      <c r="H393">
        <v>0.95427039999999996</v>
      </c>
      <c r="I393">
        <v>0.27657949999999998</v>
      </c>
      <c r="J393">
        <v>-8.0384700000000003E-2</v>
      </c>
      <c r="K393">
        <v>0.83800920000000001</v>
      </c>
      <c r="L393">
        <v>0.12851170000000001</v>
      </c>
      <c r="M393">
        <v>0.52417899999999995</v>
      </c>
      <c r="N393">
        <v>1</v>
      </c>
      <c r="O393">
        <v>-4.1627880000000002E-4</v>
      </c>
      <c r="P393">
        <v>1.472473E-3</v>
      </c>
      <c r="Q393">
        <v>6.8818330000000004E-3</v>
      </c>
      <c r="R393">
        <v>65.621359999999996</v>
      </c>
      <c r="S393">
        <v>56.330840000000002</v>
      </c>
      <c r="T393">
        <v>30.941179999999999</v>
      </c>
      <c r="U393">
        <v>7.5080600000000004</v>
      </c>
      <c r="V393">
        <v>15.18149</v>
      </c>
      <c r="W393">
        <v>18.75469</v>
      </c>
      <c r="X393">
        <v>34.320790000000002</v>
      </c>
      <c r="Y393">
        <v>42.373550000000002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4.5082700000000002E-11</v>
      </c>
      <c r="AF393">
        <v>7.3680940000000004E-8</v>
      </c>
      <c r="AG393">
        <v>5.609226E-8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-1.0000000000000001E-9</v>
      </c>
      <c r="AT393">
        <v>5.4614790000000002E-8</v>
      </c>
      <c r="AU393">
        <v>4.8709520000000003E-8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1.054585E-9</v>
      </c>
      <c r="BH393">
        <v>5.5000000000000003E-8</v>
      </c>
      <c r="BI393">
        <v>4.0806339999999997E-8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  <c r="BP393">
        <v>3</v>
      </c>
      <c r="BQ393">
        <v>1</v>
      </c>
      <c r="BR393">
        <v>0</v>
      </c>
      <c r="BS393">
        <v>0</v>
      </c>
      <c r="BT393">
        <v>0</v>
      </c>
      <c r="BU393">
        <v>1.8859559999999999E-10</v>
      </c>
      <c r="BV393">
        <v>5.6693450000000001E-8</v>
      </c>
      <c r="BW393">
        <v>3.7708799999999999E-8</v>
      </c>
      <c r="BX393">
        <v>1</v>
      </c>
      <c r="BY393">
        <v>1</v>
      </c>
      <c r="BZ393">
        <v>0</v>
      </c>
      <c r="CA393">
        <v>0</v>
      </c>
      <c r="CB393">
        <v>0</v>
      </c>
      <c r="CC393">
        <v>1</v>
      </c>
      <c r="CD393" s="1">
        <f t="shared" si="128"/>
        <v>0</v>
      </c>
      <c r="CE393" s="1">
        <f t="shared" si="129"/>
        <v>0</v>
      </c>
      <c r="CF393" s="1">
        <f t="shared" si="130"/>
        <v>0</v>
      </c>
      <c r="CG393" s="1">
        <f t="shared" si="131"/>
        <v>0</v>
      </c>
      <c r="CH393" s="1">
        <f t="shared" si="132"/>
        <v>0</v>
      </c>
      <c r="CI393" s="1">
        <f t="shared" si="133"/>
        <v>0</v>
      </c>
      <c r="CJ393" s="1">
        <f t="shared" si="134"/>
        <v>0</v>
      </c>
      <c r="CK393" s="1">
        <f t="shared" si="135"/>
        <v>0</v>
      </c>
      <c r="CL393">
        <f t="shared" si="136"/>
        <v>0</v>
      </c>
      <c r="CM393">
        <f t="shared" si="137"/>
        <v>0</v>
      </c>
      <c r="CN393">
        <f t="shared" si="138"/>
        <v>0</v>
      </c>
      <c r="CO393">
        <f t="shared" si="139"/>
        <v>0</v>
      </c>
      <c r="CP393" s="2">
        <f t="shared" si="140"/>
        <v>0</v>
      </c>
      <c r="CQ393" s="2">
        <f t="shared" si="141"/>
        <v>0</v>
      </c>
      <c r="CR393" s="2">
        <f t="shared" si="142"/>
        <v>0</v>
      </c>
      <c r="CS393" s="2">
        <f t="shared" si="143"/>
        <v>0</v>
      </c>
      <c r="CT393">
        <f t="shared" si="144"/>
        <v>0</v>
      </c>
      <c r="CU393" s="3" t="e">
        <f>(CT393-MIN($CT$5:$CT$1744))/(MAX($CT$5:$CT$1744)-MIN($CT$5:$CT$1744))</f>
        <v>#NUM!</v>
      </c>
      <c r="CV393">
        <f t="shared" si="145"/>
        <v>0</v>
      </c>
      <c r="CW393">
        <f t="shared" si="146"/>
        <v>0</v>
      </c>
      <c r="CX393">
        <f t="shared" si="147"/>
        <v>0</v>
      </c>
      <c r="CY393">
        <f t="shared" si="148"/>
        <v>0</v>
      </c>
    </row>
    <row r="394" spans="1:103" ht="15" x14ac:dyDescent="0.25">
      <c r="A394">
        <v>167.9144</v>
      </c>
      <c r="B394">
        <v>3.5478999999999998</v>
      </c>
      <c r="C394">
        <v>2.4542109999999999</v>
      </c>
      <c r="D394">
        <v>0.98683069999999995</v>
      </c>
      <c r="E394">
        <v>-0.28998449999999998</v>
      </c>
      <c r="F394">
        <v>5.3341810000000003E-2</v>
      </c>
      <c r="G394">
        <v>-4.9313870000000003E-2</v>
      </c>
      <c r="H394">
        <v>0.95427030000000002</v>
      </c>
      <c r="I394">
        <v>0.27657949999999998</v>
      </c>
      <c r="J394">
        <v>-8.0902310000000005E-2</v>
      </c>
      <c r="K394">
        <v>0.83709599999999995</v>
      </c>
      <c r="L394">
        <v>0.12888179999999999</v>
      </c>
      <c r="M394">
        <v>0.52546610000000005</v>
      </c>
      <c r="N394">
        <v>1</v>
      </c>
      <c r="O394">
        <v>-7.8201289999999999E-5</v>
      </c>
      <c r="P394">
        <v>-2.129078E-4</v>
      </c>
      <c r="Q394">
        <v>3.4081939999999999E-4</v>
      </c>
      <c r="R394">
        <v>62.652709999999999</v>
      </c>
      <c r="S394">
        <v>53.451210000000003</v>
      </c>
      <c r="T394">
        <v>28.941310000000001</v>
      </c>
      <c r="U394">
        <v>6.3609460000000002</v>
      </c>
      <c r="V394">
        <v>15.276260000000001</v>
      </c>
      <c r="W394">
        <v>18.53219</v>
      </c>
      <c r="X394">
        <v>33.453870000000002</v>
      </c>
      <c r="Y394">
        <v>41.072009999999999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-1.170412E-8</v>
      </c>
      <c r="AF394">
        <v>4.8466880000000001E-8</v>
      </c>
      <c r="AG394">
        <v>2.0999999999999999E-8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-8.0000000000000005E-9</v>
      </c>
      <c r="AT394">
        <v>4.3637709999999997E-8</v>
      </c>
      <c r="AU394">
        <v>1.94775E-8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-6.4612769999999997E-9</v>
      </c>
      <c r="BH394">
        <v>4.3612960000000002E-8</v>
      </c>
      <c r="BI394">
        <v>1.3000000000000001E-8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  <c r="BP394">
        <v>3</v>
      </c>
      <c r="BQ394">
        <v>1</v>
      </c>
      <c r="BR394">
        <v>0</v>
      </c>
      <c r="BS394">
        <v>0</v>
      </c>
      <c r="BT394">
        <v>0</v>
      </c>
      <c r="BU394">
        <v>-4.4257540000000004E-9</v>
      </c>
      <c r="BV394">
        <v>5.0573829999999999E-8</v>
      </c>
      <c r="BW394">
        <v>1.4284820000000001E-8</v>
      </c>
      <c r="BX394">
        <v>1</v>
      </c>
      <c r="BY394">
        <v>1</v>
      </c>
      <c r="BZ394">
        <v>0</v>
      </c>
      <c r="CA394">
        <v>0</v>
      </c>
      <c r="CB394">
        <v>0</v>
      </c>
      <c r="CC394">
        <v>1</v>
      </c>
      <c r="CD394" s="1">
        <f t="shared" si="128"/>
        <v>0</v>
      </c>
      <c r="CE394" s="1">
        <f t="shared" si="129"/>
        <v>0</v>
      </c>
      <c r="CF394" s="1">
        <f t="shared" si="130"/>
        <v>0</v>
      </c>
      <c r="CG394" s="1">
        <f t="shared" si="131"/>
        <v>0</v>
      </c>
      <c r="CH394" s="1">
        <f t="shared" si="132"/>
        <v>0</v>
      </c>
      <c r="CI394" s="1">
        <f t="shared" si="133"/>
        <v>0</v>
      </c>
      <c r="CJ394" s="1">
        <f t="shared" si="134"/>
        <v>0</v>
      </c>
      <c r="CK394" s="1">
        <f t="shared" si="135"/>
        <v>0</v>
      </c>
      <c r="CL394">
        <f t="shared" si="136"/>
        <v>0</v>
      </c>
      <c r="CM394">
        <f t="shared" si="137"/>
        <v>0</v>
      </c>
      <c r="CN394">
        <f t="shared" si="138"/>
        <v>0</v>
      </c>
      <c r="CO394">
        <f t="shared" si="139"/>
        <v>0</v>
      </c>
      <c r="CP394" s="2">
        <f t="shared" si="140"/>
        <v>0</v>
      </c>
      <c r="CQ394" s="2">
        <f t="shared" si="141"/>
        <v>0</v>
      </c>
      <c r="CR394" s="2">
        <f t="shared" si="142"/>
        <v>0</v>
      </c>
      <c r="CS394" s="2">
        <f t="shared" si="143"/>
        <v>0</v>
      </c>
      <c r="CT394">
        <f t="shared" si="144"/>
        <v>0</v>
      </c>
      <c r="CU394" s="3" t="e">
        <f>(CT394-MIN($CT$5:$CT$1744))/(MAX($CT$5:$CT$1744)-MIN($CT$5:$CT$1744))</f>
        <v>#NUM!</v>
      </c>
      <c r="CV394">
        <f t="shared" si="145"/>
        <v>0</v>
      </c>
      <c r="CW394">
        <f t="shared" si="146"/>
        <v>0</v>
      </c>
      <c r="CX394">
        <f t="shared" si="147"/>
        <v>0</v>
      </c>
      <c r="CY394">
        <f t="shared" si="148"/>
        <v>0</v>
      </c>
    </row>
    <row r="395" spans="1:103" ht="15" x14ac:dyDescent="0.25">
      <c r="A395">
        <v>167.96379999999999</v>
      </c>
      <c r="B395">
        <v>3.5476740000000002</v>
      </c>
      <c r="C395">
        <v>2.4526370000000002</v>
      </c>
      <c r="D395">
        <v>0.9892069</v>
      </c>
      <c r="E395">
        <v>-0.28998439999999998</v>
      </c>
      <c r="F395">
        <v>5.3341659999999999E-2</v>
      </c>
      <c r="G395">
        <v>-4.9314030000000002E-2</v>
      </c>
      <c r="H395">
        <v>0.95427039999999996</v>
      </c>
      <c r="I395">
        <v>0.27657949999999998</v>
      </c>
      <c r="J395">
        <v>-8.1316589999999994E-2</v>
      </c>
      <c r="K395">
        <v>0.8363351</v>
      </c>
      <c r="L395">
        <v>0.12915889999999999</v>
      </c>
      <c r="M395">
        <v>0.52654460000000003</v>
      </c>
      <c r="N395">
        <v>1</v>
      </c>
      <c r="O395">
        <v>-3.8146999999999999E-5</v>
      </c>
      <c r="P395">
        <v>-3.1042100000000002E-4</v>
      </c>
      <c r="Q395">
        <v>1.001954E-4</v>
      </c>
      <c r="R395">
        <v>60.013190000000002</v>
      </c>
      <c r="S395">
        <v>51.042360000000002</v>
      </c>
      <c r="T395">
        <v>27.42933</v>
      </c>
      <c r="U395">
        <v>5.7269209999999999</v>
      </c>
      <c r="V395">
        <v>15.025130000000001</v>
      </c>
      <c r="W395">
        <v>18.052869999999999</v>
      </c>
      <c r="X395">
        <v>32.370989999999999</v>
      </c>
      <c r="Y395">
        <v>39.637880000000003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4.9658840000000005E-10</v>
      </c>
      <c r="AF395">
        <v>-4.6358209999999998E-8</v>
      </c>
      <c r="AG395">
        <v>-1.9855610000000001E-8</v>
      </c>
      <c r="AH395">
        <v>0.99999990000000005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-6.9140740000000003E-9</v>
      </c>
      <c r="AT395">
        <v>-4.121543E-8</v>
      </c>
      <c r="AU395">
        <v>-1.3376739999999999E-8</v>
      </c>
      <c r="AV395">
        <v>0.99999990000000005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4.9658840000000005E-10</v>
      </c>
      <c r="BH395">
        <v>-4.6358209999999998E-8</v>
      </c>
      <c r="BI395">
        <v>-1.9855610000000001E-8</v>
      </c>
      <c r="BJ395">
        <v>0.99999990000000005</v>
      </c>
      <c r="BK395">
        <v>1</v>
      </c>
      <c r="BL395">
        <v>0</v>
      </c>
      <c r="BM395">
        <v>0</v>
      </c>
      <c r="BN395">
        <v>0</v>
      </c>
      <c r="BO395">
        <v>1</v>
      </c>
      <c r="BP395">
        <v>3</v>
      </c>
      <c r="BQ395">
        <v>1</v>
      </c>
      <c r="BR395">
        <v>0</v>
      </c>
      <c r="BS395">
        <v>0</v>
      </c>
      <c r="BT395">
        <v>0</v>
      </c>
      <c r="BU395">
        <v>-2.1777390000000001E-9</v>
      </c>
      <c r="BV395">
        <v>-3.9439409999999998E-8</v>
      </c>
      <c r="BW395">
        <v>-1.329822E-8</v>
      </c>
      <c r="BX395">
        <v>0.99999990000000005</v>
      </c>
      <c r="BY395">
        <v>1</v>
      </c>
      <c r="BZ395">
        <v>0</v>
      </c>
      <c r="CA395">
        <v>0</v>
      </c>
      <c r="CB395">
        <v>0</v>
      </c>
      <c r="CC395">
        <v>1</v>
      </c>
      <c r="CD395" s="1">
        <f t="shared" si="128"/>
        <v>0</v>
      </c>
      <c r="CE395" s="1">
        <f t="shared" si="129"/>
        <v>0</v>
      </c>
      <c r="CF395" s="1">
        <f t="shared" si="130"/>
        <v>0</v>
      </c>
      <c r="CG395" s="1">
        <f t="shared" si="131"/>
        <v>0</v>
      </c>
      <c r="CH395" s="1">
        <f t="shared" si="132"/>
        <v>5.1246903539594602E-2</v>
      </c>
      <c r="CI395" s="1">
        <f t="shared" si="133"/>
        <v>5.1246903539594602E-2</v>
      </c>
      <c r="CJ395" s="1">
        <f t="shared" si="134"/>
        <v>5.1246903539594602E-2</v>
      </c>
      <c r="CK395" s="1">
        <f t="shared" si="135"/>
        <v>5.1246903539594602E-2</v>
      </c>
      <c r="CL395">
        <f t="shared" si="136"/>
        <v>0</v>
      </c>
      <c r="CM395">
        <f t="shared" si="137"/>
        <v>0</v>
      </c>
      <c r="CN395">
        <f t="shared" si="138"/>
        <v>0</v>
      </c>
      <c r="CO395">
        <f t="shared" si="139"/>
        <v>0</v>
      </c>
      <c r="CP395" s="2">
        <f t="shared" si="140"/>
        <v>5.1246903539594602E-2</v>
      </c>
      <c r="CQ395" s="2">
        <f t="shared" si="141"/>
        <v>5.1246903539594602E-2</v>
      </c>
      <c r="CR395" s="2">
        <f t="shared" si="142"/>
        <v>5.1246903539594602E-2</v>
      </c>
      <c r="CS395" s="2">
        <f t="shared" si="143"/>
        <v>0</v>
      </c>
      <c r="CT395">
        <f t="shared" si="144"/>
        <v>0.35872832477716221</v>
      </c>
      <c r="CU395" s="3" t="e">
        <f>(CT395-MIN($CT$5:$CT$1744))/(MAX($CT$5:$CT$1744)-MIN($CT$5:$CT$1744))</f>
        <v>#NUM!</v>
      </c>
      <c r="CV395">
        <f t="shared" si="145"/>
        <v>0.1024938070791892</v>
      </c>
      <c r="CW395">
        <f t="shared" si="146"/>
        <v>0.1024938070791892</v>
      </c>
      <c r="CX395">
        <f t="shared" si="147"/>
        <v>0.1024938070791892</v>
      </c>
      <c r="CY395">
        <f t="shared" si="148"/>
        <v>5.1246903539594602E-2</v>
      </c>
    </row>
    <row r="396" spans="1:103" ht="15" x14ac:dyDescent="0.25">
      <c r="A396">
        <v>168.0129</v>
      </c>
      <c r="B396">
        <v>3.5476009999999998</v>
      </c>
      <c r="C396">
        <v>2.4520409999999999</v>
      </c>
      <c r="D396">
        <v>0.99059799999999998</v>
      </c>
      <c r="E396">
        <v>-0.28998439999999998</v>
      </c>
      <c r="F396">
        <v>5.3341510000000002E-2</v>
      </c>
      <c r="G396">
        <v>-4.9313999999999997E-2</v>
      </c>
      <c r="H396">
        <v>0.95427039999999996</v>
      </c>
      <c r="I396">
        <v>0.27657949999999998</v>
      </c>
      <c r="J396">
        <v>-8.1630400000000006E-2</v>
      </c>
      <c r="K396">
        <v>0.83573419999999998</v>
      </c>
      <c r="L396">
        <v>0.12935369999999999</v>
      </c>
      <c r="M396">
        <v>0.52740160000000003</v>
      </c>
      <c r="N396">
        <v>1</v>
      </c>
      <c r="O396">
        <v>-3.576279E-6</v>
      </c>
      <c r="P396">
        <v>1.986027E-4</v>
      </c>
      <c r="Q396">
        <v>1.123846E-3</v>
      </c>
      <c r="R396">
        <v>59.911090000000002</v>
      </c>
      <c r="S396">
        <v>50.923690000000001</v>
      </c>
      <c r="T396">
        <v>27.31176</v>
      </c>
      <c r="U396">
        <v>5.6500029999999999</v>
      </c>
      <c r="V396">
        <v>15.103059999999999</v>
      </c>
      <c r="W396">
        <v>18.080829999999999</v>
      </c>
      <c r="X396">
        <v>32.38109</v>
      </c>
      <c r="Y396">
        <v>39.628619999999998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2.313348E-8</v>
      </c>
      <c r="AF396">
        <v>-1.9225880000000001E-8</v>
      </c>
      <c r="AG396">
        <v>3.8207380000000001E-8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2.3440430000000002E-8</v>
      </c>
      <c r="AT396">
        <v>-3.3414060000000003E-8</v>
      </c>
      <c r="AU396">
        <v>3.3742380000000001E-8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-3.9078080000000002E-9</v>
      </c>
      <c r="BH396">
        <v>-5.3634589999999999E-8</v>
      </c>
      <c r="BI396">
        <v>-1.9000000000000001E-8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  <c r="BP396">
        <v>3</v>
      </c>
      <c r="BQ396">
        <v>1</v>
      </c>
      <c r="BR396">
        <v>0</v>
      </c>
      <c r="BS396">
        <v>0</v>
      </c>
      <c r="BT396">
        <v>0</v>
      </c>
      <c r="BU396">
        <v>2.76264E-8</v>
      </c>
      <c r="BV396">
        <v>-2.7999999999999999E-8</v>
      </c>
      <c r="BW396">
        <v>4.2320100000000003E-8</v>
      </c>
      <c r="BX396">
        <v>1</v>
      </c>
      <c r="BY396">
        <v>1</v>
      </c>
      <c r="BZ396">
        <v>0</v>
      </c>
      <c r="CA396">
        <v>0</v>
      </c>
      <c r="CB396">
        <v>0</v>
      </c>
      <c r="CC396">
        <v>1</v>
      </c>
      <c r="CD396" s="1">
        <f t="shared" si="128"/>
        <v>0</v>
      </c>
      <c r="CE396" s="1">
        <f t="shared" si="129"/>
        <v>0</v>
      </c>
      <c r="CF396" s="1">
        <f t="shared" si="130"/>
        <v>0</v>
      </c>
      <c r="CG396" s="1">
        <f t="shared" si="131"/>
        <v>0</v>
      </c>
      <c r="CH396" s="1">
        <f t="shared" si="132"/>
        <v>0</v>
      </c>
      <c r="CI396" s="1">
        <f t="shared" si="133"/>
        <v>0</v>
      </c>
      <c r="CJ396" s="1">
        <f t="shared" si="134"/>
        <v>0</v>
      </c>
      <c r="CK396" s="1">
        <f t="shared" si="135"/>
        <v>0</v>
      </c>
      <c r="CL396">
        <f t="shared" si="136"/>
        <v>0</v>
      </c>
      <c r="CM396">
        <f t="shared" si="137"/>
        <v>0</v>
      </c>
      <c r="CN396">
        <f t="shared" si="138"/>
        <v>0</v>
      </c>
      <c r="CO396">
        <f t="shared" si="139"/>
        <v>0</v>
      </c>
      <c r="CP396" s="2">
        <f t="shared" si="140"/>
        <v>0</v>
      </c>
      <c r="CQ396" s="2">
        <f t="shared" si="141"/>
        <v>0</v>
      </c>
      <c r="CR396" s="2">
        <f t="shared" si="142"/>
        <v>0</v>
      </c>
      <c r="CS396" s="2">
        <f t="shared" si="143"/>
        <v>0</v>
      </c>
      <c r="CT396">
        <f t="shared" si="144"/>
        <v>0</v>
      </c>
      <c r="CU396" s="3" t="e">
        <f>(CT396-MIN($CT$5:$CT$1744))/(MAX($CT$5:$CT$1744)-MIN($CT$5:$CT$1744))</f>
        <v>#NUM!</v>
      </c>
      <c r="CV396">
        <f t="shared" si="145"/>
        <v>0</v>
      </c>
      <c r="CW396">
        <f t="shared" si="146"/>
        <v>0</v>
      </c>
      <c r="CX396">
        <f t="shared" si="147"/>
        <v>0</v>
      </c>
      <c r="CY396">
        <f t="shared" si="148"/>
        <v>0</v>
      </c>
    </row>
    <row r="397" spans="1:103" ht="15" x14ac:dyDescent="0.25">
      <c r="A397">
        <v>168.0642</v>
      </c>
      <c r="B397">
        <v>3.5474950000000001</v>
      </c>
      <c r="C397">
        <v>2.4516469999999999</v>
      </c>
      <c r="D397">
        <v>0.99073339999999999</v>
      </c>
      <c r="E397">
        <v>-0.28998439999999998</v>
      </c>
      <c r="F397">
        <v>5.3341609999999998E-2</v>
      </c>
      <c r="G397">
        <v>-4.9313879999999997E-2</v>
      </c>
      <c r="H397">
        <v>0.95427030000000002</v>
      </c>
      <c r="I397">
        <v>0.27657949999999998</v>
      </c>
      <c r="J397">
        <v>-8.1874779999999994E-2</v>
      </c>
      <c r="K397">
        <v>0.83525749999999999</v>
      </c>
      <c r="L397">
        <v>0.1294997</v>
      </c>
      <c r="M397">
        <v>0.52808270000000002</v>
      </c>
      <c r="N397">
        <v>1</v>
      </c>
      <c r="O397">
        <v>-2.8609999999999998E-6</v>
      </c>
      <c r="P397">
        <v>-5.340576E-5</v>
      </c>
      <c r="Q397">
        <v>7.8082079999999994E-6</v>
      </c>
      <c r="R397">
        <v>66.770880000000005</v>
      </c>
      <c r="S397">
        <v>56.74286</v>
      </c>
      <c r="T397">
        <v>30.408339999999999</v>
      </c>
      <c r="U397">
        <v>6.2752699999999999</v>
      </c>
      <c r="V397">
        <v>16.880269999999999</v>
      </c>
      <c r="W397">
        <v>20.171420000000001</v>
      </c>
      <c r="X397">
        <v>36.11206</v>
      </c>
      <c r="Y397">
        <v>44.186120000000003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-1.6755399999999999E-8</v>
      </c>
      <c r="AF397">
        <v>4.1260549999999997E-8</v>
      </c>
      <c r="AG397">
        <v>-1.813308E-9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-1.1820970000000001E-8</v>
      </c>
      <c r="AT397">
        <v>3.4E-8</v>
      </c>
      <c r="AU397">
        <v>2.098488E-9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-1.1820970000000001E-8</v>
      </c>
      <c r="BH397">
        <v>3.4E-8</v>
      </c>
      <c r="BI397">
        <v>2.098488E-9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  <c r="BP397">
        <v>3</v>
      </c>
      <c r="BQ397">
        <v>1</v>
      </c>
      <c r="BR397">
        <v>0</v>
      </c>
      <c r="BS397">
        <v>0</v>
      </c>
      <c r="BT397">
        <v>0</v>
      </c>
      <c r="BU397">
        <v>-1.1820970000000001E-8</v>
      </c>
      <c r="BV397">
        <v>3.4E-8</v>
      </c>
      <c r="BW397">
        <v>2.098488E-9</v>
      </c>
      <c r="BX397">
        <v>1</v>
      </c>
      <c r="BY397">
        <v>1</v>
      </c>
      <c r="BZ397">
        <v>0</v>
      </c>
      <c r="CA397">
        <v>0</v>
      </c>
      <c r="CB397">
        <v>0</v>
      </c>
      <c r="CC397">
        <v>1</v>
      </c>
      <c r="CD397" s="1">
        <f t="shared" si="128"/>
        <v>0</v>
      </c>
      <c r="CE397" s="1">
        <f t="shared" si="129"/>
        <v>0</v>
      </c>
      <c r="CF397" s="1">
        <f t="shared" si="130"/>
        <v>0</v>
      </c>
      <c r="CG397" s="1">
        <f t="shared" si="131"/>
        <v>0</v>
      </c>
      <c r="CH397" s="1">
        <f t="shared" si="132"/>
        <v>0</v>
      </c>
      <c r="CI397" s="1">
        <f t="shared" si="133"/>
        <v>0</v>
      </c>
      <c r="CJ397" s="1">
        <f t="shared" si="134"/>
        <v>0</v>
      </c>
      <c r="CK397" s="1">
        <f t="shared" si="135"/>
        <v>0</v>
      </c>
      <c r="CL397">
        <f t="shared" si="136"/>
        <v>0</v>
      </c>
      <c r="CM397">
        <f t="shared" si="137"/>
        <v>0</v>
      </c>
      <c r="CN397">
        <f t="shared" si="138"/>
        <v>0</v>
      </c>
      <c r="CO397">
        <f t="shared" si="139"/>
        <v>0</v>
      </c>
      <c r="CP397" s="2">
        <f t="shared" si="140"/>
        <v>0</v>
      </c>
      <c r="CQ397" s="2">
        <f t="shared" si="141"/>
        <v>0</v>
      </c>
      <c r="CR397" s="2">
        <f t="shared" si="142"/>
        <v>0</v>
      </c>
      <c r="CS397" s="2">
        <f t="shared" si="143"/>
        <v>0</v>
      </c>
      <c r="CT397">
        <f t="shared" si="144"/>
        <v>0</v>
      </c>
      <c r="CU397" s="3" t="e">
        <f>(CT397-MIN($CT$5:$CT$1744))/(MAX($CT$5:$CT$1744)-MIN($CT$5:$CT$1744))</f>
        <v>#NUM!</v>
      </c>
      <c r="CV397">
        <f t="shared" si="145"/>
        <v>0</v>
      </c>
      <c r="CW397">
        <f t="shared" si="146"/>
        <v>0</v>
      </c>
      <c r="CX397">
        <f t="shared" si="147"/>
        <v>0</v>
      </c>
      <c r="CY397">
        <f t="shared" si="148"/>
        <v>0</v>
      </c>
    </row>
    <row r="398" spans="1:103" ht="15" x14ac:dyDescent="0.25">
      <c r="A398">
        <v>168.11279999999999</v>
      </c>
      <c r="B398">
        <v>3.5474489999999999</v>
      </c>
      <c r="C398">
        <v>2.4518399999999998</v>
      </c>
      <c r="D398">
        <v>0.99177780000000004</v>
      </c>
      <c r="E398">
        <v>-0.28998429999999997</v>
      </c>
      <c r="F398">
        <v>5.3341600000000003E-2</v>
      </c>
      <c r="G398">
        <v>-4.9313950000000002E-2</v>
      </c>
      <c r="H398">
        <v>0.95427039999999996</v>
      </c>
      <c r="I398">
        <v>0.27657949999999998</v>
      </c>
      <c r="J398">
        <v>-8.2065250000000006E-2</v>
      </c>
      <c r="K398">
        <v>0.83488260000000003</v>
      </c>
      <c r="L398">
        <v>0.12961110000000001</v>
      </c>
      <c r="M398">
        <v>0.52861840000000004</v>
      </c>
      <c r="N398">
        <v>1</v>
      </c>
      <c r="O398">
        <v>-5.126E-5</v>
      </c>
      <c r="P398">
        <v>-6.67572E-6</v>
      </c>
      <c r="Q398">
        <v>-2.384186E-6</v>
      </c>
      <c r="R398">
        <v>59.844090000000001</v>
      </c>
      <c r="S398">
        <v>50.852910000000001</v>
      </c>
      <c r="T398">
        <v>27.243480000000002</v>
      </c>
      <c r="U398">
        <v>5.6184529999999997</v>
      </c>
      <c r="V398">
        <v>15.14551</v>
      </c>
      <c r="W398">
        <v>18.08455</v>
      </c>
      <c r="X398">
        <v>32.372619999999998</v>
      </c>
      <c r="Y398">
        <v>39.608170000000001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-1.2265260000000001E-9</v>
      </c>
      <c r="AF398">
        <v>-3.3098150000000001E-9</v>
      </c>
      <c r="AG398">
        <v>-1.9495450000000001E-8</v>
      </c>
      <c r="AH398">
        <v>0.99999990000000005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1.6850630000000001E-9</v>
      </c>
      <c r="AT398">
        <v>-5.2498339999999999E-9</v>
      </c>
      <c r="AU398">
        <v>-2.0999999999999999E-8</v>
      </c>
      <c r="AV398">
        <v>0.99999990000000005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2.659319E-9</v>
      </c>
      <c r="BH398">
        <v>-6.5737639999999999E-9</v>
      </c>
      <c r="BI398">
        <v>-3.2119479999999999E-8</v>
      </c>
      <c r="BJ398">
        <v>0.99999990000000005</v>
      </c>
      <c r="BK398">
        <v>1</v>
      </c>
      <c r="BL398">
        <v>0</v>
      </c>
      <c r="BM398">
        <v>0</v>
      </c>
      <c r="BN398">
        <v>0</v>
      </c>
      <c r="BO398">
        <v>1</v>
      </c>
      <c r="BP398">
        <v>3</v>
      </c>
      <c r="BQ398">
        <v>1</v>
      </c>
      <c r="BR398">
        <v>0</v>
      </c>
      <c r="BS398">
        <v>0</v>
      </c>
      <c r="BT398">
        <v>0</v>
      </c>
      <c r="BU398">
        <v>1.4922189999999999E-9</v>
      </c>
      <c r="BV398">
        <v>-3.561742E-9</v>
      </c>
      <c r="BW398">
        <v>-2.3398009999999999E-8</v>
      </c>
      <c r="BX398">
        <v>0.99999990000000005</v>
      </c>
      <c r="BY398">
        <v>1</v>
      </c>
      <c r="BZ398">
        <v>0</v>
      </c>
      <c r="CA398">
        <v>0</v>
      </c>
      <c r="CB398">
        <v>0</v>
      </c>
      <c r="CC398">
        <v>1</v>
      </c>
      <c r="CD398" s="1">
        <f t="shared" si="128"/>
        <v>0</v>
      </c>
      <c r="CE398" s="1">
        <f t="shared" si="129"/>
        <v>0</v>
      </c>
      <c r="CF398" s="1">
        <f t="shared" si="130"/>
        <v>0</v>
      </c>
      <c r="CG398" s="1">
        <f t="shared" si="131"/>
        <v>0</v>
      </c>
      <c r="CH398" s="1">
        <f t="shared" si="132"/>
        <v>5.1246903539594602E-2</v>
      </c>
      <c r="CI398" s="1">
        <f t="shared" si="133"/>
        <v>5.1246903539594602E-2</v>
      </c>
      <c r="CJ398" s="1">
        <f t="shared" si="134"/>
        <v>5.1246903539594602E-2</v>
      </c>
      <c r="CK398" s="1">
        <f t="shared" si="135"/>
        <v>5.1246903539594602E-2</v>
      </c>
      <c r="CL398">
        <f t="shared" si="136"/>
        <v>0</v>
      </c>
      <c r="CM398">
        <f t="shared" si="137"/>
        <v>0</v>
      </c>
      <c r="CN398">
        <f t="shared" si="138"/>
        <v>0</v>
      </c>
      <c r="CO398">
        <f t="shared" si="139"/>
        <v>0</v>
      </c>
      <c r="CP398" s="2">
        <f t="shared" si="140"/>
        <v>5.1246903539594602E-2</v>
      </c>
      <c r="CQ398" s="2">
        <f t="shared" si="141"/>
        <v>5.1246903539594602E-2</v>
      </c>
      <c r="CR398" s="2">
        <f t="shared" si="142"/>
        <v>5.1246903539594602E-2</v>
      </c>
      <c r="CS398" s="2">
        <f t="shared" si="143"/>
        <v>0</v>
      </c>
      <c r="CT398">
        <f t="shared" si="144"/>
        <v>0.35872832477716221</v>
      </c>
      <c r="CU398" s="3" t="e">
        <f>(CT398-MIN($CT$5:$CT$1744))/(MAX($CT$5:$CT$1744)-MIN($CT$5:$CT$1744))</f>
        <v>#NUM!</v>
      </c>
      <c r="CV398">
        <f t="shared" si="145"/>
        <v>0.1024938070791892</v>
      </c>
      <c r="CW398">
        <f t="shared" si="146"/>
        <v>0.1024938070791892</v>
      </c>
      <c r="CX398">
        <f t="shared" si="147"/>
        <v>0.1024938070791892</v>
      </c>
      <c r="CY398">
        <f t="shared" si="148"/>
        <v>5.1246903539594602E-2</v>
      </c>
    </row>
    <row r="399" spans="1:103" ht="15" x14ac:dyDescent="0.25">
      <c r="A399">
        <v>168.1644</v>
      </c>
      <c r="B399">
        <v>3.547288</v>
      </c>
      <c r="C399">
        <v>2.4526479999999999</v>
      </c>
      <c r="D399">
        <v>0.99478880000000003</v>
      </c>
      <c r="E399">
        <v>-0.28998429999999997</v>
      </c>
      <c r="F399">
        <v>5.3341560000000003E-2</v>
      </c>
      <c r="G399">
        <v>-4.9313860000000001E-2</v>
      </c>
      <c r="H399">
        <v>0.95427039999999996</v>
      </c>
      <c r="I399">
        <v>0.27657949999999998</v>
      </c>
      <c r="J399">
        <v>-8.2231139999999994E-2</v>
      </c>
      <c r="K399">
        <v>0.83456160000000001</v>
      </c>
      <c r="L399">
        <v>0.1297113</v>
      </c>
      <c r="M399">
        <v>0.52907459999999995</v>
      </c>
      <c r="N399">
        <v>1</v>
      </c>
      <c r="O399">
        <v>-6.1035159999999999E-5</v>
      </c>
      <c r="P399">
        <v>-1.430511E-6</v>
      </c>
      <c r="Q399">
        <v>-4.1127200000000002E-6</v>
      </c>
      <c r="R399">
        <v>66.723240000000004</v>
      </c>
      <c r="S399">
        <v>56.685220000000001</v>
      </c>
      <c r="T399">
        <v>30.350950000000001</v>
      </c>
      <c r="U399">
        <v>6.2345759999999997</v>
      </c>
      <c r="V399">
        <v>16.920770000000001</v>
      </c>
      <c r="W399">
        <v>20.190149999999999</v>
      </c>
      <c r="X399">
        <v>36.122120000000002</v>
      </c>
      <c r="Y399">
        <v>44.18591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1.178741E-8</v>
      </c>
      <c r="AF399">
        <v>6.8521850000000002E-9</v>
      </c>
      <c r="AG399">
        <v>2.2432779999999999E-8</v>
      </c>
      <c r="AH399">
        <v>0.99999990000000005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1.2428519999999999E-8</v>
      </c>
      <c r="AT399">
        <v>6.7434200000000003E-9</v>
      </c>
      <c r="AU399">
        <v>1.9419700000000002E-8</v>
      </c>
      <c r="AV399">
        <v>0.99999990000000005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1.2428519999999999E-8</v>
      </c>
      <c r="BH399">
        <v>6.7434200000000003E-9</v>
      </c>
      <c r="BI399">
        <v>1.9419700000000002E-8</v>
      </c>
      <c r="BJ399">
        <v>0.99999990000000005</v>
      </c>
      <c r="BK399">
        <v>1</v>
      </c>
      <c r="BL399">
        <v>0</v>
      </c>
      <c r="BM399">
        <v>0</v>
      </c>
      <c r="BN399">
        <v>0</v>
      </c>
      <c r="BO399">
        <v>1</v>
      </c>
      <c r="BP399">
        <v>3</v>
      </c>
      <c r="BQ399">
        <v>1</v>
      </c>
      <c r="BR399">
        <v>0</v>
      </c>
      <c r="BS399">
        <v>0</v>
      </c>
      <c r="BT399">
        <v>0</v>
      </c>
      <c r="BU399">
        <v>1.2428519999999999E-8</v>
      </c>
      <c r="BV399">
        <v>6.7434200000000003E-9</v>
      </c>
      <c r="BW399">
        <v>1.9419700000000002E-8</v>
      </c>
      <c r="BX399">
        <v>0.99999990000000005</v>
      </c>
      <c r="BY399">
        <v>1</v>
      </c>
      <c r="BZ399">
        <v>0</v>
      </c>
      <c r="CA399">
        <v>0</v>
      </c>
      <c r="CB399">
        <v>0</v>
      </c>
      <c r="CC399">
        <v>1</v>
      </c>
      <c r="CD399" s="1">
        <f t="shared" si="128"/>
        <v>0</v>
      </c>
      <c r="CE399" s="1">
        <f t="shared" si="129"/>
        <v>0</v>
      </c>
      <c r="CF399" s="1">
        <f t="shared" si="130"/>
        <v>0</v>
      </c>
      <c r="CG399" s="1">
        <f t="shared" si="131"/>
        <v>0</v>
      </c>
      <c r="CH399" s="1">
        <f t="shared" si="132"/>
        <v>5.1246903539594602E-2</v>
      </c>
      <c r="CI399" s="1">
        <f t="shared" si="133"/>
        <v>5.1246903539594602E-2</v>
      </c>
      <c r="CJ399" s="1">
        <f t="shared" si="134"/>
        <v>5.1246903539594602E-2</v>
      </c>
      <c r="CK399" s="1">
        <f t="shared" si="135"/>
        <v>5.1246903539594602E-2</v>
      </c>
      <c r="CL399">
        <f t="shared" si="136"/>
        <v>0</v>
      </c>
      <c r="CM399">
        <f t="shared" si="137"/>
        <v>0</v>
      </c>
      <c r="CN399">
        <f t="shared" si="138"/>
        <v>0</v>
      </c>
      <c r="CO399">
        <f t="shared" si="139"/>
        <v>0</v>
      </c>
      <c r="CP399" s="2">
        <f t="shared" si="140"/>
        <v>5.1246903539594602E-2</v>
      </c>
      <c r="CQ399" s="2">
        <f t="shared" si="141"/>
        <v>5.1246903539594602E-2</v>
      </c>
      <c r="CR399" s="2">
        <f t="shared" si="142"/>
        <v>5.1246903539594602E-2</v>
      </c>
      <c r="CS399" s="2">
        <f t="shared" si="143"/>
        <v>0</v>
      </c>
      <c r="CT399">
        <f t="shared" si="144"/>
        <v>0.35872832477716221</v>
      </c>
      <c r="CU399" s="3" t="e">
        <f>(CT399-MIN($CT$5:$CT$1744))/(MAX($CT$5:$CT$1744)-MIN($CT$5:$CT$1744))</f>
        <v>#NUM!</v>
      </c>
      <c r="CV399">
        <f t="shared" si="145"/>
        <v>0.1024938070791892</v>
      </c>
      <c r="CW399">
        <f t="shared" si="146"/>
        <v>0.1024938070791892</v>
      </c>
      <c r="CX399">
        <f t="shared" si="147"/>
        <v>0.1024938070791892</v>
      </c>
      <c r="CY399">
        <f t="shared" si="148"/>
        <v>5.1246903539594602E-2</v>
      </c>
    </row>
    <row r="400" spans="1:103" ht="15" x14ac:dyDescent="0.25">
      <c r="A400">
        <v>168.21360000000001</v>
      </c>
      <c r="B400">
        <v>3.5495130000000001</v>
      </c>
      <c r="C400">
        <v>2.453576</v>
      </c>
      <c r="D400">
        <v>0.99464430000000004</v>
      </c>
      <c r="E400">
        <v>-0.28998449999999998</v>
      </c>
      <c r="F400">
        <v>5.3341630000000001E-2</v>
      </c>
      <c r="G400">
        <v>-4.931373E-2</v>
      </c>
      <c r="H400">
        <v>0.95427030000000002</v>
      </c>
      <c r="I400">
        <v>0.28454049999999997</v>
      </c>
      <c r="J400">
        <v>-8.2369650000000003E-2</v>
      </c>
      <c r="K400">
        <v>0.83429529999999996</v>
      </c>
      <c r="L400">
        <v>0.12979570000000001</v>
      </c>
      <c r="M400">
        <v>0.52945229999999999</v>
      </c>
      <c r="N400">
        <v>1</v>
      </c>
      <c r="O400">
        <v>3.7837029999999999E-4</v>
      </c>
      <c r="P400">
        <v>4.029274E-4</v>
      </c>
      <c r="Q400">
        <v>-5.716085E-5</v>
      </c>
      <c r="R400">
        <v>62.111229999999999</v>
      </c>
      <c r="S400">
        <v>52.751559999999998</v>
      </c>
      <c r="T400">
        <v>28.23443</v>
      </c>
      <c r="U400">
        <v>5.7663679999999999</v>
      </c>
      <c r="V400">
        <v>15.825480000000001</v>
      </c>
      <c r="W400">
        <v>18.860220000000002</v>
      </c>
      <c r="X400">
        <v>33.68676</v>
      </c>
      <c r="Y400">
        <v>41.184339999999999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-1.0000000000000001E-9</v>
      </c>
      <c r="AF400">
        <v>1.2E-8</v>
      </c>
      <c r="AG400">
        <v>1.580184E-8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5.1349710000000004E-10</v>
      </c>
      <c r="AT400">
        <v>1.864491E-8</v>
      </c>
      <c r="AU400">
        <v>2.0738430000000002E-8</v>
      </c>
      <c r="AV400">
        <v>1</v>
      </c>
      <c r="AW400">
        <v>1.0287839999999999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-1.0000000000000001E-9</v>
      </c>
      <c r="BH400">
        <v>1.2E-8</v>
      </c>
      <c r="BI400">
        <v>1.580184E-8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  <c r="BP400">
        <v>3</v>
      </c>
      <c r="BQ400">
        <v>1</v>
      </c>
      <c r="BR400">
        <v>0</v>
      </c>
      <c r="BS400">
        <v>0</v>
      </c>
      <c r="BT400">
        <v>0</v>
      </c>
      <c r="BU400">
        <v>-7.0614969999999999E-9</v>
      </c>
      <c r="BV400">
        <v>2.8823629999999998E-8</v>
      </c>
      <c r="BW400">
        <v>9.9408849999999992E-9</v>
      </c>
      <c r="BX400">
        <v>1</v>
      </c>
      <c r="BY400">
        <v>1</v>
      </c>
      <c r="BZ400">
        <v>0</v>
      </c>
      <c r="CA400">
        <v>0</v>
      </c>
      <c r="CB400">
        <v>0</v>
      </c>
      <c r="CC400">
        <v>1</v>
      </c>
      <c r="CD400" s="1">
        <f t="shared" si="128"/>
        <v>0</v>
      </c>
      <c r="CE400" s="1">
        <f t="shared" si="129"/>
        <v>0</v>
      </c>
      <c r="CF400" s="1">
        <f t="shared" si="130"/>
        <v>0</v>
      </c>
      <c r="CG400" s="1">
        <f t="shared" si="131"/>
        <v>0</v>
      </c>
      <c r="CH400" s="1">
        <f t="shared" si="132"/>
        <v>0</v>
      </c>
      <c r="CI400" s="1">
        <f t="shared" si="133"/>
        <v>0</v>
      </c>
      <c r="CJ400" s="1">
        <f t="shared" si="134"/>
        <v>0</v>
      </c>
      <c r="CK400" s="1">
        <f t="shared" si="135"/>
        <v>0</v>
      </c>
      <c r="CL400">
        <f t="shared" si="136"/>
        <v>0</v>
      </c>
      <c r="CM400">
        <f t="shared" si="137"/>
        <v>2.8783999999999921E-2</v>
      </c>
      <c r="CN400">
        <f t="shared" si="138"/>
        <v>0</v>
      </c>
      <c r="CO400">
        <f t="shared" si="139"/>
        <v>0</v>
      </c>
      <c r="CP400" s="2">
        <f t="shared" si="140"/>
        <v>0</v>
      </c>
      <c r="CQ400" s="2">
        <f t="shared" si="141"/>
        <v>0</v>
      </c>
      <c r="CR400" s="2">
        <f t="shared" si="142"/>
        <v>0</v>
      </c>
      <c r="CS400" s="2">
        <f t="shared" si="143"/>
        <v>0</v>
      </c>
      <c r="CT400">
        <f t="shared" si="144"/>
        <v>2.8783999999999921E-2</v>
      </c>
      <c r="CU400" s="3" t="e">
        <f>(CT400-MIN($CT$5:$CT$1744))/(MAX($CT$5:$CT$1744)-MIN($CT$5:$CT$1744))</f>
        <v>#NUM!</v>
      </c>
      <c r="CV400">
        <f t="shared" si="145"/>
        <v>0</v>
      </c>
      <c r="CW400">
        <f t="shared" si="146"/>
        <v>2.8783999999999921E-2</v>
      </c>
      <c r="CX400">
        <f t="shared" si="147"/>
        <v>0</v>
      </c>
      <c r="CY400">
        <f t="shared" si="148"/>
        <v>0</v>
      </c>
    </row>
    <row r="401" spans="1:103" ht="15" x14ac:dyDescent="0.25">
      <c r="A401">
        <v>168.2629</v>
      </c>
      <c r="B401">
        <v>3.5548069999999998</v>
      </c>
      <c r="C401">
        <v>2.4610560000000001</v>
      </c>
      <c r="D401">
        <v>1.014025</v>
      </c>
      <c r="E401">
        <v>-0.28998449999999998</v>
      </c>
      <c r="F401">
        <v>5.3341569999999998E-2</v>
      </c>
      <c r="G401">
        <v>-4.9313549999999998E-2</v>
      </c>
      <c r="H401">
        <v>0.95427030000000002</v>
      </c>
      <c r="I401">
        <v>0.29509619999999998</v>
      </c>
      <c r="J401">
        <v>-8.2574309999999998E-2</v>
      </c>
      <c r="K401">
        <v>0.83391110000000002</v>
      </c>
      <c r="L401">
        <v>0.1299254</v>
      </c>
      <c r="M401">
        <v>0.52999359999999995</v>
      </c>
      <c r="N401">
        <v>1</v>
      </c>
      <c r="O401">
        <v>1.6403199999999999E-4</v>
      </c>
      <c r="P401">
        <v>1.7759799999999999E-3</v>
      </c>
      <c r="Q401">
        <v>3.9130450000000004E-3</v>
      </c>
      <c r="R401">
        <v>59.935690000000001</v>
      </c>
      <c r="S401">
        <v>50.895850000000003</v>
      </c>
      <c r="T401">
        <v>27.311150000000001</v>
      </c>
      <c r="U401">
        <v>5.530411</v>
      </c>
      <c r="V401">
        <v>15.56038</v>
      </c>
      <c r="W401">
        <v>18.46968</v>
      </c>
      <c r="X401">
        <v>32.727609999999999</v>
      </c>
      <c r="Y401">
        <v>39.887210000000003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1.4077509999999999E-9</v>
      </c>
      <c r="AF401">
        <v>-9.7093779999999992E-9</v>
      </c>
      <c r="AG401">
        <v>5.312236E-8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-3E-9</v>
      </c>
      <c r="AT401">
        <v>-2.9170880000000001E-9</v>
      </c>
      <c r="AU401">
        <v>3.7326840000000003E-8</v>
      </c>
      <c r="AV401">
        <v>1</v>
      </c>
      <c r="AW401">
        <v>1.0370980000000001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1.161783E-9</v>
      </c>
      <c r="BH401">
        <v>-3.639881E-9</v>
      </c>
      <c r="BI401">
        <v>5.0644759999999997E-8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  <c r="BP401">
        <v>3</v>
      </c>
      <c r="BQ401">
        <v>1</v>
      </c>
      <c r="BR401">
        <v>0</v>
      </c>
      <c r="BS401">
        <v>0</v>
      </c>
      <c r="BT401">
        <v>0</v>
      </c>
      <c r="BU401">
        <v>-8.5676350000000003E-10</v>
      </c>
      <c r="BV401">
        <v>6.2653270000000002E-9</v>
      </c>
      <c r="BW401">
        <v>4.3434930000000002E-8</v>
      </c>
      <c r="BX401">
        <v>1</v>
      </c>
      <c r="BY401">
        <v>1</v>
      </c>
      <c r="BZ401">
        <v>0</v>
      </c>
      <c r="CA401">
        <v>0</v>
      </c>
      <c r="CB401">
        <v>0</v>
      </c>
      <c r="CC401">
        <v>1</v>
      </c>
      <c r="CD401" s="1">
        <f t="shared" si="128"/>
        <v>0</v>
      </c>
      <c r="CE401" s="1">
        <f t="shared" si="129"/>
        <v>0</v>
      </c>
      <c r="CF401" s="1">
        <f t="shared" si="130"/>
        <v>0</v>
      </c>
      <c r="CG401" s="1">
        <f t="shared" si="131"/>
        <v>0</v>
      </c>
      <c r="CH401" s="1">
        <f t="shared" si="132"/>
        <v>0</v>
      </c>
      <c r="CI401" s="1">
        <f t="shared" si="133"/>
        <v>0</v>
      </c>
      <c r="CJ401" s="1">
        <f t="shared" si="134"/>
        <v>0</v>
      </c>
      <c r="CK401" s="1">
        <f t="shared" si="135"/>
        <v>0</v>
      </c>
      <c r="CL401">
        <f t="shared" si="136"/>
        <v>0</v>
      </c>
      <c r="CM401">
        <f t="shared" si="137"/>
        <v>3.7098000000000075E-2</v>
      </c>
      <c r="CN401">
        <f t="shared" si="138"/>
        <v>0</v>
      </c>
      <c r="CO401">
        <f t="shared" si="139"/>
        <v>0</v>
      </c>
      <c r="CP401" s="2">
        <f t="shared" si="140"/>
        <v>0</v>
      </c>
      <c r="CQ401" s="2">
        <f t="shared" si="141"/>
        <v>0</v>
      </c>
      <c r="CR401" s="2">
        <f t="shared" si="142"/>
        <v>0</v>
      </c>
      <c r="CS401" s="2">
        <f t="shared" si="143"/>
        <v>0</v>
      </c>
      <c r="CT401">
        <f t="shared" si="144"/>
        <v>3.7098000000000075E-2</v>
      </c>
      <c r="CU401" s="3" t="e">
        <f>(CT401-MIN($CT$5:$CT$1744))/(MAX($CT$5:$CT$1744)-MIN($CT$5:$CT$1744))</f>
        <v>#NUM!</v>
      </c>
      <c r="CV401">
        <f t="shared" si="145"/>
        <v>0</v>
      </c>
      <c r="CW401">
        <f t="shared" si="146"/>
        <v>3.7098000000000075E-2</v>
      </c>
      <c r="CX401">
        <f t="shared" si="147"/>
        <v>0</v>
      </c>
      <c r="CY401">
        <f t="shared" si="148"/>
        <v>0</v>
      </c>
    </row>
    <row r="402" spans="1:103" ht="15" x14ac:dyDescent="0.25">
      <c r="A402">
        <v>168.3141</v>
      </c>
      <c r="B402">
        <v>3.5606080000000002</v>
      </c>
      <c r="C402">
        <v>2.4723540000000002</v>
      </c>
      <c r="D402">
        <v>1.027865</v>
      </c>
      <c r="E402">
        <v>-0.28998439999999998</v>
      </c>
      <c r="F402">
        <v>5.3341590000000001E-2</v>
      </c>
      <c r="G402">
        <v>-4.9313650000000001E-2</v>
      </c>
      <c r="H402">
        <v>0.95427039999999996</v>
      </c>
      <c r="I402">
        <v>0.30187700000000001</v>
      </c>
      <c r="J402">
        <v>-8.2898050000000001E-2</v>
      </c>
      <c r="K402">
        <v>0.83339129999999995</v>
      </c>
      <c r="L402">
        <v>0.13018060000000001</v>
      </c>
      <c r="M402">
        <v>0.53069759999999999</v>
      </c>
      <c r="N402">
        <v>1</v>
      </c>
      <c r="O402">
        <v>9.8466869999999995E-5</v>
      </c>
      <c r="P402">
        <v>2.4719239999999999E-3</v>
      </c>
      <c r="Q402">
        <v>4.9333570000000002E-3</v>
      </c>
      <c r="R402">
        <v>62.310110000000002</v>
      </c>
      <c r="S402">
        <v>52.798470000000002</v>
      </c>
      <c r="T402">
        <v>28.32715</v>
      </c>
      <c r="U402">
        <v>5.4661799999999996</v>
      </c>
      <c r="V402">
        <v>16.773849999999999</v>
      </c>
      <c r="W402">
        <v>19.777470000000001</v>
      </c>
      <c r="X402">
        <v>34.536259999999999</v>
      </c>
      <c r="Y402">
        <v>41.828049999999998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-3.2733530000000002E-9</v>
      </c>
      <c r="AF402">
        <v>-2.021439E-8</v>
      </c>
      <c r="AG402">
        <v>-2.3000000000000001E-8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-2.5452980000000001E-9</v>
      </c>
      <c r="AT402">
        <v>-4.4664180000000002E-9</v>
      </c>
      <c r="AU402">
        <v>-1.475787E-8</v>
      </c>
      <c r="AV402">
        <v>1</v>
      </c>
      <c r="AW402">
        <v>1.0229779999999999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-4.6187830000000002E-9</v>
      </c>
      <c r="BH402">
        <v>-2.4999999999999999E-8</v>
      </c>
      <c r="BI402">
        <v>-2.89132E-8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  <c r="BP402">
        <v>3</v>
      </c>
      <c r="BQ402">
        <v>1</v>
      </c>
      <c r="BR402">
        <v>0</v>
      </c>
      <c r="BS402">
        <v>0</v>
      </c>
      <c r="BT402">
        <v>0</v>
      </c>
      <c r="BU402">
        <v>-4.6187830000000002E-9</v>
      </c>
      <c r="BV402">
        <v>-2.4999999999999999E-8</v>
      </c>
      <c r="BW402">
        <v>-2.89132E-8</v>
      </c>
      <c r="BX402">
        <v>1</v>
      </c>
      <c r="BY402">
        <v>1</v>
      </c>
      <c r="BZ402">
        <v>0</v>
      </c>
      <c r="CA402">
        <v>0</v>
      </c>
      <c r="CB402">
        <v>0</v>
      </c>
      <c r="CC402">
        <v>1</v>
      </c>
      <c r="CD402" s="1">
        <f t="shared" si="128"/>
        <v>0</v>
      </c>
      <c r="CE402" s="1">
        <f t="shared" si="129"/>
        <v>0</v>
      </c>
      <c r="CF402" s="1">
        <f t="shared" si="130"/>
        <v>0</v>
      </c>
      <c r="CG402" s="1">
        <f t="shared" si="131"/>
        <v>0</v>
      </c>
      <c r="CH402" s="1">
        <f t="shared" si="132"/>
        <v>0</v>
      </c>
      <c r="CI402" s="1">
        <f t="shared" si="133"/>
        <v>0</v>
      </c>
      <c r="CJ402" s="1">
        <f t="shared" si="134"/>
        <v>0</v>
      </c>
      <c r="CK402" s="1">
        <f t="shared" si="135"/>
        <v>0</v>
      </c>
      <c r="CL402">
        <f t="shared" si="136"/>
        <v>0</v>
      </c>
      <c r="CM402">
        <f t="shared" si="137"/>
        <v>2.2977999999999943E-2</v>
      </c>
      <c r="CN402">
        <f t="shared" si="138"/>
        <v>0</v>
      </c>
      <c r="CO402">
        <f t="shared" si="139"/>
        <v>0</v>
      </c>
      <c r="CP402" s="2">
        <f t="shared" si="140"/>
        <v>0</v>
      </c>
      <c r="CQ402" s="2">
        <f t="shared" si="141"/>
        <v>0</v>
      </c>
      <c r="CR402" s="2">
        <f t="shared" si="142"/>
        <v>0</v>
      </c>
      <c r="CS402" s="2">
        <f t="shared" si="143"/>
        <v>0</v>
      </c>
      <c r="CT402">
        <f t="shared" si="144"/>
        <v>2.2977999999999943E-2</v>
      </c>
      <c r="CU402" s="3" t="e">
        <f>(CT402-MIN($CT$5:$CT$1744))/(MAX($CT$5:$CT$1744)-MIN($CT$5:$CT$1744))</f>
        <v>#NUM!</v>
      </c>
      <c r="CV402">
        <f t="shared" si="145"/>
        <v>0</v>
      </c>
      <c r="CW402">
        <f t="shared" si="146"/>
        <v>2.2977999999999943E-2</v>
      </c>
      <c r="CX402">
        <f t="shared" si="147"/>
        <v>0</v>
      </c>
      <c r="CY402">
        <f t="shared" si="148"/>
        <v>0</v>
      </c>
    </row>
    <row r="403" spans="1:103" ht="15" x14ac:dyDescent="0.25">
      <c r="A403">
        <v>168.36439999999999</v>
      </c>
      <c r="B403">
        <v>3.567882</v>
      </c>
      <c r="C403">
        <v>2.494129</v>
      </c>
      <c r="D403">
        <v>1.099815</v>
      </c>
      <c r="E403">
        <v>-0.28998449999999998</v>
      </c>
      <c r="F403">
        <v>5.3341619999999999E-2</v>
      </c>
      <c r="G403">
        <v>-4.9313559999999999E-2</v>
      </c>
      <c r="H403">
        <v>0.95427039999999996</v>
      </c>
      <c r="I403">
        <v>0.30988660000000001</v>
      </c>
      <c r="J403">
        <v>-8.3498559999999999E-2</v>
      </c>
      <c r="K403">
        <v>0.83240590000000003</v>
      </c>
      <c r="L403">
        <v>0.13063920000000001</v>
      </c>
      <c r="M403">
        <v>0.53203560000000005</v>
      </c>
      <c r="N403">
        <v>1</v>
      </c>
      <c r="O403">
        <v>-5.3133959999999997E-3</v>
      </c>
      <c r="P403">
        <v>1.779795E-3</v>
      </c>
      <c r="Q403">
        <v>-3.8540360000000002E-4</v>
      </c>
      <c r="R403">
        <v>59.943240000000003</v>
      </c>
      <c r="S403">
        <v>50.586039999999997</v>
      </c>
      <c r="T403">
        <v>26.955220000000001</v>
      </c>
      <c r="U403">
        <v>4.7615100000000004</v>
      </c>
      <c r="V403">
        <v>16.81598</v>
      </c>
      <c r="W403">
        <v>19.700369999999999</v>
      </c>
      <c r="X403">
        <v>33.853020000000001</v>
      </c>
      <c r="Y403">
        <v>40.695169999999997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-1.070257E-8</v>
      </c>
      <c r="AF403">
        <v>2.6743770000000001E-8</v>
      </c>
      <c r="AG403">
        <v>1.451648E-8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-1.044709E-8</v>
      </c>
      <c r="AT403">
        <v>2.267906E-8</v>
      </c>
      <c r="AU403">
        <v>1.8398220000000001E-8</v>
      </c>
      <c r="AV403">
        <v>1</v>
      </c>
      <c r="AW403">
        <v>1.0265329999999999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-1.135707E-8</v>
      </c>
      <c r="BH403">
        <v>1.729555E-8</v>
      </c>
      <c r="BI403">
        <v>1.3849950000000001E-8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  <c r="BP403">
        <v>3</v>
      </c>
      <c r="BQ403">
        <v>1</v>
      </c>
      <c r="BR403">
        <v>3.1297489999999997E-2</v>
      </c>
      <c r="BS403">
        <v>2.3865609999999999E-2</v>
      </c>
      <c r="BT403">
        <v>0.1212913</v>
      </c>
      <c r="BU403">
        <v>-6.322487E-9</v>
      </c>
      <c r="BV403">
        <v>1.865782E-8</v>
      </c>
      <c r="BW403">
        <v>1.518938E-8</v>
      </c>
      <c r="BX403">
        <v>1</v>
      </c>
      <c r="BY403">
        <v>1</v>
      </c>
      <c r="BZ403">
        <v>0</v>
      </c>
      <c r="CA403">
        <v>0</v>
      </c>
      <c r="CB403">
        <v>0</v>
      </c>
      <c r="CC403">
        <v>1</v>
      </c>
      <c r="CD403" s="1">
        <f t="shared" si="128"/>
        <v>0</v>
      </c>
      <c r="CE403" s="1">
        <f t="shared" si="129"/>
        <v>0</v>
      </c>
      <c r="CF403" s="1">
        <f t="shared" si="130"/>
        <v>0</v>
      </c>
      <c r="CG403" s="1">
        <f t="shared" si="131"/>
        <v>0.12751737009781139</v>
      </c>
      <c r="CH403" s="1">
        <f t="shared" si="132"/>
        <v>0</v>
      </c>
      <c r="CI403" s="1">
        <f t="shared" si="133"/>
        <v>0</v>
      </c>
      <c r="CJ403" s="1">
        <f t="shared" si="134"/>
        <v>0</v>
      </c>
      <c r="CK403" s="1">
        <f t="shared" si="135"/>
        <v>0</v>
      </c>
      <c r="CL403">
        <f t="shared" si="136"/>
        <v>0</v>
      </c>
      <c r="CM403">
        <f t="shared" si="137"/>
        <v>2.6532999999999918E-2</v>
      </c>
      <c r="CN403">
        <f t="shared" si="138"/>
        <v>0</v>
      </c>
      <c r="CO403">
        <f t="shared" si="139"/>
        <v>0</v>
      </c>
      <c r="CP403" s="2">
        <f t="shared" si="140"/>
        <v>0</v>
      </c>
      <c r="CQ403" s="2">
        <f t="shared" si="141"/>
        <v>0</v>
      </c>
      <c r="CR403" s="2">
        <f t="shared" si="142"/>
        <v>0</v>
      </c>
      <c r="CS403" s="2">
        <f t="shared" si="143"/>
        <v>0</v>
      </c>
      <c r="CT403">
        <f t="shared" si="144"/>
        <v>0.15405037009781131</v>
      </c>
      <c r="CU403" s="3" t="e">
        <f>(CT403-MIN($CT$5:$CT$1744))/(MAX($CT$5:$CT$1744)-MIN($CT$5:$CT$1744))</f>
        <v>#NUM!</v>
      </c>
      <c r="CV403">
        <f t="shared" si="145"/>
        <v>0</v>
      </c>
      <c r="CW403">
        <f t="shared" si="146"/>
        <v>2.6532999999999918E-2</v>
      </c>
      <c r="CX403">
        <f t="shared" si="147"/>
        <v>0</v>
      </c>
      <c r="CY403">
        <f t="shared" si="148"/>
        <v>0.12751737009781139</v>
      </c>
    </row>
    <row r="404" spans="1:103" ht="15" x14ac:dyDescent="0.25">
      <c r="A404">
        <v>168.4135</v>
      </c>
      <c r="B404">
        <v>3.568063</v>
      </c>
      <c r="C404">
        <v>2.5326780000000002</v>
      </c>
      <c r="D404">
        <v>1.180593</v>
      </c>
      <c r="E404">
        <v>-0.28998459999999998</v>
      </c>
      <c r="F404">
        <v>5.334158E-2</v>
      </c>
      <c r="G404">
        <v>-4.9313429999999998E-2</v>
      </c>
      <c r="H404">
        <v>0.95427039999999996</v>
      </c>
      <c r="I404">
        <v>0.30988660000000001</v>
      </c>
      <c r="J404">
        <v>-8.4712209999999996E-2</v>
      </c>
      <c r="K404">
        <v>0.83053069999999996</v>
      </c>
      <c r="L404">
        <v>0.1316234</v>
      </c>
      <c r="M404">
        <v>0.5345259</v>
      </c>
      <c r="N404">
        <v>1</v>
      </c>
      <c r="O404">
        <v>-3.3235550000000001E-4</v>
      </c>
      <c r="P404">
        <v>9.4523430000000002E-3</v>
      </c>
      <c r="Q404">
        <v>1.1373760000000001E-3</v>
      </c>
      <c r="R404">
        <v>56.91348</v>
      </c>
      <c r="S404">
        <v>47.407780000000002</v>
      </c>
      <c r="T404">
        <v>24.488849999999999</v>
      </c>
      <c r="U404">
        <v>3.1353240000000002</v>
      </c>
      <c r="V404">
        <v>17.623850000000001</v>
      </c>
      <c r="W404">
        <v>20.21547</v>
      </c>
      <c r="X404">
        <v>33.634270000000001</v>
      </c>
      <c r="Y404">
        <v>39.868569999999998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8.2888280000000004E-9</v>
      </c>
      <c r="AF404">
        <v>1.053922E-8</v>
      </c>
      <c r="AG404">
        <v>4.606958E-8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5.6648530000000001E-9</v>
      </c>
      <c r="AT404">
        <v>-1.6384850000000001E-9</v>
      </c>
      <c r="AU404">
        <v>4.9770089999999997E-8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2.4224989999999999E-9</v>
      </c>
      <c r="BH404">
        <v>5.8021999999999997E-9</v>
      </c>
      <c r="BI404">
        <v>4.9000000000000002E-8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  <c r="BP404">
        <v>3</v>
      </c>
      <c r="BQ404">
        <v>1</v>
      </c>
      <c r="BR404">
        <v>1.7258059999999999E-2</v>
      </c>
      <c r="BS404">
        <v>1.053901E-2</v>
      </c>
      <c r="BT404">
        <v>7.0020349999999995E-2</v>
      </c>
      <c r="BU404">
        <v>8.2888280000000004E-9</v>
      </c>
      <c r="BV404">
        <v>1.053922E-8</v>
      </c>
      <c r="BW404">
        <v>4.606958E-8</v>
      </c>
      <c r="BX404">
        <v>1</v>
      </c>
      <c r="BY404">
        <v>1</v>
      </c>
      <c r="BZ404">
        <v>0</v>
      </c>
      <c r="CA404">
        <v>0</v>
      </c>
      <c r="CB404">
        <v>0</v>
      </c>
      <c r="CC404">
        <v>1</v>
      </c>
      <c r="CD404" s="1">
        <f t="shared" si="128"/>
        <v>0</v>
      </c>
      <c r="CE404" s="1">
        <f t="shared" si="129"/>
        <v>0</v>
      </c>
      <c r="CF404" s="1">
        <f t="shared" si="130"/>
        <v>0</v>
      </c>
      <c r="CG404" s="1">
        <f t="shared" si="131"/>
        <v>7.288182750772787E-2</v>
      </c>
      <c r="CH404" s="1">
        <f t="shared" si="132"/>
        <v>0</v>
      </c>
      <c r="CI404" s="1">
        <f t="shared" si="133"/>
        <v>0</v>
      </c>
      <c r="CJ404" s="1">
        <f t="shared" si="134"/>
        <v>0</v>
      </c>
      <c r="CK404" s="1">
        <f t="shared" si="135"/>
        <v>0</v>
      </c>
      <c r="CL404">
        <f t="shared" si="136"/>
        <v>0</v>
      </c>
      <c r="CM404">
        <f t="shared" si="137"/>
        <v>0</v>
      </c>
      <c r="CN404">
        <f t="shared" si="138"/>
        <v>0</v>
      </c>
      <c r="CO404">
        <f t="shared" si="139"/>
        <v>0</v>
      </c>
      <c r="CP404" s="2">
        <f t="shared" si="140"/>
        <v>0</v>
      </c>
      <c r="CQ404" s="2">
        <f t="shared" si="141"/>
        <v>0</v>
      </c>
      <c r="CR404" s="2">
        <f t="shared" si="142"/>
        <v>0</v>
      </c>
      <c r="CS404" s="2">
        <f t="shared" si="143"/>
        <v>0</v>
      </c>
      <c r="CT404">
        <f t="shared" si="144"/>
        <v>7.288182750772787E-2</v>
      </c>
      <c r="CU404" s="3" t="e">
        <f>(CT404-MIN($CT$5:$CT$1744))/(MAX($CT$5:$CT$1744)-MIN($CT$5:$CT$1744))</f>
        <v>#NUM!</v>
      </c>
      <c r="CV404">
        <f t="shared" si="145"/>
        <v>0</v>
      </c>
      <c r="CW404">
        <f t="shared" si="146"/>
        <v>0</v>
      </c>
      <c r="CX404">
        <f t="shared" si="147"/>
        <v>0</v>
      </c>
      <c r="CY404">
        <f t="shared" si="148"/>
        <v>7.288182750772787E-2</v>
      </c>
    </row>
    <row r="405" spans="1:103" ht="15" x14ac:dyDescent="0.25">
      <c r="A405">
        <v>168.46420000000001</v>
      </c>
      <c r="B405">
        <v>3.5732080000000002</v>
      </c>
      <c r="C405">
        <v>2.5399349999999998</v>
      </c>
      <c r="D405">
        <v>1.24508</v>
      </c>
      <c r="E405">
        <v>-0.28998479999999999</v>
      </c>
      <c r="F405">
        <v>5.3341470000000002E-2</v>
      </c>
      <c r="G405">
        <v>-4.9313330000000002E-2</v>
      </c>
      <c r="H405">
        <v>0.95427019999999996</v>
      </c>
      <c r="I405">
        <v>0.30988660000000001</v>
      </c>
      <c r="J405">
        <v>-8.6231550000000004E-2</v>
      </c>
      <c r="K405">
        <v>0.8281153</v>
      </c>
      <c r="L405">
        <v>0.13279830000000001</v>
      </c>
      <c r="M405">
        <v>0.53773020000000005</v>
      </c>
      <c r="N405">
        <v>1</v>
      </c>
      <c r="O405">
        <v>0</v>
      </c>
      <c r="P405">
        <v>0</v>
      </c>
      <c r="Q405">
        <v>0</v>
      </c>
      <c r="R405">
        <v>58.254179999999998</v>
      </c>
      <c r="S405">
        <v>47.678249999999998</v>
      </c>
      <c r="T405">
        <v>23.512060000000002</v>
      </c>
      <c r="U405">
        <v>2.5959699999999999</v>
      </c>
      <c r="V405">
        <v>20.043980000000001</v>
      </c>
      <c r="W405">
        <v>22.593769999999999</v>
      </c>
      <c r="X405">
        <v>36.312069999999999</v>
      </c>
      <c r="Y405">
        <v>42.466470000000001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7.586594E-9</v>
      </c>
      <c r="AF405">
        <v>4.8618740000000003E-9</v>
      </c>
      <c r="AG405">
        <v>3.9814399999999997E-8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8.6386179999999995E-9</v>
      </c>
      <c r="AT405">
        <v>-1.371608E-9</v>
      </c>
      <c r="AU405">
        <v>4.0516580000000003E-8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5.757579E-9</v>
      </c>
      <c r="BH405">
        <v>3.3044949999999998E-10</v>
      </c>
      <c r="BI405">
        <v>2.720759E-8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  <c r="BP405">
        <v>3</v>
      </c>
      <c r="BQ405">
        <v>1</v>
      </c>
      <c r="BR405">
        <v>1.199764E-2</v>
      </c>
      <c r="BS405">
        <v>2.86945E-3</v>
      </c>
      <c r="BT405">
        <v>5.0753590000000001E-2</v>
      </c>
      <c r="BU405">
        <v>3.5678019999999998E-9</v>
      </c>
      <c r="BV405">
        <v>6.4632309999999995E-10</v>
      </c>
      <c r="BW405">
        <v>2.9229730000000001E-8</v>
      </c>
      <c r="BX405">
        <v>1</v>
      </c>
      <c r="BY405">
        <v>1</v>
      </c>
      <c r="BZ405">
        <v>0</v>
      </c>
      <c r="CA405">
        <v>0</v>
      </c>
      <c r="CB405">
        <v>0</v>
      </c>
      <c r="CC405">
        <v>1</v>
      </c>
      <c r="CD405" s="1">
        <f t="shared" si="128"/>
        <v>0</v>
      </c>
      <c r="CE405" s="1">
        <f t="shared" si="129"/>
        <v>0</v>
      </c>
      <c r="CF405" s="1">
        <f t="shared" si="130"/>
        <v>0</v>
      </c>
      <c r="CG405" s="1">
        <f t="shared" si="131"/>
        <v>5.2231255075483304E-2</v>
      </c>
      <c r="CH405" s="1">
        <f t="shared" si="132"/>
        <v>0</v>
      </c>
      <c r="CI405" s="1">
        <f t="shared" si="133"/>
        <v>0</v>
      </c>
      <c r="CJ405" s="1">
        <f t="shared" si="134"/>
        <v>0</v>
      </c>
      <c r="CK405" s="1">
        <f t="shared" si="135"/>
        <v>0</v>
      </c>
      <c r="CL405">
        <f t="shared" si="136"/>
        <v>0</v>
      </c>
      <c r="CM405">
        <f t="shared" si="137"/>
        <v>0</v>
      </c>
      <c r="CN405">
        <f t="shared" si="138"/>
        <v>0</v>
      </c>
      <c r="CO405">
        <f t="shared" si="139"/>
        <v>0</v>
      </c>
      <c r="CP405" s="2">
        <f t="shared" si="140"/>
        <v>0</v>
      </c>
      <c r="CQ405" s="2">
        <f t="shared" si="141"/>
        <v>0</v>
      </c>
      <c r="CR405" s="2">
        <f t="shared" si="142"/>
        <v>0</v>
      </c>
      <c r="CS405" s="2">
        <f t="shared" si="143"/>
        <v>0</v>
      </c>
      <c r="CT405">
        <f t="shared" si="144"/>
        <v>5.2231255075483304E-2</v>
      </c>
      <c r="CU405" s="3" t="e">
        <f>(CT405-MIN($CT$5:$CT$1744))/(MAX($CT$5:$CT$1744)-MIN($CT$5:$CT$1744))</f>
        <v>#NUM!</v>
      </c>
      <c r="CV405">
        <f t="shared" si="145"/>
        <v>0</v>
      </c>
      <c r="CW405">
        <f t="shared" si="146"/>
        <v>0</v>
      </c>
      <c r="CX405">
        <f t="shared" si="147"/>
        <v>0</v>
      </c>
      <c r="CY405">
        <f t="shared" si="148"/>
        <v>5.2231255075483304E-2</v>
      </c>
    </row>
    <row r="406" spans="1:103" ht="15" x14ac:dyDescent="0.25">
      <c r="A406">
        <v>168.5146</v>
      </c>
      <c r="B406">
        <v>3.5840610000000002</v>
      </c>
      <c r="C406">
        <v>2.5430250000000001</v>
      </c>
      <c r="D406">
        <v>1.2918000000000001</v>
      </c>
      <c r="E406">
        <v>-0.28998489999999999</v>
      </c>
      <c r="F406">
        <v>5.3341609999999998E-2</v>
      </c>
      <c r="G406">
        <v>-4.9313170000000003E-2</v>
      </c>
      <c r="H406">
        <v>0.95427019999999996</v>
      </c>
      <c r="I406">
        <v>0.30988660000000001</v>
      </c>
      <c r="J406">
        <v>-8.7669230000000001E-2</v>
      </c>
      <c r="K406">
        <v>0.82552460000000005</v>
      </c>
      <c r="L406">
        <v>0.13371659999999999</v>
      </c>
      <c r="M406">
        <v>0.54124220000000001</v>
      </c>
      <c r="N406">
        <v>1</v>
      </c>
      <c r="O406">
        <v>0</v>
      </c>
      <c r="P406">
        <v>0</v>
      </c>
      <c r="Q406">
        <v>0</v>
      </c>
      <c r="R406">
        <v>57.347360000000002</v>
      </c>
      <c r="S406">
        <v>46.259590000000003</v>
      </c>
      <c r="T406">
        <v>22.00845</v>
      </c>
      <c r="U406">
        <v>4.0640729999999996</v>
      </c>
      <c r="V406">
        <v>21.594270000000002</v>
      </c>
      <c r="W406">
        <v>23.851590000000002</v>
      </c>
      <c r="X406">
        <v>37.138669999999998</v>
      </c>
      <c r="Y406">
        <v>43.030560000000001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-5.5590000000000001E-10</v>
      </c>
      <c r="AF406">
        <v>5.4192440000000001E-8</v>
      </c>
      <c r="AG406">
        <v>5.375381E-9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1.826712E-9</v>
      </c>
      <c r="AT406">
        <v>4.466117E-8</v>
      </c>
      <c r="AU406">
        <v>9.5552999999999999E-9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1.826712E-9</v>
      </c>
      <c r="BH406">
        <v>4.466117E-8</v>
      </c>
      <c r="BI406">
        <v>9.5552999999999999E-9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  <c r="BP406">
        <v>3</v>
      </c>
      <c r="BQ406">
        <v>1</v>
      </c>
      <c r="BR406">
        <v>8.3789680000000005E-3</v>
      </c>
      <c r="BS406">
        <v>1.9180200000000001E-3</v>
      </c>
      <c r="BT406">
        <v>3.7438539999999999E-2</v>
      </c>
      <c r="BU406">
        <v>5.2940559999999998E-9</v>
      </c>
      <c r="BV406">
        <v>5.1330209999999998E-8</v>
      </c>
      <c r="BW406">
        <v>2.7919609999999998E-9</v>
      </c>
      <c r="BX406">
        <v>1</v>
      </c>
      <c r="BY406">
        <v>1</v>
      </c>
      <c r="BZ406">
        <v>0</v>
      </c>
      <c r="CA406">
        <v>0</v>
      </c>
      <c r="CB406">
        <v>0</v>
      </c>
      <c r="CC406">
        <v>1</v>
      </c>
      <c r="CD406" s="1">
        <f t="shared" si="128"/>
        <v>0</v>
      </c>
      <c r="CE406" s="1">
        <f t="shared" si="129"/>
        <v>0</v>
      </c>
      <c r="CF406" s="1">
        <f t="shared" si="130"/>
        <v>0</v>
      </c>
      <c r="CG406" s="1">
        <f t="shared" si="131"/>
        <v>3.8412630511291776E-2</v>
      </c>
      <c r="CH406" s="1">
        <f t="shared" si="132"/>
        <v>0</v>
      </c>
      <c r="CI406" s="1">
        <f t="shared" si="133"/>
        <v>0</v>
      </c>
      <c r="CJ406" s="1">
        <f t="shared" si="134"/>
        <v>0</v>
      </c>
      <c r="CK406" s="1">
        <f t="shared" si="135"/>
        <v>0</v>
      </c>
      <c r="CL406">
        <f t="shared" si="136"/>
        <v>0</v>
      </c>
      <c r="CM406">
        <f t="shared" si="137"/>
        <v>0</v>
      </c>
      <c r="CN406">
        <f t="shared" si="138"/>
        <v>0</v>
      </c>
      <c r="CO406">
        <f t="shared" si="139"/>
        <v>0</v>
      </c>
      <c r="CP406" s="2">
        <f t="shared" si="140"/>
        <v>0</v>
      </c>
      <c r="CQ406" s="2">
        <f t="shared" si="141"/>
        <v>0</v>
      </c>
      <c r="CR406" s="2">
        <f t="shared" si="142"/>
        <v>0</v>
      </c>
      <c r="CS406" s="2">
        <f t="shared" si="143"/>
        <v>0</v>
      </c>
      <c r="CT406">
        <f t="shared" si="144"/>
        <v>3.8412630511291776E-2</v>
      </c>
      <c r="CU406" s="3" t="e">
        <f>(CT406-MIN($CT$5:$CT$1744))/(MAX($CT$5:$CT$1744)-MIN($CT$5:$CT$1744))</f>
        <v>#NUM!</v>
      </c>
      <c r="CV406">
        <f t="shared" si="145"/>
        <v>0</v>
      </c>
      <c r="CW406">
        <f t="shared" si="146"/>
        <v>0</v>
      </c>
      <c r="CX406">
        <f t="shared" si="147"/>
        <v>0</v>
      </c>
      <c r="CY406">
        <f t="shared" si="148"/>
        <v>3.8412630511291776E-2</v>
      </c>
    </row>
    <row r="407" spans="1:103" ht="15" x14ac:dyDescent="0.25">
      <c r="A407">
        <v>168.56299999999999</v>
      </c>
      <c r="B407">
        <v>3.5891090000000001</v>
      </c>
      <c r="C407">
        <v>2.5442809999999998</v>
      </c>
      <c r="D407">
        <v>1.314276</v>
      </c>
      <c r="E407">
        <v>-0.28998489999999999</v>
      </c>
      <c r="F407">
        <v>5.3341609999999998E-2</v>
      </c>
      <c r="G407">
        <v>-4.9313389999999999E-2</v>
      </c>
      <c r="H407">
        <v>0.95427019999999996</v>
      </c>
      <c r="I407">
        <v>0.30988660000000001</v>
      </c>
      <c r="J407">
        <v>-8.8943789999999995E-2</v>
      </c>
      <c r="K407">
        <v>0.82304639999999996</v>
      </c>
      <c r="L407">
        <v>0.13441320000000001</v>
      </c>
      <c r="M407">
        <v>0.54462529999999998</v>
      </c>
      <c r="N407">
        <v>1</v>
      </c>
      <c r="O407">
        <v>0</v>
      </c>
      <c r="P407">
        <v>0</v>
      </c>
      <c r="Q407">
        <v>0</v>
      </c>
      <c r="R407">
        <v>54.478999999999999</v>
      </c>
      <c r="S407">
        <v>43.488329999999998</v>
      </c>
      <c r="T407">
        <v>20.209399999999999</v>
      </c>
      <c r="U407">
        <v>4.9613290000000001</v>
      </c>
      <c r="V407">
        <v>21.880369999999999</v>
      </c>
      <c r="W407">
        <v>23.796009999999999</v>
      </c>
      <c r="X407">
        <v>36.187139999999999</v>
      </c>
      <c r="Y407">
        <v>41.658090000000001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-1.858017E-8</v>
      </c>
      <c r="AF407">
        <v>1.1100490000000001E-8</v>
      </c>
      <c r="AG407">
        <v>-5.7185079999999998E-8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-1.4600500000000001E-8</v>
      </c>
      <c r="AT407">
        <v>-1.072226E-8</v>
      </c>
      <c r="AU407">
        <v>-5.1280900000000002E-8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-1.465865E-8</v>
      </c>
      <c r="BH407">
        <v>-9.1446260000000001E-9</v>
      </c>
      <c r="BI407">
        <v>-4.4768000000000001E-8</v>
      </c>
      <c r="BJ407">
        <v>1</v>
      </c>
      <c r="BK407">
        <v>1</v>
      </c>
      <c r="BL407">
        <v>0</v>
      </c>
      <c r="BM407">
        <v>0</v>
      </c>
      <c r="BN407">
        <v>0</v>
      </c>
      <c r="BO407">
        <v>1</v>
      </c>
      <c r="BP407">
        <v>3</v>
      </c>
      <c r="BQ407">
        <v>1</v>
      </c>
      <c r="BR407">
        <v>1.1864410000000001E-3</v>
      </c>
      <c r="BS407">
        <v>2.7245779999999999E-4</v>
      </c>
      <c r="BT407">
        <v>5.4696500000000004E-3</v>
      </c>
      <c r="BU407">
        <v>-1.465865E-8</v>
      </c>
      <c r="BV407">
        <v>-9.1446260000000001E-9</v>
      </c>
      <c r="BW407">
        <v>-4.4768000000000001E-8</v>
      </c>
      <c r="BX407">
        <v>1</v>
      </c>
      <c r="BY407">
        <v>1</v>
      </c>
      <c r="BZ407">
        <v>0</v>
      </c>
      <c r="CA407">
        <v>0</v>
      </c>
      <c r="CB407">
        <v>0</v>
      </c>
      <c r="CC407">
        <v>1</v>
      </c>
      <c r="CD407" s="1">
        <f t="shared" si="128"/>
        <v>0</v>
      </c>
      <c r="CE407" s="1">
        <f t="shared" si="129"/>
        <v>0</v>
      </c>
      <c r="CF407" s="1">
        <f t="shared" si="130"/>
        <v>0</v>
      </c>
      <c r="CG407" s="1">
        <f t="shared" si="131"/>
        <v>5.6034762979566399E-3</v>
      </c>
      <c r="CH407" s="1">
        <f t="shared" si="132"/>
        <v>0</v>
      </c>
      <c r="CI407" s="1">
        <f t="shared" si="133"/>
        <v>0</v>
      </c>
      <c r="CJ407" s="1">
        <f t="shared" si="134"/>
        <v>0</v>
      </c>
      <c r="CK407" s="1">
        <f t="shared" si="135"/>
        <v>0</v>
      </c>
      <c r="CL407">
        <f t="shared" si="136"/>
        <v>0</v>
      </c>
      <c r="CM407">
        <f t="shared" si="137"/>
        <v>0</v>
      </c>
      <c r="CN407">
        <f t="shared" si="138"/>
        <v>0</v>
      </c>
      <c r="CO407">
        <f t="shared" si="139"/>
        <v>0</v>
      </c>
      <c r="CP407" s="2">
        <f t="shared" si="140"/>
        <v>0</v>
      </c>
      <c r="CQ407" s="2">
        <f t="shared" si="141"/>
        <v>0</v>
      </c>
      <c r="CR407" s="2">
        <f t="shared" si="142"/>
        <v>0</v>
      </c>
      <c r="CS407" s="2">
        <f t="shared" si="143"/>
        <v>0</v>
      </c>
      <c r="CT407">
        <f t="shared" si="144"/>
        <v>5.6034762979566399E-3</v>
      </c>
      <c r="CU407" s="3" t="e">
        <f>(CT407-MIN($CT$5:$CT$1744))/(MAX($CT$5:$CT$1744)-MIN($CT$5:$CT$1744))</f>
        <v>#NUM!</v>
      </c>
      <c r="CV407">
        <f t="shared" si="145"/>
        <v>0</v>
      </c>
      <c r="CW407">
        <f t="shared" si="146"/>
        <v>0</v>
      </c>
      <c r="CX407">
        <f t="shared" si="147"/>
        <v>0</v>
      </c>
      <c r="CY407">
        <f t="shared" si="148"/>
        <v>5.6034762979566399E-3</v>
      </c>
    </row>
    <row r="408" spans="1:103" ht="15" x14ac:dyDescent="0.25">
      <c r="A408">
        <v>168.6129</v>
      </c>
      <c r="B408">
        <v>3.5856870000000001</v>
      </c>
      <c r="C408">
        <v>2.5236260000000001</v>
      </c>
      <c r="D408">
        <v>1.3013049999999999</v>
      </c>
      <c r="E408">
        <v>-0.28998489999999999</v>
      </c>
      <c r="F408">
        <v>5.3341609999999998E-2</v>
      </c>
      <c r="G408">
        <v>-4.9313370000000002E-2</v>
      </c>
      <c r="H408">
        <v>0.95427019999999996</v>
      </c>
      <c r="I408">
        <v>0.30988660000000001</v>
      </c>
      <c r="J408">
        <v>-8.9740329999999993E-2</v>
      </c>
      <c r="K408">
        <v>0.82120850000000001</v>
      </c>
      <c r="L408">
        <v>0.1346781</v>
      </c>
      <c r="M408">
        <v>0.54719739999999994</v>
      </c>
      <c r="N408">
        <v>1</v>
      </c>
      <c r="O408">
        <v>0</v>
      </c>
      <c r="P408">
        <v>0</v>
      </c>
      <c r="Q408">
        <v>0</v>
      </c>
      <c r="R408">
        <v>54.0899</v>
      </c>
      <c r="S408">
        <v>43.001950000000001</v>
      </c>
      <c r="T408">
        <v>19.819839999999999</v>
      </c>
      <c r="U408">
        <v>5.3996789999999999</v>
      </c>
      <c r="V408">
        <v>22.35314</v>
      </c>
      <c r="W408">
        <v>24.084910000000001</v>
      </c>
      <c r="X408">
        <v>36.277670000000001</v>
      </c>
      <c r="Y408">
        <v>41.647219999999997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6.059081E-9</v>
      </c>
      <c r="AF408">
        <v>6.3146150000000003E-9</v>
      </c>
      <c r="AG408">
        <v>-9.5694419999999998E-9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6.5670639999999999E-9</v>
      </c>
      <c r="AT408">
        <v>1.4781059999999999E-10</v>
      </c>
      <c r="AU408">
        <v>-4.8220650000000001E-9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4.9281990000000001E-9</v>
      </c>
      <c r="BH408">
        <v>-4.0000000000000002E-9</v>
      </c>
      <c r="BI408">
        <v>-1.6000000000000001E-8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1</v>
      </c>
      <c r="BP408">
        <v>3</v>
      </c>
      <c r="BQ408">
        <v>1</v>
      </c>
      <c r="BR408">
        <v>-5.2362959999999997E-3</v>
      </c>
      <c r="BS408">
        <v>-2.5105079999999998E-2</v>
      </c>
      <c r="BT408">
        <v>-2.060536E-2</v>
      </c>
      <c r="BU408">
        <v>4.9281990000000001E-9</v>
      </c>
      <c r="BV408">
        <v>-4.0000000000000002E-9</v>
      </c>
      <c r="BW408">
        <v>-1.6000000000000001E-8</v>
      </c>
      <c r="BX408">
        <v>1</v>
      </c>
      <c r="BY408">
        <v>1</v>
      </c>
      <c r="BZ408">
        <v>0</v>
      </c>
      <c r="CA408">
        <v>0</v>
      </c>
      <c r="CB408">
        <v>0</v>
      </c>
      <c r="CC408">
        <v>1</v>
      </c>
      <c r="CD408" s="1">
        <f t="shared" si="128"/>
        <v>0</v>
      </c>
      <c r="CE408" s="1">
        <f t="shared" si="129"/>
        <v>0</v>
      </c>
      <c r="CF408" s="1">
        <f t="shared" si="130"/>
        <v>0</v>
      </c>
      <c r="CG408" s="1">
        <f t="shared" si="131"/>
        <v>3.2897791693905776E-2</v>
      </c>
      <c r="CH408" s="1">
        <f t="shared" si="132"/>
        <v>0</v>
      </c>
      <c r="CI408" s="1">
        <f t="shared" si="133"/>
        <v>0</v>
      </c>
      <c r="CJ408" s="1">
        <f t="shared" si="134"/>
        <v>0</v>
      </c>
      <c r="CK408" s="1">
        <f t="shared" si="135"/>
        <v>0</v>
      </c>
      <c r="CL408">
        <f t="shared" si="136"/>
        <v>0</v>
      </c>
      <c r="CM408">
        <f t="shared" si="137"/>
        <v>0</v>
      </c>
      <c r="CN408">
        <f t="shared" si="138"/>
        <v>0</v>
      </c>
      <c r="CO408">
        <f t="shared" si="139"/>
        <v>0</v>
      </c>
      <c r="CP408" s="2">
        <f t="shared" si="140"/>
        <v>0</v>
      </c>
      <c r="CQ408" s="2">
        <f t="shared" si="141"/>
        <v>0</v>
      </c>
      <c r="CR408" s="2">
        <f t="shared" si="142"/>
        <v>0</v>
      </c>
      <c r="CS408" s="2">
        <f t="shared" si="143"/>
        <v>0</v>
      </c>
      <c r="CT408">
        <f t="shared" si="144"/>
        <v>3.2897791693905776E-2</v>
      </c>
      <c r="CU408" s="3" t="e">
        <f>(CT408-MIN($CT$5:$CT$1744))/(MAX($CT$5:$CT$1744)-MIN($CT$5:$CT$1744))</f>
        <v>#NUM!</v>
      </c>
      <c r="CV408">
        <f t="shared" si="145"/>
        <v>0</v>
      </c>
      <c r="CW408">
        <f t="shared" si="146"/>
        <v>0</v>
      </c>
      <c r="CX408">
        <f t="shared" si="147"/>
        <v>0</v>
      </c>
      <c r="CY408">
        <f t="shared" si="148"/>
        <v>3.2897791693905776E-2</v>
      </c>
    </row>
    <row r="409" spans="1:103" ht="15" x14ac:dyDescent="0.25">
      <c r="A409">
        <v>168.6634</v>
      </c>
      <c r="B409">
        <v>3.5851500000000001</v>
      </c>
      <c r="C409">
        <v>2.5221209999999998</v>
      </c>
      <c r="D409">
        <v>1.2992410000000001</v>
      </c>
      <c r="E409">
        <v>-0.28998489999999999</v>
      </c>
      <c r="F409">
        <v>5.334146E-2</v>
      </c>
      <c r="G409">
        <v>-4.9313349999999999E-2</v>
      </c>
      <c r="H409">
        <v>0.95427019999999996</v>
      </c>
      <c r="I409">
        <v>0.30988660000000001</v>
      </c>
      <c r="J409">
        <v>-9.0257530000000002E-2</v>
      </c>
      <c r="K409">
        <v>0.81986490000000001</v>
      </c>
      <c r="L409">
        <v>0.13476340000000001</v>
      </c>
      <c r="M409">
        <v>0.54910300000000001</v>
      </c>
      <c r="N409">
        <v>1</v>
      </c>
      <c r="O409">
        <v>9.2983250000000005E-6</v>
      </c>
      <c r="P409">
        <v>4.8732760000000001E-4</v>
      </c>
      <c r="Q409">
        <v>2.8729439999999999E-5</v>
      </c>
      <c r="R409">
        <v>58.238979999999998</v>
      </c>
      <c r="S409">
        <v>46.389539999999997</v>
      </c>
      <c r="T409">
        <v>21.501059999999999</v>
      </c>
      <c r="U409">
        <v>5.6495499999999996</v>
      </c>
      <c r="V409">
        <v>24.02608</v>
      </c>
      <c r="W409">
        <v>25.748159999999999</v>
      </c>
      <c r="X409">
        <v>38.875239999999998</v>
      </c>
      <c r="Y409">
        <v>44.663640000000001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8.9053739999999994E-9</v>
      </c>
      <c r="AF409">
        <v>-4.1272920000000003E-8</v>
      </c>
      <c r="AG409">
        <v>3.2000000000000002E-8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8.1694630000000006E-9</v>
      </c>
      <c r="AT409">
        <v>-5.146077E-8</v>
      </c>
      <c r="AU409">
        <v>4.6550220000000001E-8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4.4502869999999998E-9</v>
      </c>
      <c r="BH409">
        <v>-2.1189509999999999E-8</v>
      </c>
      <c r="BI409">
        <v>1.6416849999999999E-8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  <c r="BP409">
        <v>3</v>
      </c>
      <c r="BQ409">
        <v>1</v>
      </c>
      <c r="BR409">
        <v>0</v>
      </c>
      <c r="BS409">
        <v>0</v>
      </c>
      <c r="BT409">
        <v>0</v>
      </c>
      <c r="BU409">
        <v>4.4502869999999998E-9</v>
      </c>
      <c r="BV409">
        <v>-2.1189509999999999E-8</v>
      </c>
      <c r="BW409">
        <v>1.6416849999999999E-8</v>
      </c>
      <c r="BX409">
        <v>1</v>
      </c>
      <c r="BY409">
        <v>1</v>
      </c>
      <c r="BZ409">
        <v>0</v>
      </c>
      <c r="CA409">
        <v>0</v>
      </c>
      <c r="CB409">
        <v>0</v>
      </c>
      <c r="CC409">
        <v>1</v>
      </c>
      <c r="CD409" s="1">
        <f t="shared" si="128"/>
        <v>0</v>
      </c>
      <c r="CE409" s="1">
        <f t="shared" si="129"/>
        <v>0</v>
      </c>
      <c r="CF409" s="1">
        <f t="shared" si="130"/>
        <v>0</v>
      </c>
      <c r="CG409" s="1">
        <f t="shared" si="131"/>
        <v>0</v>
      </c>
      <c r="CH409" s="1">
        <f t="shared" si="132"/>
        <v>0</v>
      </c>
      <c r="CI409" s="1">
        <f t="shared" si="133"/>
        <v>0</v>
      </c>
      <c r="CJ409" s="1">
        <f t="shared" si="134"/>
        <v>0</v>
      </c>
      <c r="CK409" s="1">
        <f t="shared" si="135"/>
        <v>0</v>
      </c>
      <c r="CL409">
        <f t="shared" si="136"/>
        <v>0</v>
      </c>
      <c r="CM409">
        <f t="shared" si="137"/>
        <v>0</v>
      </c>
      <c r="CN409">
        <f t="shared" si="138"/>
        <v>0</v>
      </c>
      <c r="CO409">
        <f t="shared" si="139"/>
        <v>0</v>
      </c>
      <c r="CP409" s="2">
        <f t="shared" si="140"/>
        <v>0</v>
      </c>
      <c r="CQ409" s="2">
        <f t="shared" si="141"/>
        <v>0</v>
      </c>
      <c r="CR409" s="2">
        <f t="shared" si="142"/>
        <v>0</v>
      </c>
      <c r="CS409" s="2">
        <f t="shared" si="143"/>
        <v>0</v>
      </c>
      <c r="CT409">
        <f t="shared" si="144"/>
        <v>0</v>
      </c>
      <c r="CU409" s="3" t="e">
        <f>(CT409-MIN($CT$5:$CT$1744))/(MAX($CT$5:$CT$1744)-MIN($CT$5:$CT$1744))</f>
        <v>#NUM!</v>
      </c>
      <c r="CV409">
        <f t="shared" si="145"/>
        <v>0</v>
      </c>
      <c r="CW409">
        <f t="shared" si="146"/>
        <v>0</v>
      </c>
      <c r="CX409">
        <f t="shared" si="147"/>
        <v>0</v>
      </c>
      <c r="CY409">
        <f t="shared" si="148"/>
        <v>0</v>
      </c>
    </row>
    <row r="410" spans="1:103" ht="15" x14ac:dyDescent="0.25">
      <c r="A410">
        <v>168.71369999999999</v>
      </c>
      <c r="B410">
        <v>3.5850719999999998</v>
      </c>
      <c r="C410">
        <v>2.5225029999999999</v>
      </c>
      <c r="D410">
        <v>1.2989310000000001</v>
      </c>
      <c r="E410">
        <v>-0.28998489999999999</v>
      </c>
      <c r="F410">
        <v>5.3341369999999999E-2</v>
      </c>
      <c r="G410">
        <v>-4.931319E-2</v>
      </c>
      <c r="H410">
        <v>0.95427019999999996</v>
      </c>
      <c r="I410">
        <v>0.30988660000000001</v>
      </c>
      <c r="J410">
        <v>-9.0660069999999995E-2</v>
      </c>
      <c r="K410">
        <v>0.81882999999999995</v>
      </c>
      <c r="L410">
        <v>0.1348355</v>
      </c>
      <c r="M410">
        <v>0.55056110000000003</v>
      </c>
      <c r="N410">
        <v>1</v>
      </c>
      <c r="O410">
        <v>1.66893E-6</v>
      </c>
      <c r="P410">
        <v>8.3923339999999999E-5</v>
      </c>
      <c r="Q410">
        <v>4.8875810000000001E-6</v>
      </c>
      <c r="R410">
        <v>58.210470000000001</v>
      </c>
      <c r="S410">
        <v>46.408110000000001</v>
      </c>
      <c r="T410">
        <v>21.559470000000001</v>
      </c>
      <c r="U410">
        <v>5.5612969999999997</v>
      </c>
      <c r="V410">
        <v>23.955680000000001</v>
      </c>
      <c r="W410">
        <v>25.643229999999999</v>
      </c>
      <c r="X410">
        <v>38.771500000000003</v>
      </c>
      <c r="Y410">
        <v>44.564419999999998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1.088045E-8</v>
      </c>
      <c r="AF410">
        <v>8.2108439999999998E-9</v>
      </c>
      <c r="AG410">
        <v>4.4602550000000001E-8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1.088045E-8</v>
      </c>
      <c r="AT410">
        <v>8.2108439999999998E-9</v>
      </c>
      <c r="AU410">
        <v>4.4602550000000001E-8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1.3737710000000001E-8</v>
      </c>
      <c r="BH410">
        <v>1.3182079999999999E-9</v>
      </c>
      <c r="BI410">
        <v>4.186293E-8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  <c r="BP410">
        <v>3</v>
      </c>
      <c r="BQ410">
        <v>1</v>
      </c>
      <c r="BR410">
        <v>0</v>
      </c>
      <c r="BS410">
        <v>0</v>
      </c>
      <c r="BT410">
        <v>0</v>
      </c>
      <c r="BU410">
        <v>1.4E-8</v>
      </c>
      <c r="BV410">
        <v>4.6667460000000002E-10</v>
      </c>
      <c r="BW410">
        <v>4.8861169999999998E-8</v>
      </c>
      <c r="BX410">
        <v>1</v>
      </c>
      <c r="BY410">
        <v>1</v>
      </c>
      <c r="BZ410">
        <v>0</v>
      </c>
      <c r="CA410">
        <v>0</v>
      </c>
      <c r="CB410">
        <v>0</v>
      </c>
      <c r="CC410">
        <v>1</v>
      </c>
      <c r="CD410" s="1">
        <f t="shared" si="128"/>
        <v>0</v>
      </c>
      <c r="CE410" s="1">
        <f t="shared" si="129"/>
        <v>0</v>
      </c>
      <c r="CF410" s="1">
        <f t="shared" si="130"/>
        <v>0</v>
      </c>
      <c r="CG410" s="1">
        <f t="shared" si="131"/>
        <v>0</v>
      </c>
      <c r="CH410" s="1">
        <f t="shared" si="132"/>
        <v>0</v>
      </c>
      <c r="CI410" s="1">
        <f t="shared" si="133"/>
        <v>0</v>
      </c>
      <c r="CJ410" s="1">
        <f t="shared" si="134"/>
        <v>0</v>
      </c>
      <c r="CK410" s="1">
        <f t="shared" si="135"/>
        <v>0</v>
      </c>
      <c r="CL410">
        <f t="shared" si="136"/>
        <v>0</v>
      </c>
      <c r="CM410">
        <f t="shared" si="137"/>
        <v>0</v>
      </c>
      <c r="CN410">
        <f t="shared" si="138"/>
        <v>0</v>
      </c>
      <c r="CO410">
        <f t="shared" si="139"/>
        <v>0</v>
      </c>
      <c r="CP410" s="2">
        <f t="shared" si="140"/>
        <v>0</v>
      </c>
      <c r="CQ410" s="2">
        <f t="shared" si="141"/>
        <v>0</v>
      </c>
      <c r="CR410" s="2">
        <f t="shared" si="142"/>
        <v>0</v>
      </c>
      <c r="CS410" s="2">
        <f t="shared" si="143"/>
        <v>0</v>
      </c>
      <c r="CT410">
        <f t="shared" si="144"/>
        <v>0</v>
      </c>
      <c r="CU410" s="3" t="e">
        <f>(CT410-MIN($CT$5:$CT$1744))/(MAX($CT$5:$CT$1744)-MIN($CT$5:$CT$1744))</f>
        <v>#NUM!</v>
      </c>
      <c r="CV410">
        <f t="shared" si="145"/>
        <v>0</v>
      </c>
      <c r="CW410">
        <f t="shared" si="146"/>
        <v>0</v>
      </c>
      <c r="CX410">
        <f t="shared" si="147"/>
        <v>0</v>
      </c>
      <c r="CY410">
        <f t="shared" si="148"/>
        <v>0</v>
      </c>
    </row>
    <row r="411" spans="1:103" ht="15" x14ac:dyDescent="0.25">
      <c r="A411">
        <v>168.76320000000001</v>
      </c>
      <c r="B411">
        <v>3.5850590000000002</v>
      </c>
      <c r="C411">
        <v>2.522567</v>
      </c>
      <c r="D411">
        <v>1.2988789999999999</v>
      </c>
      <c r="E411">
        <v>-0.28998499999999999</v>
      </c>
      <c r="F411">
        <v>5.3341470000000002E-2</v>
      </c>
      <c r="G411">
        <v>-4.9312969999999998E-2</v>
      </c>
      <c r="H411">
        <v>0.95427019999999996</v>
      </c>
      <c r="I411">
        <v>0.30988660000000001</v>
      </c>
      <c r="J411">
        <v>-9.0972520000000001E-2</v>
      </c>
      <c r="K411">
        <v>0.81802859999999999</v>
      </c>
      <c r="L411">
        <v>0.13489219999999999</v>
      </c>
      <c r="M411">
        <v>0.5516858</v>
      </c>
      <c r="N411">
        <v>1</v>
      </c>
      <c r="O411">
        <v>2.3841859999999999E-7</v>
      </c>
      <c r="P411">
        <v>1.40667E-5</v>
      </c>
      <c r="Q411">
        <v>8.34465E-7</v>
      </c>
      <c r="R411">
        <v>58.215400000000002</v>
      </c>
      <c r="S411">
        <v>46.420119999999997</v>
      </c>
      <c r="T411">
        <v>21.57348</v>
      </c>
      <c r="U411">
        <v>5.5422580000000004</v>
      </c>
      <c r="V411">
        <v>23.938040000000001</v>
      </c>
      <c r="W411">
        <v>25.625640000000001</v>
      </c>
      <c r="X411">
        <v>38.758209999999998</v>
      </c>
      <c r="Y411">
        <v>44.554099999999998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-6.564101E-9</v>
      </c>
      <c r="AF411">
        <v>4.63403E-8</v>
      </c>
      <c r="AG411">
        <v>3.5322660000000002E-8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-7.3266910000000004E-10</v>
      </c>
      <c r="AT411">
        <v>3.7294769999999997E-8</v>
      </c>
      <c r="AU411">
        <v>2.912182E-8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9.2400300000000004E-10</v>
      </c>
      <c r="BH411">
        <v>4.5385610000000002E-8</v>
      </c>
      <c r="BI411">
        <v>3.2768679999999998E-8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  <c r="BP411">
        <v>3</v>
      </c>
      <c r="BQ411">
        <v>1</v>
      </c>
      <c r="BR411">
        <v>0</v>
      </c>
      <c r="BS411">
        <v>0</v>
      </c>
      <c r="BT411">
        <v>0</v>
      </c>
      <c r="BU411">
        <v>-1.3021560000000001E-10</v>
      </c>
      <c r="BV411">
        <v>3.5508839999999999E-8</v>
      </c>
      <c r="BW411">
        <v>3.5671009999999999E-8</v>
      </c>
      <c r="BX411">
        <v>1</v>
      </c>
      <c r="BY411">
        <v>1</v>
      </c>
      <c r="BZ411">
        <v>0</v>
      </c>
      <c r="CA411">
        <v>0</v>
      </c>
      <c r="CB411">
        <v>0</v>
      </c>
      <c r="CC411">
        <v>1</v>
      </c>
      <c r="CD411" s="1">
        <f t="shared" si="128"/>
        <v>0</v>
      </c>
      <c r="CE411" s="1">
        <f t="shared" si="129"/>
        <v>0</v>
      </c>
      <c r="CF411" s="1">
        <f t="shared" si="130"/>
        <v>0</v>
      </c>
      <c r="CG411" s="1">
        <f t="shared" si="131"/>
        <v>0</v>
      </c>
      <c r="CH411" s="1">
        <f t="shared" si="132"/>
        <v>0</v>
      </c>
      <c r="CI411" s="1">
        <f t="shared" si="133"/>
        <v>0</v>
      </c>
      <c r="CJ411" s="1">
        <f t="shared" si="134"/>
        <v>0</v>
      </c>
      <c r="CK411" s="1">
        <f t="shared" si="135"/>
        <v>0</v>
      </c>
      <c r="CL411">
        <f t="shared" si="136"/>
        <v>0</v>
      </c>
      <c r="CM411">
        <f t="shared" si="137"/>
        <v>0</v>
      </c>
      <c r="CN411">
        <f t="shared" si="138"/>
        <v>0</v>
      </c>
      <c r="CO411">
        <f t="shared" si="139"/>
        <v>0</v>
      </c>
      <c r="CP411" s="2">
        <f t="shared" si="140"/>
        <v>0</v>
      </c>
      <c r="CQ411" s="2">
        <f t="shared" si="141"/>
        <v>0</v>
      </c>
      <c r="CR411" s="2">
        <f t="shared" si="142"/>
        <v>0</v>
      </c>
      <c r="CS411" s="2">
        <f t="shared" si="143"/>
        <v>0</v>
      </c>
      <c r="CT411">
        <f t="shared" si="144"/>
        <v>0</v>
      </c>
      <c r="CU411" s="3" t="e">
        <f>(CT411-MIN($CT$5:$CT$1744))/(MAX($CT$5:$CT$1744)-MIN($CT$5:$CT$1744))</f>
        <v>#NUM!</v>
      </c>
      <c r="CV411">
        <f t="shared" si="145"/>
        <v>0</v>
      </c>
      <c r="CW411">
        <f t="shared" si="146"/>
        <v>0</v>
      </c>
      <c r="CX411">
        <f t="shared" si="147"/>
        <v>0</v>
      </c>
      <c r="CY411">
        <f t="shared" si="148"/>
        <v>0</v>
      </c>
    </row>
    <row r="412" spans="1:103" ht="15" x14ac:dyDescent="0.25">
      <c r="A412">
        <v>168.81280000000001</v>
      </c>
      <c r="B412">
        <v>3.5850569999999999</v>
      </c>
      <c r="C412">
        <v>2.5225780000000002</v>
      </c>
      <c r="D412">
        <v>1.2988710000000001</v>
      </c>
      <c r="E412">
        <v>-0.2899851</v>
      </c>
      <c r="F412">
        <v>5.3341329999999999E-2</v>
      </c>
      <c r="G412">
        <v>-4.9312910000000001E-2</v>
      </c>
      <c r="H412">
        <v>0.95427019999999996</v>
      </c>
      <c r="I412">
        <v>0.30988660000000001</v>
      </c>
      <c r="J412">
        <v>-9.1214279999999995E-2</v>
      </c>
      <c r="K412">
        <v>0.81740769999999996</v>
      </c>
      <c r="L412">
        <v>0.13493540000000001</v>
      </c>
      <c r="M412">
        <v>0.55255509999999997</v>
      </c>
      <c r="N412">
        <v>1</v>
      </c>
      <c r="O412">
        <v>0</v>
      </c>
      <c r="P412">
        <v>2.384186E-6</v>
      </c>
      <c r="Q412">
        <v>1.192093E-7</v>
      </c>
      <c r="R412">
        <v>60.374160000000003</v>
      </c>
      <c r="S412">
        <v>48.143070000000002</v>
      </c>
      <c r="T412">
        <v>22.375630000000001</v>
      </c>
      <c r="U412">
        <v>5.7435080000000003</v>
      </c>
      <c r="V412">
        <v>24.82056</v>
      </c>
      <c r="W412">
        <v>26.571760000000001</v>
      </c>
      <c r="X412">
        <v>40.1922</v>
      </c>
      <c r="Y412">
        <v>46.203670000000002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-8.9999999999999995E-9</v>
      </c>
      <c r="AF412">
        <v>-2.2871970000000002E-8</v>
      </c>
      <c r="AG412">
        <v>3.4E-8</v>
      </c>
      <c r="AH412">
        <v>0.99999990000000005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-9.6721049999999992E-9</v>
      </c>
      <c r="AT412">
        <v>-1.2473510000000001E-8</v>
      </c>
      <c r="AU412">
        <v>3.3516819999999997E-8</v>
      </c>
      <c r="AV412">
        <v>0.99999990000000005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-3.3201689999999998E-9</v>
      </c>
      <c r="BH412">
        <v>-3.2078959999999999E-8</v>
      </c>
      <c r="BI412">
        <v>2.4798310000000001E-8</v>
      </c>
      <c r="BJ412">
        <v>0.99999990000000005</v>
      </c>
      <c r="BK412">
        <v>1</v>
      </c>
      <c r="BL412">
        <v>0</v>
      </c>
      <c r="BM412">
        <v>0</v>
      </c>
      <c r="BN412">
        <v>0</v>
      </c>
      <c r="BO412">
        <v>1</v>
      </c>
      <c r="BP412">
        <v>3</v>
      </c>
      <c r="BQ412">
        <v>1</v>
      </c>
      <c r="BR412">
        <v>0</v>
      </c>
      <c r="BS412">
        <v>0</v>
      </c>
      <c r="BT412">
        <v>0</v>
      </c>
      <c r="BU412">
        <v>-1.6845160000000001E-9</v>
      </c>
      <c r="BV412">
        <v>-3.1147020000000001E-8</v>
      </c>
      <c r="BW412">
        <v>3.2000000000000002E-8</v>
      </c>
      <c r="BX412">
        <v>0.99999990000000005</v>
      </c>
      <c r="BY412">
        <v>1</v>
      </c>
      <c r="BZ412">
        <v>0</v>
      </c>
      <c r="CA412">
        <v>0</v>
      </c>
      <c r="CB412">
        <v>0</v>
      </c>
      <c r="CC412">
        <v>1</v>
      </c>
      <c r="CD412" s="1">
        <f t="shared" si="128"/>
        <v>0</v>
      </c>
      <c r="CE412" s="1">
        <f t="shared" si="129"/>
        <v>0</v>
      </c>
      <c r="CF412" s="1">
        <f t="shared" si="130"/>
        <v>0</v>
      </c>
      <c r="CG412" s="1">
        <f t="shared" si="131"/>
        <v>0</v>
      </c>
      <c r="CH412" s="1">
        <f t="shared" si="132"/>
        <v>5.1246903539594602E-2</v>
      </c>
      <c r="CI412" s="1">
        <f t="shared" si="133"/>
        <v>5.1246903539594602E-2</v>
      </c>
      <c r="CJ412" s="1">
        <f t="shared" si="134"/>
        <v>5.1246903539594602E-2</v>
      </c>
      <c r="CK412" s="1">
        <f t="shared" si="135"/>
        <v>5.1246903539594602E-2</v>
      </c>
      <c r="CL412">
        <f t="shared" si="136"/>
        <v>0</v>
      </c>
      <c r="CM412">
        <f t="shared" si="137"/>
        <v>0</v>
      </c>
      <c r="CN412">
        <f t="shared" si="138"/>
        <v>0</v>
      </c>
      <c r="CO412">
        <f t="shared" si="139"/>
        <v>0</v>
      </c>
      <c r="CP412" s="2">
        <f t="shared" si="140"/>
        <v>5.1246903539594602E-2</v>
      </c>
      <c r="CQ412" s="2">
        <f t="shared" si="141"/>
        <v>5.1246903539594602E-2</v>
      </c>
      <c r="CR412" s="2">
        <f t="shared" si="142"/>
        <v>5.1246903539594602E-2</v>
      </c>
      <c r="CS412" s="2">
        <f t="shared" si="143"/>
        <v>0</v>
      </c>
      <c r="CT412">
        <f t="shared" si="144"/>
        <v>0.35872832477716221</v>
      </c>
      <c r="CU412" s="3" t="e">
        <f>(CT412-MIN($CT$5:$CT$1744))/(MAX($CT$5:$CT$1744)-MIN($CT$5:$CT$1744))</f>
        <v>#NUM!</v>
      </c>
      <c r="CV412">
        <f t="shared" si="145"/>
        <v>0.1024938070791892</v>
      </c>
      <c r="CW412">
        <f t="shared" si="146"/>
        <v>0.1024938070791892</v>
      </c>
      <c r="CX412">
        <f t="shared" si="147"/>
        <v>0.1024938070791892</v>
      </c>
      <c r="CY412">
        <f t="shared" si="148"/>
        <v>5.1246903539594602E-2</v>
      </c>
    </row>
    <row r="413" spans="1:103" ht="15" x14ac:dyDescent="0.25">
      <c r="A413">
        <v>168.864</v>
      </c>
      <c r="B413">
        <v>3.5850569999999999</v>
      </c>
      <c r="C413">
        <v>2.52258</v>
      </c>
      <c r="D413">
        <v>1.2988690000000001</v>
      </c>
      <c r="E413">
        <v>-0.2899852</v>
      </c>
      <c r="F413">
        <v>5.3341529999999998E-2</v>
      </c>
      <c r="G413">
        <v>-4.9312799999999997E-2</v>
      </c>
      <c r="H413">
        <v>0.95427019999999996</v>
      </c>
      <c r="I413">
        <v>0.30988660000000001</v>
      </c>
      <c r="J413">
        <v>-9.1401239999999995E-2</v>
      </c>
      <c r="K413">
        <v>0.81692670000000001</v>
      </c>
      <c r="L413">
        <v>0.13496820000000001</v>
      </c>
      <c r="M413">
        <v>0.55322720000000003</v>
      </c>
      <c r="N413">
        <v>1</v>
      </c>
      <c r="O413">
        <v>0</v>
      </c>
      <c r="P413">
        <v>2.3841859999999999E-7</v>
      </c>
      <c r="Q413">
        <v>0</v>
      </c>
      <c r="R413">
        <v>62.53116</v>
      </c>
      <c r="S413">
        <v>49.863399999999999</v>
      </c>
      <c r="T413">
        <v>23.175460000000001</v>
      </c>
      <c r="U413">
        <v>5.9477760000000002</v>
      </c>
      <c r="V413">
        <v>25.706109999999999</v>
      </c>
      <c r="W413">
        <v>27.520230000000002</v>
      </c>
      <c r="X413">
        <v>41.627540000000003</v>
      </c>
      <c r="Y413">
        <v>47.853909999999999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4.3522129999999999E-9</v>
      </c>
      <c r="AF413">
        <v>5.5786810000000001E-8</v>
      </c>
      <c r="AG413">
        <v>-2.7668049999999999E-9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4.7029759999999998E-9</v>
      </c>
      <c r="AT413">
        <v>4.2507300000000001E-8</v>
      </c>
      <c r="AU413">
        <v>-2.3870069999999999E-9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4.3232450000000004E-9</v>
      </c>
      <c r="BH413">
        <v>5.8100939999999999E-8</v>
      </c>
      <c r="BI413">
        <v>-8.0000000000000005E-9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  <c r="BP413">
        <v>3</v>
      </c>
      <c r="BQ413">
        <v>1</v>
      </c>
      <c r="BR413">
        <v>0</v>
      </c>
      <c r="BS413">
        <v>0</v>
      </c>
      <c r="BT413">
        <v>0</v>
      </c>
      <c r="BU413">
        <v>2.0858889999999998E-9</v>
      </c>
      <c r="BV413">
        <v>5.181233E-8</v>
      </c>
      <c r="BW413">
        <v>-1.5157709999999999E-8</v>
      </c>
      <c r="BX413">
        <v>1</v>
      </c>
      <c r="BY413">
        <v>1</v>
      </c>
      <c r="BZ413">
        <v>0</v>
      </c>
      <c r="CA413">
        <v>0</v>
      </c>
      <c r="CB413">
        <v>0</v>
      </c>
      <c r="CC413">
        <v>1</v>
      </c>
      <c r="CD413" s="1">
        <f t="shared" si="128"/>
        <v>0</v>
      </c>
      <c r="CE413" s="1">
        <f t="shared" si="129"/>
        <v>0</v>
      </c>
      <c r="CF413" s="1">
        <f t="shared" si="130"/>
        <v>0</v>
      </c>
      <c r="CG413" s="1">
        <f t="shared" si="131"/>
        <v>0</v>
      </c>
      <c r="CH413" s="1">
        <f t="shared" si="132"/>
        <v>0</v>
      </c>
      <c r="CI413" s="1">
        <f t="shared" si="133"/>
        <v>0</v>
      </c>
      <c r="CJ413" s="1">
        <f t="shared" si="134"/>
        <v>0</v>
      </c>
      <c r="CK413" s="1">
        <f t="shared" si="135"/>
        <v>0</v>
      </c>
      <c r="CL413">
        <f t="shared" si="136"/>
        <v>0</v>
      </c>
      <c r="CM413">
        <f t="shared" si="137"/>
        <v>0</v>
      </c>
      <c r="CN413">
        <f t="shared" si="138"/>
        <v>0</v>
      </c>
      <c r="CO413">
        <f t="shared" si="139"/>
        <v>0</v>
      </c>
      <c r="CP413" s="2">
        <f t="shared" si="140"/>
        <v>0</v>
      </c>
      <c r="CQ413" s="2">
        <f t="shared" si="141"/>
        <v>0</v>
      </c>
      <c r="CR413" s="2">
        <f t="shared" si="142"/>
        <v>0</v>
      </c>
      <c r="CS413" s="2">
        <f t="shared" si="143"/>
        <v>0</v>
      </c>
      <c r="CT413">
        <f t="shared" si="144"/>
        <v>0</v>
      </c>
      <c r="CU413" s="3" t="e">
        <f>(CT413-MIN($CT$5:$CT$1744))/(MAX($CT$5:$CT$1744)-MIN($CT$5:$CT$1744))</f>
        <v>#NUM!</v>
      </c>
      <c r="CV413">
        <f t="shared" si="145"/>
        <v>0</v>
      </c>
      <c r="CW413">
        <f t="shared" si="146"/>
        <v>0</v>
      </c>
      <c r="CX413">
        <f t="shared" si="147"/>
        <v>0</v>
      </c>
      <c r="CY413">
        <f t="shared" si="148"/>
        <v>0</v>
      </c>
    </row>
    <row r="414" spans="1:103" ht="15" x14ac:dyDescent="0.25">
      <c r="A414">
        <v>168.9144</v>
      </c>
      <c r="B414">
        <v>3.5850569999999999</v>
      </c>
      <c r="C414">
        <v>2.52258</v>
      </c>
      <c r="D414">
        <v>1.2988690000000001</v>
      </c>
      <c r="E414">
        <v>-0.2899852</v>
      </c>
      <c r="F414">
        <v>5.334154E-2</v>
      </c>
      <c r="G414">
        <v>-4.9312880000000003E-2</v>
      </c>
      <c r="H414">
        <v>0.95427010000000001</v>
      </c>
      <c r="I414">
        <v>0.30988660000000001</v>
      </c>
      <c r="J414">
        <v>-9.1545849999999998E-2</v>
      </c>
      <c r="K414">
        <v>0.816554</v>
      </c>
      <c r="L414">
        <v>0.13499330000000001</v>
      </c>
      <c r="M414">
        <v>0.55374710000000005</v>
      </c>
      <c r="N414">
        <v>1</v>
      </c>
      <c r="O414">
        <v>0</v>
      </c>
      <c r="P414">
        <v>0</v>
      </c>
      <c r="Q414">
        <v>0</v>
      </c>
      <c r="R414">
        <v>62.531350000000003</v>
      </c>
      <c r="S414">
        <v>49.863619999999997</v>
      </c>
      <c r="T414">
        <v>23.175599999999999</v>
      </c>
      <c r="U414">
        <v>5.9476149999999999</v>
      </c>
      <c r="V414">
        <v>25.705909999999999</v>
      </c>
      <c r="W414">
        <v>27.520150000000001</v>
      </c>
      <c r="X414">
        <v>41.627540000000003</v>
      </c>
      <c r="Y414">
        <v>47.853990000000003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5.2564789999999997E-9</v>
      </c>
      <c r="AF414">
        <v>-5.5353730000000002E-9</v>
      </c>
      <c r="AG414">
        <v>-1.62336E-8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5.6540549999999999E-9</v>
      </c>
      <c r="AT414">
        <v>-5.6247910000000003E-9</v>
      </c>
      <c r="AU414">
        <v>-1.9608090000000002E-8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5.2458379999999999E-9</v>
      </c>
      <c r="BH414">
        <v>-5.9168279999999999E-9</v>
      </c>
      <c r="BI414">
        <v>-1.1065650000000001E-8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  <c r="BP414">
        <v>3</v>
      </c>
      <c r="BQ414">
        <v>1</v>
      </c>
      <c r="BR414">
        <v>0</v>
      </c>
      <c r="BS414">
        <v>0</v>
      </c>
      <c r="BT414">
        <v>0</v>
      </c>
      <c r="BU414">
        <v>-1.782073E-9</v>
      </c>
      <c r="BV414">
        <v>-1.6757630000000001E-8</v>
      </c>
      <c r="BW414">
        <v>-2.0000000000000001E-9</v>
      </c>
      <c r="BX414">
        <v>1</v>
      </c>
      <c r="BY414">
        <v>1</v>
      </c>
      <c r="BZ414">
        <v>0</v>
      </c>
      <c r="CA414">
        <v>0</v>
      </c>
      <c r="CB414">
        <v>0</v>
      </c>
      <c r="CC414">
        <v>1</v>
      </c>
      <c r="CD414" s="1">
        <f t="shared" si="128"/>
        <v>0</v>
      </c>
      <c r="CE414" s="1">
        <f t="shared" si="129"/>
        <v>0</v>
      </c>
      <c r="CF414" s="1">
        <f t="shared" si="130"/>
        <v>0</v>
      </c>
      <c r="CG414" s="1">
        <f t="shared" si="131"/>
        <v>0</v>
      </c>
      <c r="CH414" s="1">
        <f t="shared" si="132"/>
        <v>0</v>
      </c>
      <c r="CI414" s="1">
        <f t="shared" si="133"/>
        <v>0</v>
      </c>
      <c r="CJ414" s="1">
        <f t="shared" si="134"/>
        <v>0</v>
      </c>
      <c r="CK414" s="1">
        <f t="shared" si="135"/>
        <v>0</v>
      </c>
      <c r="CL414">
        <f t="shared" si="136"/>
        <v>0</v>
      </c>
      <c r="CM414">
        <f t="shared" si="137"/>
        <v>0</v>
      </c>
      <c r="CN414">
        <f t="shared" si="138"/>
        <v>0</v>
      </c>
      <c r="CO414">
        <f t="shared" si="139"/>
        <v>0</v>
      </c>
      <c r="CP414" s="2">
        <f t="shared" si="140"/>
        <v>0</v>
      </c>
      <c r="CQ414" s="2">
        <f t="shared" si="141"/>
        <v>0</v>
      </c>
      <c r="CR414" s="2">
        <f t="shared" si="142"/>
        <v>0</v>
      </c>
      <c r="CS414" s="2">
        <f t="shared" si="143"/>
        <v>0</v>
      </c>
      <c r="CT414">
        <f t="shared" si="144"/>
        <v>0</v>
      </c>
      <c r="CU414" s="3" t="e">
        <f>(CT414-MIN($CT$5:$CT$1744))/(MAX($CT$5:$CT$1744)-MIN($CT$5:$CT$1744))</f>
        <v>#NUM!</v>
      </c>
      <c r="CV414">
        <f t="shared" si="145"/>
        <v>0</v>
      </c>
      <c r="CW414">
        <f t="shared" si="146"/>
        <v>0</v>
      </c>
      <c r="CX414">
        <f t="shared" si="147"/>
        <v>0</v>
      </c>
      <c r="CY414">
        <f t="shared" si="148"/>
        <v>0</v>
      </c>
    </row>
    <row r="415" spans="1:103" ht="15" x14ac:dyDescent="0.25">
      <c r="A415">
        <v>168.9631</v>
      </c>
      <c r="B415">
        <v>3.5850569999999999</v>
      </c>
      <c r="C415">
        <v>2.52258</v>
      </c>
      <c r="D415">
        <v>1.2988690000000001</v>
      </c>
      <c r="E415">
        <v>-0.2899852</v>
      </c>
      <c r="F415">
        <v>5.3341439999999997E-2</v>
      </c>
      <c r="G415">
        <v>-4.9312929999999998E-2</v>
      </c>
      <c r="H415">
        <v>0.95427019999999996</v>
      </c>
      <c r="I415">
        <v>0.30988660000000001</v>
      </c>
      <c r="J415">
        <v>-9.1657710000000003E-2</v>
      </c>
      <c r="K415">
        <v>0.81626529999999997</v>
      </c>
      <c r="L415">
        <v>0.1350124</v>
      </c>
      <c r="M415">
        <v>0.55414929999999996</v>
      </c>
      <c r="N415">
        <v>1</v>
      </c>
      <c r="O415">
        <v>0</v>
      </c>
      <c r="P415">
        <v>0</v>
      </c>
      <c r="Q415">
        <v>0</v>
      </c>
      <c r="R415">
        <v>60.375109999999999</v>
      </c>
      <c r="S415">
        <v>48.14423</v>
      </c>
      <c r="T415">
        <v>22.376470000000001</v>
      </c>
      <c r="U415">
        <v>5.7424980000000003</v>
      </c>
      <c r="V415">
        <v>24.819469999999999</v>
      </c>
      <c r="W415">
        <v>26.571169999999999</v>
      </c>
      <c r="X415">
        <v>40.19211</v>
      </c>
      <c r="Y415">
        <v>46.203859999999999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-9.5637140000000003E-9</v>
      </c>
      <c r="AF415">
        <v>-2.5052189999999999E-8</v>
      </c>
      <c r="AG415">
        <v>-1.2846709999999999E-8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-1.116464E-8</v>
      </c>
      <c r="AT415">
        <v>-1.1461259999999999E-8</v>
      </c>
      <c r="AU415">
        <v>-1.5603999999999999E-9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-8.0648389999999997E-9</v>
      </c>
      <c r="BH415">
        <v>-2.9927119999999999E-8</v>
      </c>
      <c r="BI415">
        <v>-9.8293149999999994E-9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  <c r="BP415">
        <v>3</v>
      </c>
      <c r="BQ415">
        <v>1</v>
      </c>
      <c r="BR415">
        <v>0</v>
      </c>
      <c r="BS415">
        <v>0</v>
      </c>
      <c r="BT415">
        <v>0</v>
      </c>
      <c r="BU415">
        <v>-8.0648389999999997E-9</v>
      </c>
      <c r="BV415">
        <v>-2.9927119999999999E-8</v>
      </c>
      <c r="BW415">
        <v>-9.8293149999999994E-9</v>
      </c>
      <c r="BX415">
        <v>1</v>
      </c>
      <c r="BY415">
        <v>1</v>
      </c>
      <c r="BZ415">
        <v>0</v>
      </c>
      <c r="CA415">
        <v>0</v>
      </c>
      <c r="CB415">
        <v>0</v>
      </c>
      <c r="CC415">
        <v>1</v>
      </c>
      <c r="CD415" s="1">
        <f t="shared" si="128"/>
        <v>0</v>
      </c>
      <c r="CE415" s="1">
        <f t="shared" si="129"/>
        <v>0</v>
      </c>
      <c r="CF415" s="1">
        <f t="shared" si="130"/>
        <v>0</v>
      </c>
      <c r="CG415" s="1">
        <f t="shared" si="131"/>
        <v>0</v>
      </c>
      <c r="CH415" s="1">
        <f t="shared" si="132"/>
        <v>0</v>
      </c>
      <c r="CI415" s="1">
        <f t="shared" si="133"/>
        <v>0</v>
      </c>
      <c r="CJ415" s="1">
        <f t="shared" si="134"/>
        <v>0</v>
      </c>
      <c r="CK415" s="1">
        <f t="shared" si="135"/>
        <v>0</v>
      </c>
      <c r="CL415">
        <f t="shared" si="136"/>
        <v>0</v>
      </c>
      <c r="CM415">
        <f t="shared" si="137"/>
        <v>0</v>
      </c>
      <c r="CN415">
        <f t="shared" si="138"/>
        <v>0</v>
      </c>
      <c r="CO415">
        <f t="shared" si="139"/>
        <v>0</v>
      </c>
      <c r="CP415" s="2">
        <f t="shared" si="140"/>
        <v>0</v>
      </c>
      <c r="CQ415" s="2">
        <f t="shared" si="141"/>
        <v>0</v>
      </c>
      <c r="CR415" s="2">
        <f t="shared" si="142"/>
        <v>0</v>
      </c>
      <c r="CS415" s="2">
        <f t="shared" si="143"/>
        <v>0</v>
      </c>
      <c r="CT415">
        <f t="shared" si="144"/>
        <v>0</v>
      </c>
      <c r="CU415" s="3" t="e">
        <f>(CT415-MIN($CT$5:$CT$1744))/(MAX($CT$5:$CT$1744)-MIN($CT$5:$CT$1744))</f>
        <v>#NUM!</v>
      </c>
      <c r="CV415">
        <f t="shared" si="145"/>
        <v>0</v>
      </c>
      <c r="CW415">
        <f t="shared" si="146"/>
        <v>0</v>
      </c>
      <c r="CX415">
        <f t="shared" si="147"/>
        <v>0</v>
      </c>
      <c r="CY415">
        <f t="shared" si="148"/>
        <v>0</v>
      </c>
    </row>
    <row r="416" spans="1:103" ht="15" x14ac:dyDescent="0.25">
      <c r="A416">
        <v>169.01390000000001</v>
      </c>
      <c r="B416">
        <v>3.5852020000000002</v>
      </c>
      <c r="C416">
        <v>2.5301469999999999</v>
      </c>
      <c r="D416">
        <v>1.299315</v>
      </c>
      <c r="E416">
        <v>-0.2899852</v>
      </c>
      <c r="F416">
        <v>5.3341399999999997E-2</v>
      </c>
      <c r="G416">
        <v>-4.9312979999999999E-2</v>
      </c>
      <c r="H416">
        <v>0.95427010000000001</v>
      </c>
      <c r="I416">
        <v>0.33477249999999997</v>
      </c>
      <c r="J416">
        <v>-9.1780529999999999E-2</v>
      </c>
      <c r="K416">
        <v>0.81603079999999995</v>
      </c>
      <c r="L416">
        <v>0.13507920000000001</v>
      </c>
      <c r="M416">
        <v>0.55445809999999995</v>
      </c>
      <c r="N416">
        <v>1</v>
      </c>
      <c r="O416">
        <v>2.4080279999999999E-5</v>
      </c>
      <c r="P416">
        <v>1.2609959999999999E-3</v>
      </c>
      <c r="Q416">
        <v>7.4386600000000004E-5</v>
      </c>
      <c r="R416">
        <v>62.600879999999997</v>
      </c>
      <c r="S416">
        <v>49.93956</v>
      </c>
      <c r="T416">
        <v>23.252659999999999</v>
      </c>
      <c r="U416">
        <v>6.0076450000000001</v>
      </c>
      <c r="V416">
        <v>25.783770000000001</v>
      </c>
      <c r="W416">
        <v>27.596920000000001</v>
      </c>
      <c r="X416">
        <v>41.715119999999999</v>
      </c>
      <c r="Y416">
        <v>47.94361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-3.085384E-9</v>
      </c>
      <c r="AF416">
        <v>-2.4452079999999999E-8</v>
      </c>
      <c r="AG416">
        <v>-3.7086400000000001E-9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-3.0926129999999999E-9</v>
      </c>
      <c r="AT416">
        <v>-3.631839E-8</v>
      </c>
      <c r="AU416">
        <v>-8.1680810000000001E-9</v>
      </c>
      <c r="AV416">
        <v>1</v>
      </c>
      <c r="AW416">
        <v>1.0803069999999999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-5.2060640000000001E-10</v>
      </c>
      <c r="BH416">
        <v>-1.0937649999999999E-8</v>
      </c>
      <c r="BI416">
        <v>-4.2546850000000004E-9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  <c r="BP416">
        <v>3</v>
      </c>
      <c r="BQ416">
        <v>1</v>
      </c>
      <c r="BR416">
        <v>0</v>
      </c>
      <c r="BS416">
        <v>0</v>
      </c>
      <c r="BT416">
        <v>0</v>
      </c>
      <c r="BU416">
        <v>-3.085384E-9</v>
      </c>
      <c r="BV416">
        <v>-2.4452079999999999E-8</v>
      </c>
      <c r="BW416">
        <v>-3.7086400000000001E-9</v>
      </c>
      <c r="BX416">
        <v>1</v>
      </c>
      <c r="BY416">
        <v>1</v>
      </c>
      <c r="BZ416">
        <v>0</v>
      </c>
      <c r="CA416">
        <v>0</v>
      </c>
      <c r="CB416">
        <v>0</v>
      </c>
      <c r="CC416">
        <v>1</v>
      </c>
      <c r="CD416" s="1">
        <f t="shared" si="128"/>
        <v>0</v>
      </c>
      <c r="CE416" s="1">
        <f t="shared" si="129"/>
        <v>0</v>
      </c>
      <c r="CF416" s="1">
        <f t="shared" si="130"/>
        <v>0</v>
      </c>
      <c r="CG416" s="1">
        <f t="shared" si="131"/>
        <v>0</v>
      </c>
      <c r="CH416" s="1">
        <f t="shared" si="132"/>
        <v>0</v>
      </c>
      <c r="CI416" s="1">
        <f t="shared" si="133"/>
        <v>0</v>
      </c>
      <c r="CJ416" s="1">
        <f t="shared" si="134"/>
        <v>0</v>
      </c>
      <c r="CK416" s="1">
        <f t="shared" si="135"/>
        <v>0</v>
      </c>
      <c r="CL416">
        <f t="shared" si="136"/>
        <v>0</v>
      </c>
      <c r="CM416">
        <f t="shared" si="137"/>
        <v>8.0306999999999906E-2</v>
      </c>
      <c r="CN416">
        <f t="shared" si="138"/>
        <v>0</v>
      </c>
      <c r="CO416">
        <f t="shared" si="139"/>
        <v>0</v>
      </c>
      <c r="CP416" s="2">
        <f t="shared" si="140"/>
        <v>0</v>
      </c>
      <c r="CQ416" s="2">
        <f t="shared" si="141"/>
        <v>0</v>
      </c>
      <c r="CR416" s="2">
        <f t="shared" si="142"/>
        <v>0</v>
      </c>
      <c r="CS416" s="2">
        <f t="shared" si="143"/>
        <v>0</v>
      </c>
      <c r="CT416">
        <f t="shared" si="144"/>
        <v>8.0306999999999906E-2</v>
      </c>
      <c r="CU416" s="3" t="e">
        <f>(CT416-MIN($CT$5:$CT$1744))/(MAX($CT$5:$CT$1744)-MIN($CT$5:$CT$1744))</f>
        <v>#NUM!</v>
      </c>
      <c r="CV416">
        <f t="shared" si="145"/>
        <v>0</v>
      </c>
      <c r="CW416">
        <f t="shared" si="146"/>
        <v>8.0306999999999906E-2</v>
      </c>
      <c r="CX416">
        <f t="shared" si="147"/>
        <v>0</v>
      </c>
      <c r="CY416">
        <f t="shared" si="148"/>
        <v>0</v>
      </c>
    </row>
    <row r="417" spans="1:103" ht="15" x14ac:dyDescent="0.25">
      <c r="A417">
        <v>169.06319999999999</v>
      </c>
      <c r="B417">
        <v>3.575485</v>
      </c>
      <c r="C417">
        <v>2.5640109999999998</v>
      </c>
      <c r="D417">
        <v>1.2335069999999999</v>
      </c>
      <c r="E417">
        <v>-0.2899852</v>
      </c>
      <c r="F417">
        <v>5.3341390000000002E-2</v>
      </c>
      <c r="G417">
        <v>-4.9312960000000003E-2</v>
      </c>
      <c r="H417">
        <v>0.95427019999999996</v>
      </c>
      <c r="I417">
        <v>0.37090970000000001</v>
      </c>
      <c r="J417">
        <v>-9.2095449999999995E-2</v>
      </c>
      <c r="K417">
        <v>0.81614560000000003</v>
      </c>
      <c r="L417">
        <v>0.13564999999999999</v>
      </c>
      <c r="M417">
        <v>0.55409750000000002</v>
      </c>
      <c r="N417">
        <v>1</v>
      </c>
      <c r="O417">
        <v>-2.145767E-6</v>
      </c>
      <c r="P417">
        <v>2.3858550000000001E-3</v>
      </c>
      <c r="Q417">
        <v>1.5163420000000001E-4</v>
      </c>
      <c r="R417">
        <v>59.21266</v>
      </c>
      <c r="S417">
        <v>47.439990000000002</v>
      </c>
      <c r="T417">
        <v>22.484190000000002</v>
      </c>
      <c r="U417">
        <v>6.1649380000000003</v>
      </c>
      <c r="V417">
        <v>24.687950000000001</v>
      </c>
      <c r="W417">
        <v>26.530280000000001</v>
      </c>
      <c r="X417">
        <v>39.865859999999998</v>
      </c>
      <c r="Y417">
        <v>45.72343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8.9999999999999995E-9</v>
      </c>
      <c r="AF417">
        <v>-1.3465650000000001E-8</v>
      </c>
      <c r="AG417">
        <v>-1.375762E-9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1.2E-8</v>
      </c>
      <c r="AT417">
        <v>6.5315180000000004E-9</v>
      </c>
      <c r="AU417">
        <v>8.1591500000000003E-9</v>
      </c>
      <c r="AV417">
        <v>1</v>
      </c>
      <c r="AW417">
        <v>1.107945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9.20968E-9</v>
      </c>
      <c r="BH417">
        <v>-1.4229279999999999E-8</v>
      </c>
      <c r="BI417">
        <v>-7.3841079999999998E-9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  <c r="BP417">
        <v>3</v>
      </c>
      <c r="BQ417">
        <v>1</v>
      </c>
      <c r="BR417">
        <v>-1.650954E-2</v>
      </c>
      <c r="BS417">
        <v>3.333164E-3</v>
      </c>
      <c r="BT417">
        <v>-0.109584</v>
      </c>
      <c r="BU417">
        <v>1.2E-8</v>
      </c>
      <c r="BV417">
        <v>6.5315180000000004E-9</v>
      </c>
      <c r="BW417">
        <v>8.1591500000000003E-9</v>
      </c>
      <c r="BX417">
        <v>1</v>
      </c>
      <c r="BY417">
        <v>1</v>
      </c>
      <c r="BZ417">
        <v>0</v>
      </c>
      <c r="CA417">
        <v>0</v>
      </c>
      <c r="CB417">
        <v>0</v>
      </c>
      <c r="CC417">
        <v>1</v>
      </c>
      <c r="CD417" s="1">
        <f t="shared" si="128"/>
        <v>0</v>
      </c>
      <c r="CE417" s="1">
        <f t="shared" si="129"/>
        <v>0</v>
      </c>
      <c r="CF417" s="1">
        <f t="shared" si="130"/>
        <v>0</v>
      </c>
      <c r="CG417" s="1">
        <f t="shared" si="131"/>
        <v>0.11087077139292617</v>
      </c>
      <c r="CH417" s="1">
        <f t="shared" si="132"/>
        <v>0</v>
      </c>
      <c r="CI417" s="1">
        <f t="shared" si="133"/>
        <v>0</v>
      </c>
      <c r="CJ417" s="1">
        <f t="shared" si="134"/>
        <v>0</v>
      </c>
      <c r="CK417" s="1">
        <f t="shared" si="135"/>
        <v>0</v>
      </c>
      <c r="CL417">
        <f t="shared" si="136"/>
        <v>0</v>
      </c>
      <c r="CM417">
        <f t="shared" si="137"/>
        <v>0.10794499999999996</v>
      </c>
      <c r="CN417">
        <f t="shared" si="138"/>
        <v>0</v>
      </c>
      <c r="CO417">
        <f t="shared" si="139"/>
        <v>0</v>
      </c>
      <c r="CP417" s="2">
        <f t="shared" si="140"/>
        <v>0</v>
      </c>
      <c r="CQ417" s="2">
        <f t="shared" si="141"/>
        <v>0</v>
      </c>
      <c r="CR417" s="2">
        <f t="shared" si="142"/>
        <v>0</v>
      </c>
      <c r="CS417" s="2">
        <f t="shared" si="143"/>
        <v>0</v>
      </c>
      <c r="CT417">
        <f t="shared" si="144"/>
        <v>0.21881577139292613</v>
      </c>
      <c r="CU417" s="3" t="e">
        <f>(CT417-MIN($CT$5:$CT$1744))/(MAX($CT$5:$CT$1744)-MIN($CT$5:$CT$1744))</f>
        <v>#NUM!</v>
      </c>
      <c r="CV417">
        <f t="shared" si="145"/>
        <v>0</v>
      </c>
      <c r="CW417">
        <f t="shared" si="146"/>
        <v>0.10794499999999996</v>
      </c>
      <c r="CX417">
        <f t="shared" si="147"/>
        <v>0</v>
      </c>
      <c r="CY417">
        <f t="shared" si="148"/>
        <v>0.11087077139292617</v>
      </c>
    </row>
    <row r="418" spans="1:103" ht="15" x14ac:dyDescent="0.25">
      <c r="A418">
        <v>169.1138</v>
      </c>
      <c r="B418">
        <v>3.56128</v>
      </c>
      <c r="C418">
        <v>2.5778910000000002</v>
      </c>
      <c r="D418">
        <v>1.152237</v>
      </c>
      <c r="E418">
        <v>-0.2899853</v>
      </c>
      <c r="F418">
        <v>5.3341350000000003E-2</v>
      </c>
      <c r="G418">
        <v>-4.9313099999999999E-2</v>
      </c>
      <c r="H418">
        <v>0.95427010000000001</v>
      </c>
      <c r="I418">
        <v>0.3950979</v>
      </c>
      <c r="J418">
        <v>-9.208558E-2</v>
      </c>
      <c r="K418">
        <v>0.81735369999999996</v>
      </c>
      <c r="L418">
        <v>0.13631489999999999</v>
      </c>
      <c r="M418">
        <v>0.55215159999999996</v>
      </c>
      <c r="N418">
        <v>1</v>
      </c>
      <c r="O418">
        <v>-2.3497819999999999E-2</v>
      </c>
      <c r="P418">
        <v>3.311872E-3</v>
      </c>
      <c r="Q418">
        <v>1.7608400000000001E-3</v>
      </c>
      <c r="R418">
        <v>58.992539999999998</v>
      </c>
      <c r="S418">
        <v>47.925260000000002</v>
      </c>
      <c r="T418">
        <v>23.657710000000002</v>
      </c>
      <c r="U418">
        <v>5.2155269999999998</v>
      </c>
      <c r="V418">
        <v>23.165710000000001</v>
      </c>
      <c r="W418">
        <v>25.632750000000001</v>
      </c>
      <c r="X418">
        <v>39.124110000000002</v>
      </c>
      <c r="Y418">
        <v>44.921970000000002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-6.803787E-9</v>
      </c>
      <c r="AF418">
        <v>-2.6247339999999999E-8</v>
      </c>
      <c r="AG418">
        <v>-1.9657799999999999E-8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-8.1096710000000005E-9</v>
      </c>
      <c r="AT418">
        <v>-2E-8</v>
      </c>
      <c r="AU418">
        <v>-2.753209E-8</v>
      </c>
      <c r="AV418">
        <v>1</v>
      </c>
      <c r="AW418">
        <v>1.065213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-2.5997749999999999E-9</v>
      </c>
      <c r="BH418">
        <v>-2.3471650000000001E-8</v>
      </c>
      <c r="BI418">
        <v>-3.357675E-9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  <c r="BP418">
        <v>3</v>
      </c>
      <c r="BQ418">
        <v>1</v>
      </c>
      <c r="BR418">
        <v>-1.064911E-2</v>
      </c>
      <c r="BS418">
        <v>-3.3851510000000001E-2</v>
      </c>
      <c r="BT418">
        <v>-7.3820060000000007E-2</v>
      </c>
      <c r="BU418">
        <v>-8.1096710000000005E-9</v>
      </c>
      <c r="BV418">
        <v>-2E-8</v>
      </c>
      <c r="BW418">
        <v>-2.753209E-8</v>
      </c>
      <c r="BX418">
        <v>1</v>
      </c>
      <c r="BY418">
        <v>1</v>
      </c>
      <c r="BZ418">
        <v>0</v>
      </c>
      <c r="CA418">
        <v>0</v>
      </c>
      <c r="CB418">
        <v>0</v>
      </c>
      <c r="CC418">
        <v>1</v>
      </c>
      <c r="CD418" s="1">
        <f t="shared" si="128"/>
        <v>0</v>
      </c>
      <c r="CE418" s="1">
        <f t="shared" si="129"/>
        <v>0</v>
      </c>
      <c r="CF418" s="1">
        <f t="shared" si="130"/>
        <v>0</v>
      </c>
      <c r="CG418" s="1">
        <f t="shared" si="131"/>
        <v>8.1906834461330527E-2</v>
      </c>
      <c r="CH418" s="1">
        <f t="shared" si="132"/>
        <v>0</v>
      </c>
      <c r="CI418" s="1">
        <f t="shared" si="133"/>
        <v>0</v>
      </c>
      <c r="CJ418" s="1">
        <f t="shared" si="134"/>
        <v>0</v>
      </c>
      <c r="CK418" s="1">
        <f t="shared" si="135"/>
        <v>0</v>
      </c>
      <c r="CL418">
        <f t="shared" si="136"/>
        <v>0</v>
      </c>
      <c r="CM418">
        <f t="shared" si="137"/>
        <v>6.5212999999999965E-2</v>
      </c>
      <c r="CN418">
        <f t="shared" si="138"/>
        <v>0</v>
      </c>
      <c r="CO418">
        <f t="shared" si="139"/>
        <v>0</v>
      </c>
      <c r="CP418" s="2">
        <f t="shared" si="140"/>
        <v>0</v>
      </c>
      <c r="CQ418" s="2">
        <f t="shared" si="141"/>
        <v>0</v>
      </c>
      <c r="CR418" s="2">
        <f t="shared" si="142"/>
        <v>0</v>
      </c>
      <c r="CS418" s="2">
        <f t="shared" si="143"/>
        <v>0</v>
      </c>
      <c r="CT418">
        <f t="shared" si="144"/>
        <v>0.14711983446133048</v>
      </c>
      <c r="CU418" s="3" t="e">
        <f>(CT418-MIN($CT$5:$CT$1744))/(MAX($CT$5:$CT$1744)-MIN($CT$5:$CT$1744))</f>
        <v>#NUM!</v>
      </c>
      <c r="CV418">
        <f t="shared" si="145"/>
        <v>0</v>
      </c>
      <c r="CW418">
        <f t="shared" si="146"/>
        <v>6.5212999999999965E-2</v>
      </c>
      <c r="CX418">
        <f t="shared" si="147"/>
        <v>0</v>
      </c>
      <c r="CY418">
        <f t="shared" si="148"/>
        <v>8.1906834461330527E-2</v>
      </c>
    </row>
    <row r="419" spans="1:103" ht="15" x14ac:dyDescent="0.25">
      <c r="A419">
        <v>169.16309999999999</v>
      </c>
      <c r="B419">
        <v>3.6072669999999998</v>
      </c>
      <c r="C419">
        <v>2.5849899999999999</v>
      </c>
      <c r="D419">
        <v>1.09995</v>
      </c>
      <c r="E419">
        <v>-0.2899852</v>
      </c>
      <c r="F419">
        <v>5.3341470000000002E-2</v>
      </c>
      <c r="G419">
        <v>-4.9313000000000003E-2</v>
      </c>
      <c r="H419">
        <v>0.95427010000000001</v>
      </c>
      <c r="I419">
        <v>0.40999760000000002</v>
      </c>
      <c r="J419">
        <v>-9.1940659999999994E-2</v>
      </c>
      <c r="K419">
        <v>0.81901400000000002</v>
      </c>
      <c r="L419">
        <v>0.1370267</v>
      </c>
      <c r="M419">
        <v>0.5495331</v>
      </c>
      <c r="N419">
        <v>1</v>
      </c>
      <c r="O419">
        <v>4.6757460000000001E-2</v>
      </c>
      <c r="P419">
        <v>-3.750324E-4</v>
      </c>
      <c r="Q419">
        <v>1.080894E-2</v>
      </c>
      <c r="R419">
        <v>58.675179999999997</v>
      </c>
      <c r="S419">
        <v>48.371980000000001</v>
      </c>
      <c r="T419">
        <v>24.85183</v>
      </c>
      <c r="U419">
        <v>4.1501390000000002</v>
      </c>
      <c r="V419">
        <v>21.17388</v>
      </c>
      <c r="W419">
        <v>24.375520000000002</v>
      </c>
      <c r="X419">
        <v>37.797240000000002</v>
      </c>
      <c r="Y419">
        <v>43.768920000000001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1.6515930000000001E-8</v>
      </c>
      <c r="AF419">
        <v>3.8385890000000002E-8</v>
      </c>
      <c r="AG419">
        <v>3.0605100000000001E-8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1.609164E-8</v>
      </c>
      <c r="AT419">
        <v>4.4373000000000003E-8</v>
      </c>
      <c r="AU419">
        <v>1.7E-8</v>
      </c>
      <c r="AV419">
        <v>1</v>
      </c>
      <c r="AW419">
        <v>1.037712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1.6170549999999999E-8</v>
      </c>
      <c r="BH419">
        <v>4.6896200000000003E-8</v>
      </c>
      <c r="BI419">
        <v>1.609058E-8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  <c r="BP419">
        <v>3</v>
      </c>
      <c r="BQ419">
        <v>1</v>
      </c>
      <c r="BR419">
        <v>-8.0247280000000001E-3</v>
      </c>
      <c r="BS419">
        <v>-1.89923E-2</v>
      </c>
      <c r="BT419">
        <v>-4.9963239999999999E-2</v>
      </c>
      <c r="BU419">
        <v>1.6515930000000001E-8</v>
      </c>
      <c r="BV419">
        <v>3.8385890000000002E-8</v>
      </c>
      <c r="BW419">
        <v>3.0605100000000001E-8</v>
      </c>
      <c r="BX419">
        <v>1</v>
      </c>
      <c r="BY419">
        <v>1</v>
      </c>
      <c r="BZ419">
        <v>0</v>
      </c>
      <c r="CA419">
        <v>0</v>
      </c>
      <c r="CB419">
        <v>0</v>
      </c>
      <c r="CC419">
        <v>1</v>
      </c>
      <c r="CD419" s="1">
        <f t="shared" si="128"/>
        <v>0</v>
      </c>
      <c r="CE419" s="1">
        <f t="shared" si="129"/>
        <v>0</v>
      </c>
      <c r="CF419" s="1">
        <f t="shared" si="130"/>
        <v>0</v>
      </c>
      <c r="CG419" s="1">
        <f t="shared" si="131"/>
        <v>5.4050245790945146E-2</v>
      </c>
      <c r="CH419" s="1">
        <f t="shared" si="132"/>
        <v>0</v>
      </c>
      <c r="CI419" s="1">
        <f t="shared" si="133"/>
        <v>0</v>
      </c>
      <c r="CJ419" s="1">
        <f t="shared" si="134"/>
        <v>0</v>
      </c>
      <c r="CK419" s="1">
        <f t="shared" si="135"/>
        <v>0</v>
      </c>
      <c r="CL419">
        <f t="shared" si="136"/>
        <v>0</v>
      </c>
      <c r="CM419">
        <f t="shared" si="137"/>
        <v>3.7711999999999968E-2</v>
      </c>
      <c r="CN419">
        <f t="shared" si="138"/>
        <v>0</v>
      </c>
      <c r="CO419">
        <f t="shared" si="139"/>
        <v>0</v>
      </c>
      <c r="CP419" s="2">
        <f t="shared" si="140"/>
        <v>0</v>
      </c>
      <c r="CQ419" s="2">
        <f t="shared" si="141"/>
        <v>0</v>
      </c>
      <c r="CR419" s="2">
        <f t="shared" si="142"/>
        <v>0</v>
      </c>
      <c r="CS419" s="2">
        <f t="shared" si="143"/>
        <v>0</v>
      </c>
      <c r="CT419">
        <f t="shared" si="144"/>
        <v>9.1762245790945107E-2</v>
      </c>
      <c r="CU419" s="3" t="e">
        <f>(CT419-MIN($CT$5:$CT$1744))/(MAX($CT$5:$CT$1744)-MIN($CT$5:$CT$1744))</f>
        <v>#NUM!</v>
      </c>
      <c r="CV419">
        <f t="shared" si="145"/>
        <v>0</v>
      </c>
      <c r="CW419">
        <f t="shared" si="146"/>
        <v>3.7711999999999968E-2</v>
      </c>
      <c r="CX419">
        <f t="shared" si="147"/>
        <v>0</v>
      </c>
      <c r="CY419">
        <f t="shared" si="148"/>
        <v>5.4050245790945146E-2</v>
      </c>
    </row>
    <row r="420" spans="1:103" ht="15" x14ac:dyDescent="0.25">
      <c r="A420">
        <v>169.21430000000001</v>
      </c>
      <c r="B420">
        <v>3.6007060000000002</v>
      </c>
      <c r="C420">
        <v>2.514005</v>
      </c>
      <c r="D420">
        <v>1.011749</v>
      </c>
      <c r="E420">
        <v>-0.2899851</v>
      </c>
      <c r="F420">
        <v>5.3341380000000001E-2</v>
      </c>
      <c r="G420">
        <v>-4.9313030000000001E-2</v>
      </c>
      <c r="H420">
        <v>0.95427019999999996</v>
      </c>
      <c r="I420">
        <v>0.4164194</v>
      </c>
      <c r="J420">
        <v>-9.1181349999999994E-2</v>
      </c>
      <c r="K420">
        <v>0.82122039999999996</v>
      </c>
      <c r="L420">
        <v>0.1370548</v>
      </c>
      <c r="M420">
        <v>0.54635069999999997</v>
      </c>
      <c r="N420">
        <v>1</v>
      </c>
      <c r="O420">
        <v>-1.1124609999999999E-3</v>
      </c>
      <c r="P420">
        <v>-3.2383919999999997E-2</v>
      </c>
      <c r="Q420">
        <v>-2.5755169999999998E-3</v>
      </c>
      <c r="R420">
        <v>60.180480000000003</v>
      </c>
      <c r="S420">
        <v>50.183079999999997</v>
      </c>
      <c r="T420">
        <v>26.6662</v>
      </c>
      <c r="U420">
        <v>4.8957620000000004</v>
      </c>
      <c r="V420">
        <v>20.31626</v>
      </c>
      <c r="W420">
        <v>24.134779999999999</v>
      </c>
      <c r="X420">
        <v>37.773060000000001</v>
      </c>
      <c r="Y420">
        <v>43.9452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1.445085E-8</v>
      </c>
      <c r="AF420">
        <v>-1.9067050000000001E-8</v>
      </c>
      <c r="AG420">
        <v>5.6399610000000004E-9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9.9263320000000006E-9</v>
      </c>
      <c r="AT420">
        <v>-2.271164E-8</v>
      </c>
      <c r="AU420">
        <v>3.8645170000000001E-9</v>
      </c>
      <c r="AV420">
        <v>1</v>
      </c>
      <c r="AW420">
        <v>1.015663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7.5673780000000006E-9</v>
      </c>
      <c r="BH420">
        <v>-2.0180450000000001E-8</v>
      </c>
      <c r="BI420">
        <v>8.2909610000000004E-9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  <c r="BP420">
        <v>3</v>
      </c>
      <c r="BQ420">
        <v>1</v>
      </c>
      <c r="BR420">
        <v>-5.640801E-3</v>
      </c>
      <c r="BS420">
        <v>-5.912792E-3</v>
      </c>
      <c r="BT420">
        <v>-3.1855580000000001E-2</v>
      </c>
      <c r="BU420">
        <v>7.5673780000000006E-9</v>
      </c>
      <c r="BV420">
        <v>-2.0180450000000001E-8</v>
      </c>
      <c r="BW420">
        <v>8.2909610000000004E-9</v>
      </c>
      <c r="BX420">
        <v>1</v>
      </c>
      <c r="BY420">
        <v>1</v>
      </c>
      <c r="BZ420">
        <v>0</v>
      </c>
      <c r="CA420">
        <v>0</v>
      </c>
      <c r="CB420">
        <v>0</v>
      </c>
      <c r="CC420">
        <v>1</v>
      </c>
      <c r="CD420" s="1">
        <f t="shared" si="128"/>
        <v>0</v>
      </c>
      <c r="CE420" s="1">
        <f t="shared" si="129"/>
        <v>0</v>
      </c>
      <c r="CF420" s="1">
        <f t="shared" si="130"/>
        <v>0</v>
      </c>
      <c r="CG420" s="1">
        <f t="shared" si="131"/>
        <v>3.2887044900587602E-2</v>
      </c>
      <c r="CH420" s="1">
        <f t="shared" si="132"/>
        <v>0</v>
      </c>
      <c r="CI420" s="1">
        <f t="shared" si="133"/>
        <v>0</v>
      </c>
      <c r="CJ420" s="1">
        <f t="shared" si="134"/>
        <v>0</v>
      </c>
      <c r="CK420" s="1">
        <f t="shared" si="135"/>
        <v>0</v>
      </c>
      <c r="CL420">
        <f t="shared" si="136"/>
        <v>0</v>
      </c>
      <c r="CM420">
        <f t="shared" si="137"/>
        <v>1.5662999999999982E-2</v>
      </c>
      <c r="CN420">
        <f t="shared" si="138"/>
        <v>0</v>
      </c>
      <c r="CO420">
        <f t="shared" si="139"/>
        <v>0</v>
      </c>
      <c r="CP420" s="2">
        <f t="shared" si="140"/>
        <v>0</v>
      </c>
      <c r="CQ420" s="2">
        <f t="shared" si="141"/>
        <v>0</v>
      </c>
      <c r="CR420" s="2">
        <f t="shared" si="142"/>
        <v>0</v>
      </c>
      <c r="CS420" s="2">
        <f t="shared" si="143"/>
        <v>0</v>
      </c>
      <c r="CT420">
        <f t="shared" si="144"/>
        <v>4.8550044900587584E-2</v>
      </c>
      <c r="CU420" s="3" t="e">
        <f>(CT420-MIN($CT$5:$CT$1744))/(MAX($CT$5:$CT$1744)-MIN($CT$5:$CT$1744))</f>
        <v>#NUM!</v>
      </c>
      <c r="CV420">
        <f t="shared" si="145"/>
        <v>0</v>
      </c>
      <c r="CW420">
        <f t="shared" si="146"/>
        <v>1.5662999999999982E-2</v>
      </c>
      <c r="CX420">
        <f t="shared" si="147"/>
        <v>0</v>
      </c>
      <c r="CY420">
        <f t="shared" si="148"/>
        <v>3.2887044900587602E-2</v>
      </c>
    </row>
    <row r="421" spans="1:103" ht="15" x14ac:dyDescent="0.25">
      <c r="A421">
        <v>169.26300000000001</v>
      </c>
      <c r="B421">
        <v>3.618465</v>
      </c>
      <c r="C421">
        <v>2.5080650000000002</v>
      </c>
      <c r="D421">
        <v>0.9794349</v>
      </c>
      <c r="E421">
        <v>-0.28998499999999999</v>
      </c>
      <c r="F421">
        <v>5.334121E-2</v>
      </c>
      <c r="G421">
        <v>-4.9313080000000002E-2</v>
      </c>
      <c r="H421">
        <v>0.95427019999999996</v>
      </c>
      <c r="I421">
        <v>0.4164194</v>
      </c>
      <c r="J421">
        <v>-8.9800439999999995E-2</v>
      </c>
      <c r="K421">
        <v>0.82361419999999996</v>
      </c>
      <c r="L421">
        <v>0.13616010000000001</v>
      </c>
      <c r="M421">
        <v>0.54319059999999997</v>
      </c>
      <c r="N421">
        <v>1</v>
      </c>
      <c r="O421">
        <v>2.2068019999999999E-3</v>
      </c>
      <c r="P421">
        <v>4.656315E-4</v>
      </c>
      <c r="Q421">
        <v>-3.6180000000000003E-5</v>
      </c>
      <c r="R421">
        <v>58.579349999999998</v>
      </c>
      <c r="S421">
        <v>49.613250000000001</v>
      </c>
      <c r="T421">
        <v>27.524039999999999</v>
      </c>
      <c r="U421">
        <v>6.018192</v>
      </c>
      <c r="V421">
        <v>18.414079999999998</v>
      </c>
      <c r="W421">
        <v>22.048279999999998</v>
      </c>
      <c r="X421">
        <v>35.186810000000001</v>
      </c>
      <c r="Y421">
        <v>41.023139999999998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1.538829E-9</v>
      </c>
      <c r="AF421">
        <v>-3.3509940000000001E-8</v>
      </c>
      <c r="AG421">
        <v>1.5285250000000001E-8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3.8426379999999997E-9</v>
      </c>
      <c r="AT421">
        <v>-3.9639640000000001E-8</v>
      </c>
      <c r="AU421">
        <v>1.9538279999999999E-8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3.4078109999999999E-9</v>
      </c>
      <c r="BH421">
        <v>-4.2135869999999999E-8</v>
      </c>
      <c r="BI421">
        <v>1.4E-8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  <c r="BP421">
        <v>3</v>
      </c>
      <c r="BQ421">
        <v>1</v>
      </c>
      <c r="BR421">
        <v>-3.5085540000000001E-3</v>
      </c>
      <c r="BS421">
        <v>-1.69162E-3</v>
      </c>
      <c r="BT421">
        <v>-1.8375780000000001E-2</v>
      </c>
      <c r="BU421">
        <v>3.8426379999999997E-9</v>
      </c>
      <c r="BV421">
        <v>-3.9639640000000001E-8</v>
      </c>
      <c r="BW421">
        <v>1.9538279999999999E-8</v>
      </c>
      <c r="BX421">
        <v>1</v>
      </c>
      <c r="BY421">
        <v>1</v>
      </c>
      <c r="BZ421">
        <v>0</v>
      </c>
      <c r="CA421">
        <v>0</v>
      </c>
      <c r="CB421">
        <v>0</v>
      </c>
      <c r="CC421">
        <v>1</v>
      </c>
      <c r="CD421" s="1">
        <f t="shared" si="128"/>
        <v>0</v>
      </c>
      <c r="CE421" s="1">
        <f t="shared" si="129"/>
        <v>0</v>
      </c>
      <c r="CF421" s="1">
        <f t="shared" si="130"/>
        <v>0</v>
      </c>
      <c r="CG421" s="1">
        <f t="shared" si="131"/>
        <v>1.8784057602225245E-2</v>
      </c>
      <c r="CH421" s="1">
        <f t="shared" si="132"/>
        <v>0</v>
      </c>
      <c r="CI421" s="1">
        <f t="shared" si="133"/>
        <v>0</v>
      </c>
      <c r="CJ421" s="1">
        <f t="shared" si="134"/>
        <v>0</v>
      </c>
      <c r="CK421" s="1">
        <f t="shared" si="135"/>
        <v>0</v>
      </c>
      <c r="CL421">
        <f t="shared" si="136"/>
        <v>0</v>
      </c>
      <c r="CM421">
        <f t="shared" si="137"/>
        <v>0</v>
      </c>
      <c r="CN421">
        <f t="shared" si="138"/>
        <v>0</v>
      </c>
      <c r="CO421">
        <f t="shared" si="139"/>
        <v>0</v>
      </c>
      <c r="CP421" s="2">
        <f t="shared" si="140"/>
        <v>0</v>
      </c>
      <c r="CQ421" s="2">
        <f t="shared" si="141"/>
        <v>0</v>
      </c>
      <c r="CR421" s="2">
        <f t="shared" si="142"/>
        <v>0</v>
      </c>
      <c r="CS421" s="2">
        <f t="shared" si="143"/>
        <v>0</v>
      </c>
      <c r="CT421">
        <f t="shared" si="144"/>
        <v>1.8784057602225245E-2</v>
      </c>
      <c r="CU421" s="3" t="e">
        <f>(CT421-MIN($CT$5:$CT$1744))/(MAX($CT$5:$CT$1744)-MIN($CT$5:$CT$1744))</f>
        <v>#NUM!</v>
      </c>
      <c r="CV421">
        <f t="shared" si="145"/>
        <v>0</v>
      </c>
      <c r="CW421">
        <f t="shared" si="146"/>
        <v>0</v>
      </c>
      <c r="CX421">
        <f t="shared" si="147"/>
        <v>0</v>
      </c>
      <c r="CY421">
        <f t="shared" si="148"/>
        <v>1.8784057602225245E-2</v>
      </c>
    </row>
    <row r="422" spans="1:103" ht="15" x14ac:dyDescent="0.25">
      <c r="A422">
        <v>169.31469999999999</v>
      </c>
      <c r="B422">
        <v>3.6178539999999999</v>
      </c>
      <c r="C422">
        <v>2.5115750000000001</v>
      </c>
      <c r="D422">
        <v>0.95203689999999996</v>
      </c>
      <c r="E422">
        <v>-0.2899851</v>
      </c>
      <c r="F422">
        <v>5.3341439999999997E-2</v>
      </c>
      <c r="G422">
        <v>-4.9312960000000003E-2</v>
      </c>
      <c r="H422">
        <v>0.95427019999999996</v>
      </c>
      <c r="I422">
        <v>0.4164194</v>
      </c>
      <c r="J422">
        <v>-8.8579859999999996E-2</v>
      </c>
      <c r="K422">
        <v>0.82574749999999997</v>
      </c>
      <c r="L422">
        <v>0.13536709999999999</v>
      </c>
      <c r="M422">
        <v>0.54034269999999995</v>
      </c>
      <c r="N422">
        <v>1</v>
      </c>
      <c r="O422">
        <v>4.029274E-4</v>
      </c>
      <c r="P422">
        <v>-5.2404399999999999E-4</v>
      </c>
      <c r="Q422">
        <v>-4.4941899999999997E-5</v>
      </c>
      <c r="R422">
        <v>63.924790000000002</v>
      </c>
      <c r="S422">
        <v>54.553959999999996</v>
      </c>
      <c r="T422">
        <v>30.888639999999999</v>
      </c>
      <c r="U422">
        <v>7.6426689999999997</v>
      </c>
      <c r="V422">
        <v>19.378730000000001</v>
      </c>
      <c r="W422">
        <v>23.290479999999999</v>
      </c>
      <c r="X422">
        <v>37.528480000000002</v>
      </c>
      <c r="Y422">
        <v>43.782620000000001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5.0000000000000001E-9</v>
      </c>
      <c r="AF422">
        <v>6.3220430000000004E-8</v>
      </c>
      <c r="AG422">
        <v>-2.4942370000000001E-9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5.6778519999999996E-9</v>
      </c>
      <c r="AT422">
        <v>4.052232E-8</v>
      </c>
      <c r="AU422">
        <v>-2.6134210000000002E-9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2.2831610000000001E-9</v>
      </c>
      <c r="BH422">
        <v>6.3836599999999996E-8</v>
      </c>
      <c r="BI422">
        <v>3.8609579999999996E-9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  <c r="BP422">
        <v>3</v>
      </c>
      <c r="BQ422">
        <v>1</v>
      </c>
      <c r="BR422">
        <v>-6.7761499999999999E-3</v>
      </c>
      <c r="BS422">
        <v>5.9330529999999998E-3</v>
      </c>
      <c r="BT422">
        <v>-3.1967740000000001E-2</v>
      </c>
      <c r="BU422">
        <v>5.4676040000000001E-9</v>
      </c>
      <c r="BV422">
        <v>4.5638449999999999E-8</v>
      </c>
      <c r="BW422">
        <v>-9.0675189999999994E-9</v>
      </c>
      <c r="BX422">
        <v>1</v>
      </c>
      <c r="BY422">
        <v>1</v>
      </c>
      <c r="BZ422">
        <v>0</v>
      </c>
      <c r="CA422">
        <v>0</v>
      </c>
      <c r="CB422">
        <v>0</v>
      </c>
      <c r="CC422">
        <v>1</v>
      </c>
      <c r="CD422" s="1">
        <f t="shared" si="128"/>
        <v>0</v>
      </c>
      <c r="CE422" s="1">
        <f t="shared" si="129"/>
        <v>0</v>
      </c>
      <c r="CF422" s="1">
        <f t="shared" si="130"/>
        <v>0</v>
      </c>
      <c r="CG422" s="1">
        <f t="shared" si="131"/>
        <v>3.3212252670225623E-2</v>
      </c>
      <c r="CH422" s="1">
        <f t="shared" si="132"/>
        <v>0</v>
      </c>
      <c r="CI422" s="1">
        <f t="shared" si="133"/>
        <v>0</v>
      </c>
      <c r="CJ422" s="1">
        <f t="shared" si="134"/>
        <v>0</v>
      </c>
      <c r="CK422" s="1">
        <f t="shared" si="135"/>
        <v>0</v>
      </c>
      <c r="CL422">
        <f t="shared" si="136"/>
        <v>0</v>
      </c>
      <c r="CM422">
        <f t="shared" si="137"/>
        <v>0</v>
      </c>
      <c r="CN422">
        <f t="shared" si="138"/>
        <v>0</v>
      </c>
      <c r="CO422">
        <f t="shared" si="139"/>
        <v>0</v>
      </c>
      <c r="CP422" s="2">
        <f t="shared" si="140"/>
        <v>0</v>
      </c>
      <c r="CQ422" s="2">
        <f t="shared" si="141"/>
        <v>0</v>
      </c>
      <c r="CR422" s="2">
        <f t="shared" si="142"/>
        <v>0</v>
      </c>
      <c r="CS422" s="2">
        <f t="shared" si="143"/>
        <v>0</v>
      </c>
      <c r="CT422">
        <f t="shared" si="144"/>
        <v>3.3212252670225623E-2</v>
      </c>
      <c r="CU422" s="3" t="e">
        <f>(CT422-MIN($CT$5:$CT$1744))/(MAX($CT$5:$CT$1744)-MIN($CT$5:$CT$1744))</f>
        <v>#NUM!</v>
      </c>
      <c r="CV422">
        <f t="shared" si="145"/>
        <v>0</v>
      </c>
      <c r="CW422">
        <f t="shared" si="146"/>
        <v>0</v>
      </c>
      <c r="CX422">
        <f t="shared" si="147"/>
        <v>0</v>
      </c>
      <c r="CY422">
        <f t="shared" si="148"/>
        <v>3.3212252670225623E-2</v>
      </c>
    </row>
    <row r="423" spans="1:103" ht="15" x14ac:dyDescent="0.25">
      <c r="A423">
        <v>169.36410000000001</v>
      </c>
      <c r="B423">
        <v>3.6287560000000001</v>
      </c>
      <c r="C423">
        <v>2.5052340000000002</v>
      </c>
      <c r="D423">
        <v>0.90498780000000001</v>
      </c>
      <c r="E423">
        <v>-0.2899851</v>
      </c>
      <c r="F423">
        <v>5.3341420000000001E-2</v>
      </c>
      <c r="G423">
        <v>-4.9313019999999999E-2</v>
      </c>
      <c r="H423">
        <v>0.95427019999999996</v>
      </c>
      <c r="I423">
        <v>0.4164194</v>
      </c>
      <c r="J423">
        <v>-8.7456980000000004E-2</v>
      </c>
      <c r="K423">
        <v>0.82786970000000004</v>
      </c>
      <c r="L423">
        <v>0.13472010000000001</v>
      </c>
      <c r="M423">
        <v>0.53743240000000003</v>
      </c>
      <c r="N423">
        <v>1</v>
      </c>
      <c r="O423">
        <v>1.8147949999999999E-2</v>
      </c>
      <c r="P423">
        <v>7.0762630000000004E-4</v>
      </c>
      <c r="Q423">
        <v>-2.7036669999999999E-4</v>
      </c>
      <c r="R423">
        <v>62.032809999999998</v>
      </c>
      <c r="S423">
        <v>53.188479999999998</v>
      </c>
      <c r="T423">
        <v>30.44678</v>
      </c>
      <c r="U423">
        <v>8.0980019999999993</v>
      </c>
      <c r="V423">
        <v>18.0915</v>
      </c>
      <c r="W423">
        <v>22.11234</v>
      </c>
      <c r="X423">
        <v>35.867359999999998</v>
      </c>
      <c r="Y423">
        <v>42.011620000000001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1.322423E-8</v>
      </c>
      <c r="AF423">
        <v>-7.5051429999999993E-9</v>
      </c>
      <c r="AG423">
        <v>-2.1762319999999999E-8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8.9058130000000004E-9</v>
      </c>
      <c r="AT423">
        <v>-1.089792E-8</v>
      </c>
      <c r="AU423">
        <v>-2.1246250000000001E-8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1.1554800000000001E-8</v>
      </c>
      <c r="BH423">
        <v>-1.8547460000000002E-8</v>
      </c>
      <c r="BI423">
        <v>-1.5558299999999999E-8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  <c r="BP423">
        <v>3</v>
      </c>
      <c r="BQ423">
        <v>1</v>
      </c>
      <c r="BR423">
        <v>-1.0854050000000001E-2</v>
      </c>
      <c r="BS423">
        <v>-1.9092950000000001E-2</v>
      </c>
      <c r="BT423">
        <v>-5.4008029999999999E-2</v>
      </c>
      <c r="BU423">
        <v>1.5622420000000001E-8</v>
      </c>
      <c r="BV423">
        <v>-1.849867E-8</v>
      </c>
      <c r="BW423">
        <v>-1.8403869999999999E-8</v>
      </c>
      <c r="BX423">
        <v>1</v>
      </c>
      <c r="BY423">
        <v>1</v>
      </c>
      <c r="BZ423">
        <v>0</v>
      </c>
      <c r="CA423">
        <v>0</v>
      </c>
      <c r="CB423">
        <v>0</v>
      </c>
      <c r="CC423">
        <v>1</v>
      </c>
      <c r="CD423" s="1">
        <f t="shared" si="128"/>
        <v>0</v>
      </c>
      <c r="CE423" s="1">
        <f t="shared" si="129"/>
        <v>0</v>
      </c>
      <c r="CF423" s="1">
        <f t="shared" si="130"/>
        <v>0</v>
      </c>
      <c r="CG423" s="1">
        <f t="shared" si="131"/>
        <v>5.8302816789464806E-2</v>
      </c>
      <c r="CH423" s="1">
        <f t="shared" si="132"/>
        <v>0</v>
      </c>
      <c r="CI423" s="1">
        <f t="shared" si="133"/>
        <v>0</v>
      </c>
      <c r="CJ423" s="1">
        <f t="shared" si="134"/>
        <v>0</v>
      </c>
      <c r="CK423" s="1">
        <f t="shared" si="135"/>
        <v>0</v>
      </c>
      <c r="CL423">
        <f t="shared" si="136"/>
        <v>0</v>
      </c>
      <c r="CM423">
        <f t="shared" si="137"/>
        <v>0</v>
      </c>
      <c r="CN423">
        <f t="shared" si="138"/>
        <v>0</v>
      </c>
      <c r="CO423">
        <f t="shared" si="139"/>
        <v>0</v>
      </c>
      <c r="CP423" s="2">
        <f t="shared" si="140"/>
        <v>0</v>
      </c>
      <c r="CQ423" s="2">
        <f t="shared" si="141"/>
        <v>0</v>
      </c>
      <c r="CR423" s="2">
        <f t="shared" si="142"/>
        <v>0</v>
      </c>
      <c r="CS423" s="2">
        <f t="shared" si="143"/>
        <v>0</v>
      </c>
      <c r="CT423">
        <f t="shared" si="144"/>
        <v>5.8302816789464806E-2</v>
      </c>
      <c r="CU423" s="3" t="e">
        <f>(CT423-MIN($CT$5:$CT$1744))/(MAX($CT$5:$CT$1744)-MIN($CT$5:$CT$1744))</f>
        <v>#NUM!</v>
      </c>
      <c r="CV423">
        <f t="shared" si="145"/>
        <v>0</v>
      </c>
      <c r="CW423">
        <f t="shared" si="146"/>
        <v>0</v>
      </c>
      <c r="CX423">
        <f t="shared" si="147"/>
        <v>0</v>
      </c>
      <c r="CY423">
        <f t="shared" si="148"/>
        <v>5.8302816789464806E-2</v>
      </c>
    </row>
    <row r="424" spans="1:103" ht="15" x14ac:dyDescent="0.25">
      <c r="A424">
        <v>169.41419999999999</v>
      </c>
      <c r="B424">
        <v>3.643977</v>
      </c>
      <c r="C424">
        <v>2.5826020000000001</v>
      </c>
      <c r="D424">
        <v>1.0436460000000001</v>
      </c>
      <c r="E424">
        <v>-0.28998499999999999</v>
      </c>
      <c r="F424">
        <v>5.3341489999999998E-2</v>
      </c>
      <c r="G424">
        <v>-4.931311E-2</v>
      </c>
      <c r="H424">
        <v>0.95427019999999996</v>
      </c>
      <c r="I424">
        <v>0.4164194</v>
      </c>
      <c r="J424">
        <v>-8.6494669999999996E-2</v>
      </c>
      <c r="K424">
        <v>0.82953790000000005</v>
      </c>
      <c r="L424">
        <v>0.13406979999999999</v>
      </c>
      <c r="M424">
        <v>0.53517360000000003</v>
      </c>
      <c r="N424">
        <v>1</v>
      </c>
      <c r="O424">
        <v>2.951407E-2</v>
      </c>
      <c r="P424">
        <v>0.1220295</v>
      </c>
      <c r="Q424">
        <v>0.18451819999999999</v>
      </c>
      <c r="R424">
        <v>65.267979999999994</v>
      </c>
      <c r="S424">
        <v>56.355499999999999</v>
      </c>
      <c r="T424">
        <v>32.837539999999997</v>
      </c>
      <c r="U424">
        <v>9.6203350000000007</v>
      </c>
      <c r="V424">
        <v>18.187889999999999</v>
      </c>
      <c r="W424">
        <v>22.586770000000001</v>
      </c>
      <c r="X424">
        <v>36.921100000000003</v>
      </c>
      <c r="Y424">
        <v>43.352319999999999</v>
      </c>
      <c r="Z424">
        <v>0</v>
      </c>
      <c r="AA424">
        <v>1</v>
      </c>
      <c r="AB424">
        <v>-2.5148650000000002E-2</v>
      </c>
      <c r="AC424">
        <v>-1.5012650000000001E-2</v>
      </c>
      <c r="AD424">
        <v>6.4928039999999996E-3</v>
      </c>
      <c r="AE424">
        <v>-8.2928580000000004E-10</v>
      </c>
      <c r="AF424">
        <v>1.806567E-9</v>
      </c>
      <c r="AG424">
        <v>-2.948058E-8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-2.725506E-9</v>
      </c>
      <c r="AT424">
        <v>1.7803099999999999E-8</v>
      </c>
      <c r="AU424">
        <v>-2.027562E-8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-7.2588150000000004E-10</v>
      </c>
      <c r="BH424">
        <v>-1E-8</v>
      </c>
      <c r="BI424">
        <v>-3.1141730000000002E-8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  <c r="BP424">
        <v>3</v>
      </c>
      <c r="BQ424">
        <v>1</v>
      </c>
      <c r="BR424">
        <v>-1.043969E-2</v>
      </c>
      <c r="BS424">
        <v>-3.7029430000000002E-2</v>
      </c>
      <c r="BT424">
        <v>-5.3020049999999999E-2</v>
      </c>
      <c r="BU424">
        <v>-2.725506E-9</v>
      </c>
      <c r="BV424">
        <v>1.7803099999999999E-8</v>
      </c>
      <c r="BW424">
        <v>-2.027562E-8</v>
      </c>
      <c r="BX424">
        <v>1</v>
      </c>
      <c r="BY424">
        <v>1</v>
      </c>
      <c r="BZ424">
        <v>0</v>
      </c>
      <c r="CA424">
        <v>0</v>
      </c>
      <c r="CB424">
        <v>0</v>
      </c>
      <c r="CC424">
        <v>1</v>
      </c>
      <c r="CD424" s="1">
        <f t="shared" si="128"/>
        <v>2.9999846010061719E-2</v>
      </c>
      <c r="CE424" s="1">
        <f t="shared" si="129"/>
        <v>0</v>
      </c>
      <c r="CF424" s="1">
        <f t="shared" si="130"/>
        <v>0</v>
      </c>
      <c r="CG424" s="1">
        <f t="shared" si="131"/>
        <v>6.5507950016952143E-2</v>
      </c>
      <c r="CH424" s="1">
        <f t="shared" si="132"/>
        <v>0</v>
      </c>
      <c r="CI424" s="1">
        <f t="shared" si="133"/>
        <v>0</v>
      </c>
      <c r="CJ424" s="1">
        <f t="shared" si="134"/>
        <v>0</v>
      </c>
      <c r="CK424" s="1">
        <f t="shared" si="135"/>
        <v>0</v>
      </c>
      <c r="CL424">
        <f t="shared" si="136"/>
        <v>0</v>
      </c>
      <c r="CM424">
        <f t="shared" si="137"/>
        <v>0</v>
      </c>
      <c r="CN424">
        <f t="shared" si="138"/>
        <v>0</v>
      </c>
      <c r="CO424">
        <f t="shared" si="139"/>
        <v>0</v>
      </c>
      <c r="CP424" s="2">
        <f t="shared" si="140"/>
        <v>0</v>
      </c>
      <c r="CQ424" s="2">
        <f t="shared" si="141"/>
        <v>0</v>
      </c>
      <c r="CR424" s="2">
        <f t="shared" si="142"/>
        <v>0</v>
      </c>
      <c r="CS424" s="2">
        <f t="shared" si="143"/>
        <v>0</v>
      </c>
      <c r="CT424">
        <f t="shared" si="144"/>
        <v>9.5507796027013869E-2</v>
      </c>
      <c r="CU424" s="3" t="e">
        <f>(CT424-MIN($CT$5:$CT$1744))/(MAX($CT$5:$CT$1744)-MIN($CT$5:$CT$1744))</f>
        <v>#NUM!</v>
      </c>
      <c r="CV424">
        <f t="shared" si="145"/>
        <v>2.9999846010061719E-2</v>
      </c>
      <c r="CW424">
        <f t="shared" si="146"/>
        <v>0</v>
      </c>
      <c r="CX424">
        <f t="shared" si="147"/>
        <v>0</v>
      </c>
      <c r="CY424">
        <f t="shared" si="148"/>
        <v>6.5507950016952143E-2</v>
      </c>
    </row>
    <row r="425" spans="1:103" ht="15" x14ac:dyDescent="0.25">
      <c r="A425">
        <v>169.4633</v>
      </c>
      <c r="B425">
        <v>3.5876199999999998</v>
      </c>
      <c r="C425">
        <v>2.4754559999999999</v>
      </c>
      <c r="D425">
        <v>1.1276820000000001</v>
      </c>
      <c r="E425">
        <v>-0.28998499999999999</v>
      </c>
      <c r="F425">
        <v>5.3341479999999997E-2</v>
      </c>
      <c r="G425">
        <v>-4.9313120000000002E-2</v>
      </c>
      <c r="H425">
        <v>0.95427019999999996</v>
      </c>
      <c r="I425">
        <v>0.4164194</v>
      </c>
      <c r="J425">
        <v>-8.6629499999999998E-2</v>
      </c>
      <c r="K425">
        <v>0.82923040000000003</v>
      </c>
      <c r="L425">
        <v>0.13411809999999999</v>
      </c>
      <c r="M425">
        <v>0.53561610000000004</v>
      </c>
      <c r="N425">
        <v>1</v>
      </c>
      <c r="O425">
        <v>6.3857559999999994E-2</v>
      </c>
      <c r="P425">
        <v>7.5693130000000003E-3</v>
      </c>
      <c r="Q425">
        <v>3.1510589999999999E-3</v>
      </c>
      <c r="R425">
        <v>61.38841</v>
      </c>
      <c r="S425">
        <v>52.353909999999999</v>
      </c>
      <c r="T425">
        <v>29.440940000000001</v>
      </c>
      <c r="U425">
        <v>7.1041559999999997</v>
      </c>
      <c r="V425">
        <v>18.383600000000001</v>
      </c>
      <c r="W425">
        <v>22.27337</v>
      </c>
      <c r="X425">
        <v>36.025660000000002</v>
      </c>
      <c r="Y425">
        <v>42.363109999999999</v>
      </c>
      <c r="Z425">
        <v>0</v>
      </c>
      <c r="AA425">
        <v>1</v>
      </c>
      <c r="AB425">
        <v>-7.5699089999999997E-2</v>
      </c>
      <c r="AC425">
        <v>-4.4437020000000001E-2</v>
      </c>
      <c r="AD425">
        <v>1.987413E-2</v>
      </c>
      <c r="AE425">
        <v>-1.0000000000000001E-9</v>
      </c>
      <c r="AF425">
        <v>-1.338377E-9</v>
      </c>
      <c r="AG425">
        <v>-5.6799170000000002E-9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1.071339E-9</v>
      </c>
      <c r="AT425">
        <v>-7.3831629999999997E-9</v>
      </c>
      <c r="AU425">
        <v>-5.2762110000000002E-10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-6.3086440000000003E-9</v>
      </c>
      <c r="BH425">
        <v>-2.643001E-9</v>
      </c>
      <c r="BI425">
        <v>-7.4239360000000003E-9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  <c r="BP425">
        <v>3</v>
      </c>
      <c r="BQ425">
        <v>1</v>
      </c>
      <c r="BR425">
        <v>-7.8797079999999992E-3</v>
      </c>
      <c r="BS425">
        <v>-2.8830600000000001E-2</v>
      </c>
      <c r="BT425">
        <v>-3.928359E-2</v>
      </c>
      <c r="BU425">
        <v>2.0000000000000001E-9</v>
      </c>
      <c r="BV425">
        <v>-2.0000000000000001E-9</v>
      </c>
      <c r="BW425">
        <v>-1.0206789999999999E-8</v>
      </c>
      <c r="BX425">
        <v>1</v>
      </c>
      <c r="BY425">
        <v>1</v>
      </c>
      <c r="BZ425">
        <v>0</v>
      </c>
      <c r="CA425">
        <v>0</v>
      </c>
      <c r="CB425">
        <v>0</v>
      </c>
      <c r="CC425">
        <v>1</v>
      </c>
      <c r="CD425" s="1">
        <f t="shared" si="128"/>
        <v>8.9999900091974547E-2</v>
      </c>
      <c r="CE425" s="1">
        <f t="shared" si="129"/>
        <v>0</v>
      </c>
      <c r="CF425" s="1">
        <f t="shared" si="130"/>
        <v>0</v>
      </c>
      <c r="CG425" s="1">
        <f t="shared" si="131"/>
        <v>4.9360852280054525E-2</v>
      </c>
      <c r="CH425" s="1">
        <f t="shared" si="132"/>
        <v>0</v>
      </c>
      <c r="CI425" s="1">
        <f t="shared" si="133"/>
        <v>0</v>
      </c>
      <c r="CJ425" s="1">
        <f t="shared" si="134"/>
        <v>0</v>
      </c>
      <c r="CK425" s="1">
        <f t="shared" si="135"/>
        <v>0</v>
      </c>
      <c r="CL425">
        <f t="shared" si="136"/>
        <v>0</v>
      </c>
      <c r="CM425">
        <f t="shared" si="137"/>
        <v>0</v>
      </c>
      <c r="CN425">
        <f t="shared" si="138"/>
        <v>0</v>
      </c>
      <c r="CO425">
        <f t="shared" si="139"/>
        <v>0</v>
      </c>
      <c r="CP425" s="2">
        <f t="shared" si="140"/>
        <v>0</v>
      </c>
      <c r="CQ425" s="2">
        <f t="shared" si="141"/>
        <v>0</v>
      </c>
      <c r="CR425" s="2">
        <f t="shared" si="142"/>
        <v>0</v>
      </c>
      <c r="CS425" s="2">
        <f t="shared" si="143"/>
        <v>0</v>
      </c>
      <c r="CT425">
        <f t="shared" si="144"/>
        <v>0.13936075237202908</v>
      </c>
      <c r="CU425" s="3" t="e">
        <f>(CT425-MIN($CT$5:$CT$1744))/(MAX($CT$5:$CT$1744)-MIN($CT$5:$CT$1744))</f>
        <v>#NUM!</v>
      </c>
      <c r="CV425">
        <f t="shared" si="145"/>
        <v>8.9999900091974547E-2</v>
      </c>
      <c r="CW425">
        <f t="shared" si="146"/>
        <v>0</v>
      </c>
      <c r="CX425">
        <f t="shared" si="147"/>
        <v>0</v>
      </c>
      <c r="CY425">
        <f t="shared" si="148"/>
        <v>4.9360852280054525E-2</v>
      </c>
    </row>
    <row r="426" spans="1:103" ht="15" x14ac:dyDescent="0.25">
      <c r="A426">
        <v>169.51419999999999</v>
      </c>
      <c r="B426">
        <v>3.600746</v>
      </c>
      <c r="C426">
        <v>2.5205739999999999</v>
      </c>
      <c r="D426">
        <v>1.0947979999999999</v>
      </c>
      <c r="E426">
        <v>-0.28998489999999999</v>
      </c>
      <c r="F426">
        <v>5.3341439999999997E-2</v>
      </c>
      <c r="G426">
        <v>-4.9313009999999997E-2</v>
      </c>
      <c r="H426">
        <v>0.95427019999999996</v>
      </c>
      <c r="I426">
        <v>0.4164194</v>
      </c>
      <c r="J426">
        <v>-8.6536269999999998E-2</v>
      </c>
      <c r="K426">
        <v>0.82850990000000002</v>
      </c>
      <c r="L426">
        <v>0.13353999999999999</v>
      </c>
      <c r="M426">
        <v>0.53688910000000001</v>
      </c>
      <c r="N426">
        <v>1</v>
      </c>
      <c r="O426">
        <v>1.7654659999999999E-2</v>
      </c>
      <c r="P426">
        <v>6.3363310000000006E-2</v>
      </c>
      <c r="Q426">
        <v>-8.6498259999999993E-3</v>
      </c>
      <c r="R426">
        <v>61.265900000000002</v>
      </c>
      <c r="S426">
        <v>51.661499999999997</v>
      </c>
      <c r="T426">
        <v>28.128699999999998</v>
      </c>
      <c r="U426">
        <v>5.2048439999999996</v>
      </c>
      <c r="V426">
        <v>20.70767</v>
      </c>
      <c r="W426">
        <v>23.296430000000001</v>
      </c>
      <c r="X426">
        <v>37.239620000000002</v>
      </c>
      <c r="Y426">
        <v>43.52684</v>
      </c>
      <c r="Z426">
        <v>0</v>
      </c>
      <c r="AA426">
        <v>1</v>
      </c>
      <c r="AB426">
        <v>-6.8307709999999994E-2</v>
      </c>
      <c r="AC426">
        <v>-3.9793019999999998E-2</v>
      </c>
      <c r="AD426">
        <v>1.765063E-2</v>
      </c>
      <c r="AE426">
        <v>1.745279E-8</v>
      </c>
      <c r="AF426">
        <v>-1.8786969999999998E-8</v>
      </c>
      <c r="AG426">
        <v>4.8891499999999998E-8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1.7718379999999999E-8</v>
      </c>
      <c r="AT426">
        <v>6.8564410000000003E-9</v>
      </c>
      <c r="AU426">
        <v>4.4999999999999999E-8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2.2187239999999999E-8</v>
      </c>
      <c r="BH426">
        <v>6.3490479999999999E-9</v>
      </c>
      <c r="BI426">
        <v>5.2472580000000001E-8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  <c r="BP426">
        <v>3</v>
      </c>
      <c r="BQ426">
        <v>1</v>
      </c>
      <c r="BR426">
        <v>-8.6605180000000007E-3</v>
      </c>
      <c r="BS426">
        <v>-1.344395E-2</v>
      </c>
      <c r="BT426">
        <v>-4.036551E-2</v>
      </c>
      <c r="BU426">
        <v>2.008561E-8</v>
      </c>
      <c r="BV426">
        <v>1.942445E-8</v>
      </c>
      <c r="BW426">
        <v>4.6741000000000001E-8</v>
      </c>
      <c r="BX426">
        <v>1</v>
      </c>
      <c r="BY426">
        <v>1</v>
      </c>
      <c r="BZ426">
        <v>0</v>
      </c>
      <c r="CA426">
        <v>0</v>
      </c>
      <c r="CB426">
        <v>0</v>
      </c>
      <c r="CC426">
        <v>1</v>
      </c>
      <c r="CD426" s="1">
        <f t="shared" si="128"/>
        <v>8.0999829787237201E-2</v>
      </c>
      <c r="CE426" s="1">
        <f t="shared" si="129"/>
        <v>0</v>
      </c>
      <c r="CF426" s="1">
        <f t="shared" si="130"/>
        <v>0</v>
      </c>
      <c r="CG426" s="1">
        <f t="shared" si="131"/>
        <v>4.3417954364420766E-2</v>
      </c>
      <c r="CH426" s="1">
        <f t="shared" si="132"/>
        <v>0</v>
      </c>
      <c r="CI426" s="1">
        <f t="shared" si="133"/>
        <v>0</v>
      </c>
      <c r="CJ426" s="1">
        <f t="shared" si="134"/>
        <v>0</v>
      </c>
      <c r="CK426" s="1">
        <f t="shared" si="135"/>
        <v>0</v>
      </c>
      <c r="CL426">
        <f t="shared" si="136"/>
        <v>0</v>
      </c>
      <c r="CM426">
        <f t="shared" si="137"/>
        <v>0</v>
      </c>
      <c r="CN426">
        <f t="shared" si="138"/>
        <v>0</v>
      </c>
      <c r="CO426">
        <f t="shared" si="139"/>
        <v>0</v>
      </c>
      <c r="CP426" s="2">
        <f t="shared" si="140"/>
        <v>0</v>
      </c>
      <c r="CQ426" s="2">
        <f t="shared" si="141"/>
        <v>0</v>
      </c>
      <c r="CR426" s="2">
        <f t="shared" si="142"/>
        <v>0</v>
      </c>
      <c r="CS426" s="2">
        <f t="shared" si="143"/>
        <v>0</v>
      </c>
      <c r="CT426">
        <f t="shared" si="144"/>
        <v>0.12441778415165797</v>
      </c>
      <c r="CU426" s="3" t="e">
        <f>(CT426-MIN($CT$5:$CT$1744))/(MAX($CT$5:$CT$1744)-MIN($CT$5:$CT$1744))</f>
        <v>#NUM!</v>
      </c>
      <c r="CV426">
        <f t="shared" si="145"/>
        <v>8.0999829787237201E-2</v>
      </c>
      <c r="CW426">
        <f t="shared" si="146"/>
        <v>0</v>
      </c>
      <c r="CX426">
        <f t="shared" si="147"/>
        <v>0</v>
      </c>
      <c r="CY426">
        <f t="shared" si="148"/>
        <v>4.3417954364420766E-2</v>
      </c>
    </row>
    <row r="427" spans="1:103" ht="15" x14ac:dyDescent="0.25">
      <c r="A427">
        <v>169.56360000000001</v>
      </c>
      <c r="B427">
        <v>3.568127</v>
      </c>
      <c r="C427">
        <v>2.5398429999999999</v>
      </c>
      <c r="D427">
        <v>1.026354</v>
      </c>
      <c r="E427">
        <v>-0.28998489999999999</v>
      </c>
      <c r="F427">
        <v>5.3341689999999997E-2</v>
      </c>
      <c r="G427">
        <v>-4.9312979999999999E-2</v>
      </c>
      <c r="H427">
        <v>0.95427019999999996</v>
      </c>
      <c r="I427">
        <v>0.4164194</v>
      </c>
      <c r="J427">
        <v>-8.6949369999999998E-2</v>
      </c>
      <c r="K427">
        <v>0.8286038</v>
      </c>
      <c r="L427">
        <v>0.13429260000000001</v>
      </c>
      <c r="M427">
        <v>0.53648949999999995</v>
      </c>
      <c r="N427">
        <v>1</v>
      </c>
      <c r="O427">
        <v>1.086783E-2</v>
      </c>
      <c r="P427">
        <v>4.6153069999999999E-3</v>
      </c>
      <c r="Q427">
        <v>-3.6417250000000002E-3</v>
      </c>
      <c r="R427">
        <v>59.424300000000002</v>
      </c>
      <c r="S427">
        <v>49.994819999999997</v>
      </c>
      <c r="T427">
        <v>27.082689999999999</v>
      </c>
      <c r="U427">
        <v>4.8430590000000002</v>
      </c>
      <c r="V427">
        <v>19.874369999999999</v>
      </c>
      <c r="W427">
        <v>22.847339999999999</v>
      </c>
      <c r="X427">
        <v>36.355440000000002</v>
      </c>
      <c r="Y427">
        <v>42.495460000000001</v>
      </c>
      <c r="Z427">
        <v>0</v>
      </c>
      <c r="AA427">
        <v>1</v>
      </c>
      <c r="AB427">
        <v>-3.1201240000000002E-2</v>
      </c>
      <c r="AC427">
        <v>-1.9675660000000001E-2</v>
      </c>
      <c r="AD427">
        <v>1.4013340000000001E-2</v>
      </c>
      <c r="AE427">
        <v>-3.6592489999999998E-8</v>
      </c>
      <c r="AF427">
        <v>4.9380149999999998E-8</v>
      </c>
      <c r="AG427">
        <v>-2.9905660000000001E-8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-3.3721290000000001E-8</v>
      </c>
      <c r="AT427">
        <v>4.345375E-8</v>
      </c>
      <c r="AU427">
        <v>-1.6366430000000001E-8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-3.2999999999999998E-8</v>
      </c>
      <c r="BH427">
        <v>4.3244159999999998E-8</v>
      </c>
      <c r="BI427">
        <v>-1.676074E-8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  <c r="BP427">
        <v>3</v>
      </c>
      <c r="BQ427">
        <v>1</v>
      </c>
      <c r="BR427">
        <v>-6.7864010000000001E-3</v>
      </c>
      <c r="BS427">
        <v>-3.4070300000000001E-3</v>
      </c>
      <c r="BT427">
        <v>-3.0075600000000001E-2</v>
      </c>
      <c r="BU427">
        <v>-3.6592489999999998E-8</v>
      </c>
      <c r="BV427">
        <v>4.9380149999999998E-8</v>
      </c>
      <c r="BW427">
        <v>-2.9905660000000001E-8</v>
      </c>
      <c r="BX427">
        <v>1</v>
      </c>
      <c r="BY427">
        <v>1</v>
      </c>
      <c r="BZ427">
        <v>0</v>
      </c>
      <c r="CA427">
        <v>0</v>
      </c>
      <c r="CB427">
        <v>0</v>
      </c>
      <c r="CC427">
        <v>1</v>
      </c>
      <c r="CD427" s="1">
        <f t="shared" si="128"/>
        <v>3.945912659865649E-2</v>
      </c>
      <c r="CE427" s="1">
        <f t="shared" si="129"/>
        <v>0</v>
      </c>
      <c r="CF427" s="1">
        <f t="shared" si="130"/>
        <v>0</v>
      </c>
      <c r="CG427" s="1">
        <f t="shared" si="131"/>
        <v>3.1019426289241731E-2</v>
      </c>
      <c r="CH427" s="1">
        <f t="shared" si="132"/>
        <v>0</v>
      </c>
      <c r="CI427" s="1">
        <f t="shared" si="133"/>
        <v>0</v>
      </c>
      <c r="CJ427" s="1">
        <f t="shared" si="134"/>
        <v>0</v>
      </c>
      <c r="CK427" s="1">
        <f t="shared" si="135"/>
        <v>0</v>
      </c>
      <c r="CL427">
        <f t="shared" si="136"/>
        <v>0</v>
      </c>
      <c r="CM427">
        <f t="shared" si="137"/>
        <v>0</v>
      </c>
      <c r="CN427">
        <f t="shared" si="138"/>
        <v>0</v>
      </c>
      <c r="CO427">
        <f t="shared" si="139"/>
        <v>0</v>
      </c>
      <c r="CP427" s="2">
        <f t="shared" si="140"/>
        <v>0</v>
      </c>
      <c r="CQ427" s="2">
        <f t="shared" si="141"/>
        <v>0</v>
      </c>
      <c r="CR427" s="2">
        <f t="shared" si="142"/>
        <v>0</v>
      </c>
      <c r="CS427" s="2">
        <f t="shared" si="143"/>
        <v>0</v>
      </c>
      <c r="CT427">
        <f t="shared" si="144"/>
        <v>7.0478552887898227E-2</v>
      </c>
      <c r="CU427" s="3" t="e">
        <f>(CT427-MIN($CT$5:$CT$1744))/(MAX($CT$5:$CT$1744)-MIN($CT$5:$CT$1744))</f>
        <v>#NUM!</v>
      </c>
      <c r="CV427">
        <f t="shared" si="145"/>
        <v>3.945912659865649E-2</v>
      </c>
      <c r="CW427">
        <f t="shared" si="146"/>
        <v>0</v>
      </c>
      <c r="CX427">
        <f t="shared" si="147"/>
        <v>0</v>
      </c>
      <c r="CY427">
        <f t="shared" si="148"/>
        <v>3.1019426289241731E-2</v>
      </c>
    </row>
    <row r="428" spans="1:103" ht="15" x14ac:dyDescent="0.25">
      <c r="A428">
        <v>169.6146</v>
      </c>
      <c r="B428">
        <v>3.611602</v>
      </c>
      <c r="C428">
        <v>2.5418639999999999</v>
      </c>
      <c r="D428">
        <v>0.99919550000000001</v>
      </c>
      <c r="E428">
        <v>-0.2899851</v>
      </c>
      <c r="F428">
        <v>5.3341630000000001E-2</v>
      </c>
      <c r="G428">
        <v>-4.9312849999999998E-2</v>
      </c>
      <c r="H428">
        <v>0.95427019999999996</v>
      </c>
      <c r="I428">
        <v>0.4164194</v>
      </c>
      <c r="J428">
        <v>-8.6957870000000007E-2</v>
      </c>
      <c r="K428">
        <v>0.82900779999999996</v>
      </c>
      <c r="L428">
        <v>0.134544</v>
      </c>
      <c r="M428">
        <v>0.53580059999999996</v>
      </c>
      <c r="N428">
        <v>1</v>
      </c>
      <c r="O428">
        <v>2.9492379999999999E-3</v>
      </c>
      <c r="P428">
        <v>-1.124859E-3</v>
      </c>
      <c r="Q428">
        <v>-1.9335749999999999E-4</v>
      </c>
      <c r="R428">
        <v>63.149189999999997</v>
      </c>
      <c r="S428">
        <v>53.400620000000004</v>
      </c>
      <c r="T428">
        <v>29.35707</v>
      </c>
      <c r="U428">
        <v>6.0742240000000001</v>
      </c>
      <c r="V428">
        <v>19.861139999999999</v>
      </c>
      <c r="W428">
        <v>23.767900000000001</v>
      </c>
      <c r="X428">
        <v>38.02581</v>
      </c>
      <c r="Y428">
        <v>44.606969999999997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-6.2142930000000002E-9</v>
      </c>
      <c r="AF428">
        <v>2.1170919999999999E-8</v>
      </c>
      <c r="AG428">
        <v>1.7924589999999998E-8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9.3481559999999992E-10</v>
      </c>
      <c r="AT428">
        <v>2.0540989999999999E-8</v>
      </c>
      <c r="AU428">
        <v>2.6940290000000001E-8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-5.0864910000000002E-9</v>
      </c>
      <c r="BH428">
        <v>2.0999999999999999E-8</v>
      </c>
      <c r="BI428">
        <v>3.4844669999999999E-8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  <c r="BP428">
        <v>3</v>
      </c>
      <c r="BQ428">
        <v>1</v>
      </c>
      <c r="BR428">
        <v>-5.9063379999999997E-3</v>
      </c>
      <c r="BS428">
        <v>1.248397E-2</v>
      </c>
      <c r="BT428">
        <v>-2.242516E-2</v>
      </c>
      <c r="BU428">
        <v>-6E-9</v>
      </c>
      <c r="BV428">
        <v>1.7458119999999998E-8</v>
      </c>
      <c r="BW428">
        <v>2.181939E-8</v>
      </c>
      <c r="BX428">
        <v>1</v>
      </c>
      <c r="BY428">
        <v>1</v>
      </c>
      <c r="BZ428">
        <v>0</v>
      </c>
      <c r="CA428">
        <v>0</v>
      </c>
      <c r="CB428">
        <v>0</v>
      </c>
      <c r="CC428">
        <v>1</v>
      </c>
      <c r="CD428" s="1">
        <f t="shared" si="128"/>
        <v>0</v>
      </c>
      <c r="CE428" s="1">
        <f t="shared" si="129"/>
        <v>0</v>
      </c>
      <c r="CF428" s="1">
        <f t="shared" si="130"/>
        <v>0</v>
      </c>
      <c r="CG428" s="1">
        <f t="shared" si="131"/>
        <v>2.6336707018090624E-2</v>
      </c>
      <c r="CH428" s="1">
        <f t="shared" si="132"/>
        <v>0</v>
      </c>
      <c r="CI428" s="1">
        <f t="shared" si="133"/>
        <v>0</v>
      </c>
      <c r="CJ428" s="1">
        <f t="shared" si="134"/>
        <v>0</v>
      </c>
      <c r="CK428" s="1">
        <f t="shared" si="135"/>
        <v>0</v>
      </c>
      <c r="CL428">
        <f t="shared" si="136"/>
        <v>0</v>
      </c>
      <c r="CM428">
        <f t="shared" si="137"/>
        <v>0</v>
      </c>
      <c r="CN428">
        <f t="shared" si="138"/>
        <v>0</v>
      </c>
      <c r="CO428">
        <f t="shared" si="139"/>
        <v>0</v>
      </c>
      <c r="CP428" s="2">
        <f t="shared" si="140"/>
        <v>0</v>
      </c>
      <c r="CQ428" s="2">
        <f t="shared" si="141"/>
        <v>0</v>
      </c>
      <c r="CR428" s="2">
        <f t="shared" si="142"/>
        <v>0</v>
      </c>
      <c r="CS428" s="2">
        <f t="shared" si="143"/>
        <v>0</v>
      </c>
      <c r="CT428">
        <f t="shared" si="144"/>
        <v>2.6336707018090624E-2</v>
      </c>
      <c r="CU428" s="3" t="e">
        <f>(CT428-MIN($CT$5:$CT$1744))/(MAX($CT$5:$CT$1744)-MIN($CT$5:$CT$1744))</f>
        <v>#NUM!</v>
      </c>
      <c r="CV428">
        <f t="shared" si="145"/>
        <v>0</v>
      </c>
      <c r="CW428">
        <f t="shared" si="146"/>
        <v>0</v>
      </c>
      <c r="CX428">
        <f t="shared" si="147"/>
        <v>0</v>
      </c>
      <c r="CY428">
        <f t="shared" si="148"/>
        <v>2.6336707018090624E-2</v>
      </c>
    </row>
    <row r="429" spans="1:103" ht="15" x14ac:dyDescent="0.25">
      <c r="A429">
        <v>169.66399999999999</v>
      </c>
      <c r="B429">
        <v>3.6154320000000002</v>
      </c>
      <c r="C429">
        <v>2.5422009999999999</v>
      </c>
      <c r="D429">
        <v>0.98564700000000005</v>
      </c>
      <c r="E429">
        <v>-0.2899852</v>
      </c>
      <c r="F429">
        <v>5.334154E-2</v>
      </c>
      <c r="G429">
        <v>-4.9312929999999998E-2</v>
      </c>
      <c r="H429">
        <v>0.95427019999999996</v>
      </c>
      <c r="I429">
        <v>0.4164194</v>
      </c>
      <c r="J429">
        <v>-8.6882399999999999E-2</v>
      </c>
      <c r="K429">
        <v>0.82952190000000003</v>
      </c>
      <c r="L429">
        <v>0.1347188</v>
      </c>
      <c r="M429">
        <v>0.53497260000000002</v>
      </c>
      <c r="N429">
        <v>1</v>
      </c>
      <c r="O429">
        <v>1.064539E-3</v>
      </c>
      <c r="P429">
        <v>-1.5399459999999999E-3</v>
      </c>
      <c r="Q429">
        <v>1.0871889999999999E-4</v>
      </c>
      <c r="R429">
        <v>58.993130000000001</v>
      </c>
      <c r="S429">
        <v>50.067169999999997</v>
      </c>
      <c r="T429">
        <v>27.932030000000001</v>
      </c>
      <c r="U429">
        <v>6.4099550000000001</v>
      </c>
      <c r="V429">
        <v>18.144400000000001</v>
      </c>
      <c r="W429">
        <v>22.01885</v>
      </c>
      <c r="X429">
        <v>35.213419999999999</v>
      </c>
      <c r="Y429">
        <v>41.11533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8.2836480000000002E-9</v>
      </c>
      <c r="AF429">
        <v>-3.2789390000000002E-8</v>
      </c>
      <c r="AG429">
        <v>7.914948E-10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1E-8</v>
      </c>
      <c r="AT429">
        <v>-3.3812320000000001E-8</v>
      </c>
      <c r="AU429">
        <v>6.9999999999999998E-9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8.9999999999999995E-9</v>
      </c>
      <c r="BH429">
        <v>-3.0700510000000001E-8</v>
      </c>
      <c r="BI429">
        <v>7.9897679999999998E-10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  <c r="BP429">
        <v>3</v>
      </c>
      <c r="BQ429">
        <v>1</v>
      </c>
      <c r="BR429">
        <v>-2.0520069999999998E-3</v>
      </c>
      <c r="BS429">
        <v>6.7078010000000002E-3</v>
      </c>
      <c r="BT429">
        <v>-7.1367389999999996E-3</v>
      </c>
      <c r="BU429">
        <v>9.5516630000000002E-9</v>
      </c>
      <c r="BV429">
        <v>-2.994043E-8</v>
      </c>
      <c r="BW429">
        <v>6.8350410000000003E-9</v>
      </c>
      <c r="BX429">
        <v>1</v>
      </c>
      <c r="BY429">
        <v>1</v>
      </c>
      <c r="BZ429">
        <v>0</v>
      </c>
      <c r="CA429">
        <v>0</v>
      </c>
      <c r="CB429">
        <v>0</v>
      </c>
      <c r="CC429">
        <v>1</v>
      </c>
      <c r="CD429" s="1">
        <f t="shared" si="128"/>
        <v>0</v>
      </c>
      <c r="CE429" s="1">
        <f t="shared" si="129"/>
        <v>0</v>
      </c>
      <c r="CF429" s="1">
        <f t="shared" si="130"/>
        <v>0</v>
      </c>
      <c r="CG429" s="1">
        <f t="shared" si="131"/>
        <v>1.0006916135242216E-2</v>
      </c>
      <c r="CH429" s="1">
        <f t="shared" si="132"/>
        <v>0</v>
      </c>
      <c r="CI429" s="1">
        <f t="shared" si="133"/>
        <v>0</v>
      </c>
      <c r="CJ429" s="1">
        <f t="shared" si="134"/>
        <v>0</v>
      </c>
      <c r="CK429" s="1">
        <f t="shared" si="135"/>
        <v>0</v>
      </c>
      <c r="CL429">
        <f t="shared" si="136"/>
        <v>0</v>
      </c>
      <c r="CM429">
        <f t="shared" si="137"/>
        <v>0</v>
      </c>
      <c r="CN429">
        <f t="shared" si="138"/>
        <v>0</v>
      </c>
      <c r="CO429">
        <f t="shared" si="139"/>
        <v>0</v>
      </c>
      <c r="CP429" s="2">
        <f t="shared" si="140"/>
        <v>0</v>
      </c>
      <c r="CQ429" s="2">
        <f t="shared" si="141"/>
        <v>0</v>
      </c>
      <c r="CR429" s="2">
        <f t="shared" si="142"/>
        <v>0</v>
      </c>
      <c r="CS429" s="2">
        <f t="shared" si="143"/>
        <v>0</v>
      </c>
      <c r="CT429">
        <f t="shared" si="144"/>
        <v>1.0006916135242216E-2</v>
      </c>
      <c r="CU429" s="3" t="e">
        <f>(CT429-MIN($CT$5:$CT$1744))/(MAX($CT$5:$CT$1744)-MIN($CT$5:$CT$1744))</f>
        <v>#NUM!</v>
      </c>
      <c r="CV429">
        <f t="shared" si="145"/>
        <v>0</v>
      </c>
      <c r="CW429">
        <f t="shared" si="146"/>
        <v>0</v>
      </c>
      <c r="CX429">
        <f t="shared" si="147"/>
        <v>0</v>
      </c>
      <c r="CY429">
        <f t="shared" si="148"/>
        <v>1.0006916135242216E-2</v>
      </c>
    </row>
    <row r="430" spans="1:103" ht="15" x14ac:dyDescent="0.25">
      <c r="A430">
        <v>169.71350000000001</v>
      </c>
      <c r="B430">
        <v>3.6171850000000001</v>
      </c>
      <c r="C430">
        <v>2.5384440000000001</v>
      </c>
      <c r="D430">
        <v>0.98361639999999995</v>
      </c>
      <c r="E430">
        <v>-0.28998550000000001</v>
      </c>
      <c r="F430">
        <v>5.3341470000000002E-2</v>
      </c>
      <c r="G430">
        <v>-4.9312910000000001E-2</v>
      </c>
      <c r="H430">
        <v>0.95427010000000001</v>
      </c>
      <c r="I430">
        <v>0.41786820000000002</v>
      </c>
      <c r="J430">
        <v>-8.6765229999999999E-2</v>
      </c>
      <c r="K430">
        <v>0.8299782</v>
      </c>
      <c r="L430">
        <v>0.1347891</v>
      </c>
      <c r="M430">
        <v>0.53426589999999996</v>
      </c>
      <c r="N430">
        <v>1</v>
      </c>
      <c r="O430">
        <v>8.9907650000000002E-4</v>
      </c>
      <c r="P430">
        <v>-1.5368459999999999E-3</v>
      </c>
      <c r="Q430">
        <v>1.276731E-4</v>
      </c>
      <c r="R430">
        <v>54.364359999999998</v>
      </c>
      <c r="S430">
        <v>46.234119999999997</v>
      </c>
      <c r="T430">
        <v>25.969760000000001</v>
      </c>
      <c r="U430">
        <v>6.237279</v>
      </c>
      <c r="V430">
        <v>16.501539999999999</v>
      </c>
      <c r="W430">
        <v>20.161269999999998</v>
      </c>
      <c r="X430">
        <v>32.272210000000001</v>
      </c>
      <c r="Y430">
        <v>37.647199999999998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-5.6856349999999999E-9</v>
      </c>
      <c r="AF430">
        <v>1.7750030000000001E-9</v>
      </c>
      <c r="AG430">
        <v>8.3575050000000005E-9</v>
      </c>
      <c r="AH430">
        <v>1</v>
      </c>
      <c r="AI430">
        <v>1.003479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-5.6856349999999999E-9</v>
      </c>
      <c r="AT430">
        <v>1.7750030000000001E-9</v>
      </c>
      <c r="AU430">
        <v>8.3575050000000005E-9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-3.6124690000000001E-9</v>
      </c>
      <c r="BH430">
        <v>-5.511359E-9</v>
      </c>
      <c r="BI430">
        <v>2.177728E-8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  <c r="BP430">
        <v>3</v>
      </c>
      <c r="BQ430">
        <v>1</v>
      </c>
      <c r="BR430">
        <v>-1.8562139999999999E-4</v>
      </c>
      <c r="BS430">
        <v>2.1806859999999998E-3</v>
      </c>
      <c r="BT430">
        <v>-2.0706580000000001E-4</v>
      </c>
      <c r="BU430">
        <v>-7.1123379999999996E-9</v>
      </c>
      <c r="BV430">
        <v>7.0118139999999998E-10</v>
      </c>
      <c r="BW430">
        <v>2.680181E-8</v>
      </c>
      <c r="BX430">
        <v>1</v>
      </c>
      <c r="BY430">
        <v>1</v>
      </c>
      <c r="BZ430">
        <v>0</v>
      </c>
      <c r="CA430">
        <v>0</v>
      </c>
      <c r="CB430">
        <v>0</v>
      </c>
      <c r="CC430">
        <v>1</v>
      </c>
      <c r="CD430" s="1">
        <f t="shared" si="128"/>
        <v>0</v>
      </c>
      <c r="CE430" s="1">
        <f t="shared" si="129"/>
        <v>0</v>
      </c>
      <c r="CF430" s="1">
        <f t="shared" si="130"/>
        <v>0</v>
      </c>
      <c r="CG430" s="1">
        <f t="shared" si="131"/>
        <v>2.1983455097558252E-3</v>
      </c>
      <c r="CH430" s="1">
        <f t="shared" si="132"/>
        <v>0</v>
      </c>
      <c r="CI430" s="1">
        <f t="shared" si="133"/>
        <v>0</v>
      </c>
      <c r="CJ430" s="1">
        <f t="shared" si="134"/>
        <v>0</v>
      </c>
      <c r="CK430" s="1">
        <f t="shared" si="135"/>
        <v>0</v>
      </c>
      <c r="CL430">
        <f t="shared" si="136"/>
        <v>3.4790000000000099E-3</v>
      </c>
      <c r="CM430">
        <f t="shared" si="137"/>
        <v>0</v>
      </c>
      <c r="CN430">
        <f t="shared" si="138"/>
        <v>0</v>
      </c>
      <c r="CO430">
        <f t="shared" si="139"/>
        <v>0</v>
      </c>
      <c r="CP430" s="2">
        <f t="shared" si="140"/>
        <v>0</v>
      </c>
      <c r="CQ430" s="2">
        <f t="shared" si="141"/>
        <v>0</v>
      </c>
      <c r="CR430" s="2">
        <f t="shared" si="142"/>
        <v>0</v>
      </c>
      <c r="CS430" s="2">
        <f t="shared" si="143"/>
        <v>0</v>
      </c>
      <c r="CT430">
        <f t="shared" si="144"/>
        <v>5.6773455097558351E-3</v>
      </c>
      <c r="CU430" s="3" t="e">
        <f>(CT430-MIN($CT$5:$CT$1744))/(MAX($CT$5:$CT$1744)-MIN($CT$5:$CT$1744))</f>
        <v>#NUM!</v>
      </c>
      <c r="CV430">
        <f t="shared" si="145"/>
        <v>3.4790000000000099E-3</v>
      </c>
      <c r="CW430">
        <f t="shared" si="146"/>
        <v>0</v>
      </c>
      <c r="CX430">
        <f t="shared" si="147"/>
        <v>0</v>
      </c>
      <c r="CY430">
        <f t="shared" si="148"/>
        <v>2.1983455097558252E-3</v>
      </c>
    </row>
    <row r="431" spans="1:103" ht="15" x14ac:dyDescent="0.25">
      <c r="A431">
        <v>169.76439999999999</v>
      </c>
      <c r="B431">
        <v>3.6188090000000002</v>
      </c>
      <c r="C431">
        <v>2.5337529999999999</v>
      </c>
      <c r="D431">
        <v>0.98348809999999998</v>
      </c>
      <c r="E431">
        <v>-0.28998550000000001</v>
      </c>
      <c r="F431">
        <v>5.3341430000000002E-2</v>
      </c>
      <c r="G431">
        <v>-4.9313059999999999E-2</v>
      </c>
      <c r="H431">
        <v>0.95427010000000001</v>
      </c>
      <c r="I431">
        <v>0.41980980000000001</v>
      </c>
      <c r="J431">
        <v>-8.661423E-2</v>
      </c>
      <c r="K431">
        <v>0.83034039999999998</v>
      </c>
      <c r="L431">
        <v>0.13474649999999999</v>
      </c>
      <c r="M431">
        <v>0.53373780000000004</v>
      </c>
      <c r="N431">
        <v>1</v>
      </c>
      <c r="O431">
        <v>5.197525E-5</v>
      </c>
      <c r="P431">
        <v>-8.6331370000000001E-4</v>
      </c>
      <c r="Q431">
        <v>3.4868720000000002E-5</v>
      </c>
      <c r="R431">
        <v>64.340810000000005</v>
      </c>
      <c r="S431">
        <v>54.777500000000003</v>
      </c>
      <c r="T431">
        <v>30.8781</v>
      </c>
      <c r="U431">
        <v>7.5615009999999998</v>
      </c>
      <c r="V431">
        <v>19.525729999999999</v>
      </c>
      <c r="W431">
        <v>23.830390000000001</v>
      </c>
      <c r="X431">
        <v>38.13449</v>
      </c>
      <c r="Y431">
        <v>44.449109999999997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1.1287509999999999E-8</v>
      </c>
      <c r="AF431">
        <v>-3.9690619999999999E-8</v>
      </c>
      <c r="AG431">
        <v>-2.7939660000000002E-8</v>
      </c>
      <c r="AH431">
        <v>1</v>
      </c>
      <c r="AI431">
        <v>1.0046459999999999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8.2876910000000003E-9</v>
      </c>
      <c r="AT431">
        <v>-3.9490099999999997E-8</v>
      </c>
      <c r="AU431">
        <v>-2.6848200000000001E-8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8.7972680000000004E-9</v>
      </c>
      <c r="BH431">
        <v>-3.8561479999999998E-8</v>
      </c>
      <c r="BI431">
        <v>-2.1332829999999999E-8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  <c r="BP431">
        <v>3</v>
      </c>
      <c r="BQ431">
        <v>1</v>
      </c>
      <c r="BR431">
        <v>0</v>
      </c>
      <c r="BS431">
        <v>0</v>
      </c>
      <c r="BT431">
        <v>0</v>
      </c>
      <c r="BU431">
        <v>1E-8</v>
      </c>
      <c r="BV431">
        <v>-3.0248739999999998E-8</v>
      </c>
      <c r="BW431">
        <v>-3.2274199999999999E-8</v>
      </c>
      <c r="BX431">
        <v>1</v>
      </c>
      <c r="BY431">
        <v>1</v>
      </c>
      <c r="BZ431">
        <v>0</v>
      </c>
      <c r="CA431">
        <v>0</v>
      </c>
      <c r="CB431">
        <v>0</v>
      </c>
      <c r="CC431">
        <v>1</v>
      </c>
      <c r="CD431" s="1">
        <f t="shared" si="128"/>
        <v>0</v>
      </c>
      <c r="CE431" s="1">
        <f t="shared" si="129"/>
        <v>0</v>
      </c>
      <c r="CF431" s="1">
        <f t="shared" si="130"/>
        <v>0</v>
      </c>
      <c r="CG431" s="1">
        <f t="shared" si="131"/>
        <v>0</v>
      </c>
      <c r="CH431" s="1">
        <f t="shared" si="132"/>
        <v>0</v>
      </c>
      <c r="CI431" s="1">
        <f t="shared" si="133"/>
        <v>0</v>
      </c>
      <c r="CJ431" s="1">
        <f t="shared" si="134"/>
        <v>0</v>
      </c>
      <c r="CK431" s="1">
        <f t="shared" si="135"/>
        <v>0</v>
      </c>
      <c r="CL431">
        <f t="shared" si="136"/>
        <v>4.645999999999928E-3</v>
      </c>
      <c r="CM431">
        <f t="shared" si="137"/>
        <v>0</v>
      </c>
      <c r="CN431">
        <f t="shared" si="138"/>
        <v>0</v>
      </c>
      <c r="CO431">
        <f t="shared" si="139"/>
        <v>0</v>
      </c>
      <c r="CP431" s="2">
        <f t="shared" si="140"/>
        <v>0</v>
      </c>
      <c r="CQ431" s="2">
        <f t="shared" si="141"/>
        <v>0</v>
      </c>
      <c r="CR431" s="2">
        <f t="shared" si="142"/>
        <v>0</v>
      </c>
      <c r="CS431" s="2">
        <f t="shared" si="143"/>
        <v>0</v>
      </c>
      <c r="CT431">
        <f t="shared" si="144"/>
        <v>4.645999999999928E-3</v>
      </c>
      <c r="CU431" s="3" t="e">
        <f>(CT431-MIN($CT$5:$CT$1744))/(MAX($CT$5:$CT$1744)-MIN($CT$5:$CT$1744))</f>
        <v>#NUM!</v>
      </c>
      <c r="CV431">
        <f t="shared" si="145"/>
        <v>4.645999999999928E-3</v>
      </c>
      <c r="CW431">
        <f t="shared" si="146"/>
        <v>0</v>
      </c>
      <c r="CX431">
        <f t="shared" si="147"/>
        <v>0</v>
      </c>
      <c r="CY431">
        <f t="shared" si="148"/>
        <v>0</v>
      </c>
    </row>
    <row r="432" spans="1:103" ht="15" x14ac:dyDescent="0.25">
      <c r="A432">
        <v>169.81460000000001</v>
      </c>
      <c r="B432">
        <v>3.5945800000000001</v>
      </c>
      <c r="C432">
        <v>2.518729</v>
      </c>
      <c r="D432">
        <v>0.99693860000000001</v>
      </c>
      <c r="E432">
        <v>-0.28998560000000001</v>
      </c>
      <c r="F432">
        <v>5.3341470000000002E-2</v>
      </c>
      <c r="G432">
        <v>-4.9313019999999999E-2</v>
      </c>
      <c r="H432">
        <v>0.95426999999999995</v>
      </c>
      <c r="I432">
        <v>0.41980980000000001</v>
      </c>
      <c r="J432">
        <v>-8.642213E-2</v>
      </c>
      <c r="K432">
        <v>0.83060389999999995</v>
      </c>
      <c r="L432">
        <v>0.1345749</v>
      </c>
      <c r="M432">
        <v>0.5334023</v>
      </c>
      <c r="N432">
        <v>1</v>
      </c>
      <c r="O432">
        <v>-2.6338339999999998E-2</v>
      </c>
      <c r="P432">
        <v>2.746582E-3</v>
      </c>
      <c r="Q432">
        <v>-3.446341E-4</v>
      </c>
      <c r="R432">
        <v>59.329880000000003</v>
      </c>
      <c r="S432">
        <v>50.539529999999999</v>
      </c>
      <c r="T432">
        <v>28.537469999999999</v>
      </c>
      <c r="U432">
        <v>7.0247029999999997</v>
      </c>
      <c r="V432">
        <v>18.050699999999999</v>
      </c>
      <c r="W432">
        <v>21.93599</v>
      </c>
      <c r="X432">
        <v>35.119970000000002</v>
      </c>
      <c r="Y432">
        <v>40.906460000000003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-5.1229460000000001E-10</v>
      </c>
      <c r="AF432">
        <v>1.8165490000000002E-8</v>
      </c>
      <c r="AG432">
        <v>-4.0000000000000002E-9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-1.33687E-9</v>
      </c>
      <c r="AT432">
        <v>1.3253149999999999E-8</v>
      </c>
      <c r="AU432">
        <v>-5.1337420000000003E-9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-1.33687E-9</v>
      </c>
      <c r="BH432">
        <v>1.3253149999999999E-8</v>
      </c>
      <c r="BI432">
        <v>-5.1337420000000003E-9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  <c r="BP432">
        <v>3</v>
      </c>
      <c r="BQ432">
        <v>1</v>
      </c>
      <c r="BR432">
        <v>7.8016200000000004E-3</v>
      </c>
      <c r="BS432">
        <v>-2.0878710000000002E-2</v>
      </c>
      <c r="BT432">
        <v>2.7483500000000001E-2</v>
      </c>
      <c r="BU432">
        <v>-5.8866349999999999E-10</v>
      </c>
      <c r="BV432">
        <v>3.9894929999999999E-10</v>
      </c>
      <c r="BW432">
        <v>-2.8203140000000002E-9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1</v>
      </c>
      <c r="CD432" s="1">
        <f t="shared" si="128"/>
        <v>0</v>
      </c>
      <c r="CE432" s="1">
        <f t="shared" si="129"/>
        <v>0</v>
      </c>
      <c r="CF432" s="1">
        <f t="shared" si="130"/>
        <v>0</v>
      </c>
      <c r="CG432" s="1">
        <f t="shared" si="131"/>
        <v>3.5385428895782799E-2</v>
      </c>
      <c r="CH432" s="1">
        <f t="shared" si="132"/>
        <v>0</v>
      </c>
      <c r="CI432" s="1">
        <f t="shared" si="133"/>
        <v>0</v>
      </c>
      <c r="CJ432" s="1">
        <f t="shared" si="134"/>
        <v>0</v>
      </c>
      <c r="CK432" s="1">
        <f t="shared" si="135"/>
        <v>0</v>
      </c>
      <c r="CL432">
        <f t="shared" si="136"/>
        <v>0</v>
      </c>
      <c r="CM432">
        <f t="shared" si="137"/>
        <v>0</v>
      </c>
      <c r="CN432">
        <f t="shared" si="138"/>
        <v>0</v>
      </c>
      <c r="CO432">
        <f t="shared" si="139"/>
        <v>0</v>
      </c>
      <c r="CP432" s="2">
        <f t="shared" si="140"/>
        <v>0</v>
      </c>
      <c r="CQ432" s="2">
        <f t="shared" si="141"/>
        <v>0</v>
      </c>
      <c r="CR432" s="2">
        <f t="shared" si="142"/>
        <v>0</v>
      </c>
      <c r="CS432" s="2">
        <f t="shared" si="143"/>
        <v>0</v>
      </c>
      <c r="CT432">
        <f t="shared" si="144"/>
        <v>3.5385428895782799E-2</v>
      </c>
      <c r="CU432" s="3" t="e">
        <f>(CT432-MIN($CT$5:$CT$1744))/(MAX($CT$5:$CT$1744)-MIN($CT$5:$CT$1744))</f>
        <v>#NUM!</v>
      </c>
      <c r="CV432">
        <f t="shared" si="145"/>
        <v>0</v>
      </c>
      <c r="CW432">
        <f t="shared" si="146"/>
        <v>0</v>
      </c>
      <c r="CX432">
        <f t="shared" si="147"/>
        <v>0</v>
      </c>
      <c r="CY432">
        <f t="shared" si="148"/>
        <v>3.5385428895782799E-2</v>
      </c>
    </row>
    <row r="433" spans="1:103" ht="15" x14ac:dyDescent="0.25">
      <c r="A433">
        <v>169.86429999999999</v>
      </c>
      <c r="B433">
        <v>3.6135999999999999</v>
      </c>
      <c r="C433">
        <v>2.5210870000000001</v>
      </c>
      <c r="D433">
        <v>0.99607590000000001</v>
      </c>
      <c r="E433">
        <v>-0.28998580000000002</v>
      </c>
      <c r="F433">
        <v>5.3341550000000001E-2</v>
      </c>
      <c r="G433">
        <v>-4.9313019999999999E-2</v>
      </c>
      <c r="H433">
        <v>0.95426999999999995</v>
      </c>
      <c r="I433">
        <v>0.41980980000000001</v>
      </c>
      <c r="J433">
        <v>-8.6251919999999996E-2</v>
      </c>
      <c r="K433">
        <v>0.83074049999999999</v>
      </c>
      <c r="L433">
        <v>0.13436519999999999</v>
      </c>
      <c r="M433">
        <v>0.53327000000000002</v>
      </c>
      <c r="N433">
        <v>1</v>
      </c>
      <c r="O433">
        <v>-2.439976E-3</v>
      </c>
      <c r="P433">
        <v>6.662846E-3</v>
      </c>
      <c r="Q433">
        <v>-4.2050480000000003E-3</v>
      </c>
      <c r="R433">
        <v>61.403370000000002</v>
      </c>
      <c r="S433">
        <v>52.304200000000002</v>
      </c>
      <c r="T433">
        <v>29.431239999999999</v>
      </c>
      <c r="U433">
        <v>7.059761</v>
      </c>
      <c r="V433">
        <v>18.743690000000001</v>
      </c>
      <c r="W433">
        <v>22.572780000000002</v>
      </c>
      <c r="X433">
        <v>36.28848</v>
      </c>
      <c r="Y433">
        <v>42.42709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-2.7258060000000001E-8</v>
      </c>
      <c r="AF433">
        <v>3.919456E-8</v>
      </c>
      <c r="AG433">
        <v>4.5564200000000003E-9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-2.454742E-8</v>
      </c>
      <c r="AT433">
        <v>2.276246E-8</v>
      </c>
      <c r="AU433">
        <v>3E-9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-2.1697950000000001E-8</v>
      </c>
      <c r="BH433">
        <v>2.6066730000000001E-8</v>
      </c>
      <c r="BI433">
        <v>1.059389E-8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  <c r="BP433">
        <v>3</v>
      </c>
      <c r="BQ433">
        <v>1</v>
      </c>
      <c r="BR433">
        <v>2.926413E-4</v>
      </c>
      <c r="BS433">
        <v>-4.2207509999999998E-4</v>
      </c>
      <c r="BT433">
        <v>1.14204E-3</v>
      </c>
      <c r="BU433">
        <v>-2.9318310000000001E-8</v>
      </c>
      <c r="BV433">
        <v>2.8303569999999998E-8</v>
      </c>
      <c r="BW433">
        <v>-9.3327940000000004E-9</v>
      </c>
      <c r="BX433">
        <v>1</v>
      </c>
      <c r="BY433">
        <v>1</v>
      </c>
      <c r="BZ433">
        <v>0</v>
      </c>
      <c r="CA433">
        <v>0</v>
      </c>
      <c r="CB433">
        <v>0</v>
      </c>
      <c r="CC433">
        <v>1</v>
      </c>
      <c r="CD433" s="1">
        <f t="shared" si="128"/>
        <v>0</v>
      </c>
      <c r="CE433" s="1">
        <f t="shared" si="129"/>
        <v>0</v>
      </c>
      <c r="CF433" s="1">
        <f t="shared" si="130"/>
        <v>0</v>
      </c>
      <c r="CG433" s="1">
        <f t="shared" si="131"/>
        <v>1.2522147108645944E-3</v>
      </c>
      <c r="CH433" s="1">
        <f t="shared" si="132"/>
        <v>0</v>
      </c>
      <c r="CI433" s="1">
        <f t="shared" si="133"/>
        <v>0</v>
      </c>
      <c r="CJ433" s="1">
        <f t="shared" si="134"/>
        <v>0</v>
      </c>
      <c r="CK433" s="1">
        <f t="shared" si="135"/>
        <v>0</v>
      </c>
      <c r="CL433">
        <f t="shared" si="136"/>
        <v>0</v>
      </c>
      <c r="CM433">
        <f t="shared" si="137"/>
        <v>0</v>
      </c>
      <c r="CN433">
        <f t="shared" si="138"/>
        <v>0</v>
      </c>
      <c r="CO433">
        <f t="shared" si="139"/>
        <v>0</v>
      </c>
      <c r="CP433" s="2">
        <f t="shared" si="140"/>
        <v>0</v>
      </c>
      <c r="CQ433" s="2">
        <f t="shared" si="141"/>
        <v>0</v>
      </c>
      <c r="CR433" s="2">
        <f t="shared" si="142"/>
        <v>0</v>
      </c>
      <c r="CS433" s="2">
        <f t="shared" si="143"/>
        <v>0</v>
      </c>
      <c r="CT433">
        <f t="shared" si="144"/>
        <v>1.2522147108645944E-3</v>
      </c>
      <c r="CU433" s="3" t="e">
        <f>(CT433-MIN($CT$5:$CT$1744))/(MAX($CT$5:$CT$1744)-MIN($CT$5:$CT$1744))</f>
        <v>#NUM!</v>
      </c>
      <c r="CV433">
        <f t="shared" si="145"/>
        <v>0</v>
      </c>
      <c r="CW433">
        <f t="shared" si="146"/>
        <v>0</v>
      </c>
      <c r="CX433">
        <f t="shared" si="147"/>
        <v>0</v>
      </c>
      <c r="CY433">
        <f t="shared" si="148"/>
        <v>1.2522147108645944E-3</v>
      </c>
    </row>
    <row r="434" spans="1:103" ht="15" x14ac:dyDescent="0.25">
      <c r="A434">
        <v>169.9135</v>
      </c>
      <c r="B434">
        <v>3.6167660000000001</v>
      </c>
      <c r="C434">
        <v>2.5139469999999999</v>
      </c>
      <c r="D434">
        <v>0.99096689999999998</v>
      </c>
      <c r="E434">
        <v>-0.28998580000000002</v>
      </c>
      <c r="F434">
        <v>5.3341640000000003E-2</v>
      </c>
      <c r="G434">
        <v>-4.93129E-2</v>
      </c>
      <c r="H434">
        <v>0.9542699</v>
      </c>
      <c r="I434">
        <v>0.41980980000000001</v>
      </c>
      <c r="J434">
        <v>-8.605488E-2</v>
      </c>
      <c r="K434">
        <v>0.83088260000000003</v>
      </c>
      <c r="L434">
        <v>0.13411300000000001</v>
      </c>
      <c r="M434">
        <v>0.53314379999999995</v>
      </c>
      <c r="N434">
        <v>1</v>
      </c>
      <c r="O434">
        <v>2.7058120000000001E-3</v>
      </c>
      <c r="P434">
        <v>-5.4113859999999998E-3</v>
      </c>
      <c r="Q434">
        <v>-3.0690429999999998E-4</v>
      </c>
      <c r="R434">
        <v>61.34778</v>
      </c>
      <c r="S434">
        <v>52.259720000000002</v>
      </c>
      <c r="T434">
        <v>29.450410000000002</v>
      </c>
      <c r="U434">
        <v>7.0864779999999996</v>
      </c>
      <c r="V434">
        <v>18.854130000000001</v>
      </c>
      <c r="W434">
        <v>22.59187</v>
      </c>
      <c r="X434">
        <v>36.276910000000001</v>
      </c>
      <c r="Y434">
        <v>42.311309999999999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1.357423E-9</v>
      </c>
      <c r="AF434">
        <v>1.371618E-8</v>
      </c>
      <c r="AG434">
        <v>1.0167150000000001E-8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6.1629069999999996E-9</v>
      </c>
      <c r="AT434">
        <v>1.8743999999999999E-8</v>
      </c>
      <c r="AU434">
        <v>3.5062670000000002E-8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-3.2884439999999999E-9</v>
      </c>
      <c r="BH434">
        <v>6.2649729999999998E-9</v>
      </c>
      <c r="BI434">
        <v>2.215487E-8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  <c r="BP434">
        <v>3</v>
      </c>
      <c r="BQ434">
        <v>1</v>
      </c>
      <c r="BR434">
        <v>0</v>
      </c>
      <c r="BS434">
        <v>0</v>
      </c>
      <c r="BT434">
        <v>0</v>
      </c>
      <c r="BU434">
        <v>6.1629069999999996E-9</v>
      </c>
      <c r="BV434">
        <v>1.8743999999999999E-8</v>
      </c>
      <c r="BW434">
        <v>3.5062670000000002E-8</v>
      </c>
      <c r="BX434">
        <v>1</v>
      </c>
      <c r="BY434">
        <v>1</v>
      </c>
      <c r="BZ434">
        <v>0</v>
      </c>
      <c r="CA434">
        <v>0</v>
      </c>
      <c r="CB434">
        <v>0</v>
      </c>
      <c r="CC434">
        <v>1</v>
      </c>
      <c r="CD434" s="1">
        <f t="shared" si="128"/>
        <v>0</v>
      </c>
      <c r="CE434" s="1">
        <f t="shared" si="129"/>
        <v>0</v>
      </c>
      <c r="CF434" s="1">
        <f t="shared" si="130"/>
        <v>0</v>
      </c>
      <c r="CG434" s="1">
        <f t="shared" si="131"/>
        <v>0</v>
      </c>
      <c r="CH434" s="1">
        <f t="shared" si="132"/>
        <v>0</v>
      </c>
      <c r="CI434" s="1">
        <f t="shared" si="133"/>
        <v>0</v>
      </c>
      <c r="CJ434" s="1">
        <f t="shared" si="134"/>
        <v>0</v>
      </c>
      <c r="CK434" s="1">
        <f t="shared" si="135"/>
        <v>0</v>
      </c>
      <c r="CL434">
        <f t="shared" si="136"/>
        <v>0</v>
      </c>
      <c r="CM434">
        <f t="shared" si="137"/>
        <v>0</v>
      </c>
      <c r="CN434">
        <f t="shared" si="138"/>
        <v>0</v>
      </c>
      <c r="CO434">
        <f t="shared" si="139"/>
        <v>0</v>
      </c>
      <c r="CP434" s="2">
        <f t="shared" si="140"/>
        <v>0</v>
      </c>
      <c r="CQ434" s="2">
        <f t="shared" si="141"/>
        <v>0</v>
      </c>
      <c r="CR434" s="2">
        <f t="shared" si="142"/>
        <v>0</v>
      </c>
      <c r="CS434" s="2">
        <f t="shared" si="143"/>
        <v>0</v>
      </c>
      <c r="CT434">
        <f t="shared" si="144"/>
        <v>0</v>
      </c>
      <c r="CU434" s="3" t="e">
        <f>(CT434-MIN($CT$5:$CT$1744))/(MAX($CT$5:$CT$1744)-MIN($CT$5:$CT$1744))</f>
        <v>#NUM!</v>
      </c>
      <c r="CV434">
        <f t="shared" si="145"/>
        <v>0</v>
      </c>
      <c r="CW434">
        <f t="shared" si="146"/>
        <v>0</v>
      </c>
      <c r="CX434">
        <f t="shared" si="147"/>
        <v>0</v>
      </c>
      <c r="CY434">
        <f t="shared" si="148"/>
        <v>0</v>
      </c>
    </row>
    <row r="435" spans="1:103" ht="15" x14ac:dyDescent="0.25">
      <c r="A435">
        <v>169.96449999999999</v>
      </c>
      <c r="B435">
        <v>3.6180310000000002</v>
      </c>
      <c r="C435">
        <v>2.5066999999999999</v>
      </c>
      <c r="D435">
        <v>0.98526440000000004</v>
      </c>
      <c r="E435">
        <v>-0.28998590000000002</v>
      </c>
      <c r="F435">
        <v>5.3341939999999997E-2</v>
      </c>
      <c r="G435">
        <v>-4.9312670000000003E-2</v>
      </c>
      <c r="H435">
        <v>0.95426999999999995</v>
      </c>
      <c r="I435">
        <v>0.41980980000000001</v>
      </c>
      <c r="J435">
        <v>-8.5826630000000001E-2</v>
      </c>
      <c r="K435">
        <v>0.83107830000000005</v>
      </c>
      <c r="L435">
        <v>0.13383880000000001</v>
      </c>
      <c r="M435">
        <v>0.53294439999999998</v>
      </c>
      <c r="N435">
        <v>1</v>
      </c>
      <c r="O435">
        <v>8.0561640000000002E-4</v>
      </c>
      <c r="P435">
        <v>-4.4093129999999998E-3</v>
      </c>
      <c r="Q435">
        <v>-3.688931E-4</v>
      </c>
      <c r="R435">
        <v>66.328580000000002</v>
      </c>
      <c r="S435">
        <v>56.557020000000001</v>
      </c>
      <c r="T435">
        <v>31.960460000000001</v>
      </c>
      <c r="U435">
        <v>7.8138430000000003</v>
      </c>
      <c r="V435">
        <v>20.30002</v>
      </c>
      <c r="W435">
        <v>24.334430000000001</v>
      </c>
      <c r="X435">
        <v>39.112549999999999</v>
      </c>
      <c r="Y435">
        <v>45.608409999999999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-1.4434509999999999E-8</v>
      </c>
      <c r="AF435">
        <v>6.9372219999999998E-8</v>
      </c>
      <c r="AG435">
        <v>2.0860589999999999E-8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-1.7615690000000001E-8</v>
      </c>
      <c r="AT435">
        <v>5.7690669999999998E-8</v>
      </c>
      <c r="AU435">
        <v>1.4999999999999999E-8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-1.4434509999999999E-8</v>
      </c>
      <c r="BH435">
        <v>6.9372219999999998E-8</v>
      </c>
      <c r="BI435">
        <v>2.0860589999999999E-8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  <c r="BP435">
        <v>3</v>
      </c>
      <c r="BQ435">
        <v>1</v>
      </c>
      <c r="BR435">
        <v>0</v>
      </c>
      <c r="BS435">
        <v>0</v>
      </c>
      <c r="BT435">
        <v>0</v>
      </c>
      <c r="BU435">
        <v>-1.265345E-8</v>
      </c>
      <c r="BV435">
        <v>7.7932070000000002E-8</v>
      </c>
      <c r="BW435">
        <v>1.4431650000000001E-8</v>
      </c>
      <c r="BX435">
        <v>1</v>
      </c>
      <c r="BY435">
        <v>1</v>
      </c>
      <c r="BZ435">
        <v>0</v>
      </c>
      <c r="CA435">
        <v>0</v>
      </c>
      <c r="CB435">
        <v>0</v>
      </c>
      <c r="CC435">
        <v>1</v>
      </c>
      <c r="CD435" s="1">
        <f t="shared" si="128"/>
        <v>0</v>
      </c>
      <c r="CE435" s="1">
        <f t="shared" si="129"/>
        <v>0</v>
      </c>
      <c r="CF435" s="1">
        <f t="shared" si="130"/>
        <v>0</v>
      </c>
      <c r="CG435" s="1">
        <f t="shared" si="131"/>
        <v>0</v>
      </c>
      <c r="CH435" s="1">
        <f t="shared" si="132"/>
        <v>0</v>
      </c>
      <c r="CI435" s="1">
        <f t="shared" si="133"/>
        <v>0</v>
      </c>
      <c r="CJ435" s="1">
        <f t="shared" si="134"/>
        <v>0</v>
      </c>
      <c r="CK435" s="1">
        <f t="shared" si="135"/>
        <v>0</v>
      </c>
      <c r="CL435">
        <f t="shared" si="136"/>
        <v>0</v>
      </c>
      <c r="CM435">
        <f t="shared" si="137"/>
        <v>0</v>
      </c>
      <c r="CN435">
        <f t="shared" si="138"/>
        <v>0</v>
      </c>
      <c r="CO435">
        <f t="shared" si="139"/>
        <v>0</v>
      </c>
      <c r="CP435" s="2">
        <f t="shared" si="140"/>
        <v>0</v>
      </c>
      <c r="CQ435" s="2">
        <f t="shared" si="141"/>
        <v>0</v>
      </c>
      <c r="CR435" s="2">
        <f t="shared" si="142"/>
        <v>0</v>
      </c>
      <c r="CS435" s="2">
        <f t="shared" si="143"/>
        <v>0</v>
      </c>
      <c r="CT435">
        <f t="shared" si="144"/>
        <v>0</v>
      </c>
      <c r="CU435" s="3" t="e">
        <f>(CT435-MIN($CT$5:$CT$1744))/(MAX($CT$5:$CT$1744)-MIN($CT$5:$CT$1744))</f>
        <v>#NUM!</v>
      </c>
      <c r="CV435">
        <f t="shared" si="145"/>
        <v>0</v>
      </c>
      <c r="CW435">
        <f t="shared" si="146"/>
        <v>0</v>
      </c>
      <c r="CX435">
        <f t="shared" si="147"/>
        <v>0</v>
      </c>
      <c r="CY435">
        <f t="shared" si="148"/>
        <v>0</v>
      </c>
    </row>
    <row r="436" spans="1:103" ht="15" x14ac:dyDescent="0.25">
      <c r="A436">
        <v>170.01320000000001</v>
      </c>
      <c r="B436">
        <v>3.618989</v>
      </c>
      <c r="C436">
        <v>2.4932699999999999</v>
      </c>
      <c r="D436">
        <v>0.98206190000000004</v>
      </c>
      <c r="E436">
        <v>-0.28998590000000002</v>
      </c>
      <c r="F436">
        <v>5.3341810000000003E-2</v>
      </c>
      <c r="G436">
        <v>-4.9312670000000003E-2</v>
      </c>
      <c r="H436">
        <v>0.9542699</v>
      </c>
      <c r="I436">
        <v>0.41980980000000001</v>
      </c>
      <c r="J436">
        <v>-8.545548E-2</v>
      </c>
      <c r="K436">
        <v>0.83129989999999998</v>
      </c>
      <c r="L436">
        <v>0.1333355</v>
      </c>
      <c r="M436">
        <v>0.5327847</v>
      </c>
      <c r="N436">
        <v>1</v>
      </c>
      <c r="O436">
        <v>1.3184549999999999E-4</v>
      </c>
      <c r="P436">
        <v>-1.906395E-3</v>
      </c>
      <c r="Q436">
        <v>-7.9274179999999997E-4</v>
      </c>
      <c r="R436">
        <v>61.372750000000003</v>
      </c>
      <c r="S436">
        <v>52.41592</v>
      </c>
      <c r="T436">
        <v>29.743790000000001</v>
      </c>
      <c r="U436">
        <v>7.4173879999999999</v>
      </c>
      <c r="V436">
        <v>18.73677</v>
      </c>
      <c r="W436">
        <v>22.353449999999999</v>
      </c>
      <c r="X436">
        <v>36.013179999999998</v>
      </c>
      <c r="Y436">
        <v>41.982979999999998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1.8358030000000001E-8</v>
      </c>
      <c r="AF436">
        <v>-2.563234E-8</v>
      </c>
      <c r="AG436">
        <v>2.0056570000000001E-8</v>
      </c>
      <c r="AH436">
        <v>0.99999979999999999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1.43311E-8</v>
      </c>
      <c r="AT436">
        <v>-2.4082760000000001E-8</v>
      </c>
      <c r="AU436">
        <v>1.1609360000000001E-8</v>
      </c>
      <c r="AV436">
        <v>0.99999979999999999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1.6461129999999999E-8</v>
      </c>
      <c r="BH436">
        <v>-3.5999999999999998E-8</v>
      </c>
      <c r="BI436">
        <v>1.7563970000000001E-8</v>
      </c>
      <c r="BJ436">
        <v>0.99999979999999999</v>
      </c>
      <c r="BK436">
        <v>1</v>
      </c>
      <c r="BL436">
        <v>0</v>
      </c>
      <c r="BM436">
        <v>0</v>
      </c>
      <c r="BN436">
        <v>0</v>
      </c>
      <c r="BO436">
        <v>1</v>
      </c>
      <c r="BP436">
        <v>3</v>
      </c>
      <c r="BQ436">
        <v>1</v>
      </c>
      <c r="BR436">
        <v>0</v>
      </c>
      <c r="BS436">
        <v>0</v>
      </c>
      <c r="BT436">
        <v>0</v>
      </c>
      <c r="BU436">
        <v>1.6461129999999999E-8</v>
      </c>
      <c r="BV436">
        <v>-3.5999999999999998E-8</v>
      </c>
      <c r="BW436">
        <v>1.7563970000000001E-8</v>
      </c>
      <c r="BX436">
        <v>0.99999979999999999</v>
      </c>
      <c r="BY436">
        <v>1</v>
      </c>
      <c r="BZ436">
        <v>0</v>
      </c>
      <c r="CA436">
        <v>0</v>
      </c>
      <c r="CB436">
        <v>0</v>
      </c>
      <c r="CC436">
        <v>1</v>
      </c>
      <c r="CD436" s="1">
        <f t="shared" si="128"/>
        <v>0</v>
      </c>
      <c r="CE436" s="1">
        <f t="shared" si="129"/>
        <v>0</v>
      </c>
      <c r="CF436" s="1">
        <f t="shared" si="130"/>
        <v>0</v>
      </c>
      <c r="CG436" s="1">
        <f t="shared" si="131"/>
        <v>0</v>
      </c>
      <c r="CH436" s="1">
        <f t="shared" si="132"/>
        <v>7.2474066639395984E-2</v>
      </c>
      <c r="CI436" s="1">
        <f t="shared" si="133"/>
        <v>7.2474066639395984E-2</v>
      </c>
      <c r="CJ436" s="1">
        <f t="shared" si="134"/>
        <v>7.2474066639395984E-2</v>
      </c>
      <c r="CK436" s="1">
        <f t="shared" si="135"/>
        <v>7.2474066639395984E-2</v>
      </c>
      <c r="CL436">
        <f t="shared" si="136"/>
        <v>0</v>
      </c>
      <c r="CM436">
        <f t="shared" si="137"/>
        <v>0</v>
      </c>
      <c r="CN436">
        <f t="shared" si="138"/>
        <v>0</v>
      </c>
      <c r="CO436">
        <f t="shared" si="139"/>
        <v>0</v>
      </c>
      <c r="CP436" s="2">
        <f t="shared" si="140"/>
        <v>7.2474066639395984E-2</v>
      </c>
      <c r="CQ436" s="2">
        <f t="shared" si="141"/>
        <v>7.2474066639395984E-2</v>
      </c>
      <c r="CR436" s="2">
        <f t="shared" si="142"/>
        <v>7.2474066639395984E-2</v>
      </c>
      <c r="CS436" s="2">
        <f t="shared" si="143"/>
        <v>0</v>
      </c>
      <c r="CT436">
        <f t="shared" si="144"/>
        <v>0.50731846647577195</v>
      </c>
      <c r="CU436" s="3" t="e">
        <f>(CT436-MIN($CT$5:$CT$1744))/(MAX($CT$5:$CT$1744)-MIN($CT$5:$CT$1744))</f>
        <v>#NUM!</v>
      </c>
      <c r="CV436">
        <f t="shared" si="145"/>
        <v>0.14494813327879197</v>
      </c>
      <c r="CW436">
        <f t="shared" si="146"/>
        <v>0.14494813327879197</v>
      </c>
      <c r="CX436">
        <f t="shared" si="147"/>
        <v>0.14494813327879197</v>
      </c>
      <c r="CY436">
        <f t="shared" si="148"/>
        <v>7.2474066639395984E-2</v>
      </c>
    </row>
    <row r="437" spans="1:103" ht="15" x14ac:dyDescent="0.25">
      <c r="A437">
        <v>170.06389999999999</v>
      </c>
      <c r="B437">
        <v>3.6196959999999998</v>
      </c>
      <c r="C437">
        <v>2.4855589999999999</v>
      </c>
      <c r="D437">
        <v>0.97688540000000001</v>
      </c>
      <c r="E437">
        <v>-0.28998590000000002</v>
      </c>
      <c r="F437">
        <v>5.3341609999999998E-2</v>
      </c>
      <c r="G437">
        <v>-4.9312620000000001E-2</v>
      </c>
      <c r="H437">
        <v>0.9542699</v>
      </c>
      <c r="I437">
        <v>0.41980980000000001</v>
      </c>
      <c r="J437">
        <v>-8.5042329999999999E-2</v>
      </c>
      <c r="K437">
        <v>0.83154649999999997</v>
      </c>
      <c r="L437">
        <v>0.1327748</v>
      </c>
      <c r="M437">
        <v>0.53260589999999997</v>
      </c>
      <c r="N437">
        <v>1</v>
      </c>
      <c r="O437">
        <v>1.544952E-4</v>
      </c>
      <c r="P437">
        <v>-1.3809200000000001E-3</v>
      </c>
      <c r="Q437">
        <v>-1.1872650000000001E-3</v>
      </c>
      <c r="R437">
        <v>73.526790000000005</v>
      </c>
      <c r="S437">
        <v>62.909419999999997</v>
      </c>
      <c r="T437">
        <v>35.852539999999998</v>
      </c>
      <c r="U437">
        <v>9.1172970000000007</v>
      </c>
      <c r="V437">
        <v>22.41217</v>
      </c>
      <c r="W437">
        <v>26.549600000000002</v>
      </c>
      <c r="X437">
        <v>42.902979999999999</v>
      </c>
      <c r="Y437">
        <v>50.014020000000002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-9.2011870000000002E-10</v>
      </c>
      <c r="AF437">
        <v>-4.1723459999999997E-8</v>
      </c>
      <c r="AG437">
        <v>3.1600679999999997E-8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-4.9551340000000003E-10</v>
      </c>
      <c r="AT437">
        <v>-4.5676490000000002E-8</v>
      </c>
      <c r="AU437">
        <v>2.9305069999999999E-8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-1.8879449999999999E-9</v>
      </c>
      <c r="BH437">
        <v>-3.6893209999999999E-8</v>
      </c>
      <c r="BI437">
        <v>2.6664319999999999E-8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  <c r="BP437">
        <v>3</v>
      </c>
      <c r="BQ437">
        <v>1</v>
      </c>
      <c r="BR437">
        <v>0</v>
      </c>
      <c r="BS437">
        <v>0</v>
      </c>
      <c r="BT437">
        <v>0</v>
      </c>
      <c r="BU437">
        <v>-1.8879449999999999E-9</v>
      </c>
      <c r="BV437">
        <v>-3.6893209999999999E-8</v>
      </c>
      <c r="BW437">
        <v>2.6664319999999999E-8</v>
      </c>
      <c r="BX437">
        <v>1</v>
      </c>
      <c r="BY437">
        <v>1</v>
      </c>
      <c r="BZ437">
        <v>0</v>
      </c>
      <c r="CA437">
        <v>0</v>
      </c>
      <c r="CB437">
        <v>0</v>
      </c>
      <c r="CC437">
        <v>1</v>
      </c>
      <c r="CD437" s="1">
        <f t="shared" si="128"/>
        <v>0</v>
      </c>
      <c r="CE437" s="1">
        <f t="shared" si="129"/>
        <v>0</v>
      </c>
      <c r="CF437" s="1">
        <f t="shared" si="130"/>
        <v>0</v>
      </c>
      <c r="CG437" s="1">
        <f t="shared" si="131"/>
        <v>0</v>
      </c>
      <c r="CH437" s="1">
        <f t="shared" si="132"/>
        <v>0</v>
      </c>
      <c r="CI437" s="1">
        <f t="shared" si="133"/>
        <v>0</v>
      </c>
      <c r="CJ437" s="1">
        <f t="shared" si="134"/>
        <v>0</v>
      </c>
      <c r="CK437" s="1">
        <f t="shared" si="135"/>
        <v>0</v>
      </c>
      <c r="CL437">
        <f t="shared" si="136"/>
        <v>0</v>
      </c>
      <c r="CM437">
        <f t="shared" si="137"/>
        <v>0</v>
      </c>
      <c r="CN437">
        <f t="shared" si="138"/>
        <v>0</v>
      </c>
      <c r="CO437">
        <f t="shared" si="139"/>
        <v>0</v>
      </c>
      <c r="CP437" s="2">
        <f t="shared" si="140"/>
        <v>0</v>
      </c>
      <c r="CQ437" s="2">
        <f t="shared" si="141"/>
        <v>0</v>
      </c>
      <c r="CR437" s="2">
        <f t="shared" si="142"/>
        <v>0</v>
      </c>
      <c r="CS437" s="2">
        <f t="shared" si="143"/>
        <v>0</v>
      </c>
      <c r="CT437">
        <f t="shared" si="144"/>
        <v>0</v>
      </c>
      <c r="CU437" s="3" t="e">
        <f>(CT437-MIN($CT$5:$CT$1744))/(MAX($CT$5:$CT$1744)-MIN($CT$5:$CT$1744))</f>
        <v>#NUM!</v>
      </c>
      <c r="CV437">
        <f t="shared" si="145"/>
        <v>0</v>
      </c>
      <c r="CW437">
        <f t="shared" si="146"/>
        <v>0</v>
      </c>
      <c r="CX437">
        <f t="shared" si="147"/>
        <v>0</v>
      </c>
      <c r="CY437">
        <f t="shared" si="148"/>
        <v>0</v>
      </c>
    </row>
    <row r="438" spans="1:103" ht="15" x14ac:dyDescent="0.25">
      <c r="A438">
        <v>170.11349999999999</v>
      </c>
      <c r="B438">
        <v>3.6205569999999998</v>
      </c>
      <c r="C438">
        <v>2.4792550000000002</v>
      </c>
      <c r="D438">
        <v>0.97021880000000005</v>
      </c>
      <c r="E438">
        <v>-0.28998580000000002</v>
      </c>
      <c r="F438">
        <v>5.3341760000000002E-2</v>
      </c>
      <c r="G438">
        <v>-4.9312710000000003E-2</v>
      </c>
      <c r="H438">
        <v>0.95426999999999995</v>
      </c>
      <c r="I438">
        <v>0.41980980000000001</v>
      </c>
      <c r="J438">
        <v>-8.4616940000000002E-2</v>
      </c>
      <c r="K438">
        <v>0.8318257</v>
      </c>
      <c r="L438">
        <v>0.13221169999999999</v>
      </c>
      <c r="M438">
        <v>0.53237769999999995</v>
      </c>
      <c r="N438">
        <v>1</v>
      </c>
      <c r="O438">
        <v>1.828671E-4</v>
      </c>
      <c r="P438">
        <v>-1.208305E-3</v>
      </c>
      <c r="Q438">
        <v>-1.4170999999999999E-3</v>
      </c>
      <c r="R438">
        <v>71.049300000000002</v>
      </c>
      <c r="S438">
        <v>60.886830000000003</v>
      </c>
      <c r="T438">
        <v>34.829650000000001</v>
      </c>
      <c r="U438">
        <v>9.0252429999999997</v>
      </c>
      <c r="V438">
        <v>21.5684</v>
      </c>
      <c r="W438">
        <v>25.457540000000002</v>
      </c>
      <c r="X438">
        <v>41.247010000000003</v>
      </c>
      <c r="Y438">
        <v>48.101520000000001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2.3032120000000002E-9</v>
      </c>
      <c r="AF438">
        <v>5.0000000000000001E-9</v>
      </c>
      <c r="AG438">
        <v>-3.2625160000000001E-8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2.3032120000000002E-9</v>
      </c>
      <c r="AT438">
        <v>5.0000000000000001E-9</v>
      </c>
      <c r="AU438">
        <v>-3.2625160000000001E-8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6.8022830000000003E-9</v>
      </c>
      <c r="BH438">
        <v>1.145367E-8</v>
      </c>
      <c r="BI438">
        <v>-2.5582500000000001E-8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  <c r="BP438">
        <v>3</v>
      </c>
      <c r="BQ438">
        <v>1</v>
      </c>
      <c r="BR438">
        <v>0</v>
      </c>
      <c r="BS438">
        <v>0</v>
      </c>
      <c r="BT438">
        <v>0</v>
      </c>
      <c r="BU438">
        <v>2.3032120000000002E-9</v>
      </c>
      <c r="BV438">
        <v>5.0000000000000001E-9</v>
      </c>
      <c r="BW438">
        <v>-3.2625160000000001E-8</v>
      </c>
      <c r="BX438">
        <v>1</v>
      </c>
      <c r="BY438">
        <v>1</v>
      </c>
      <c r="BZ438">
        <v>0</v>
      </c>
      <c r="CA438">
        <v>0</v>
      </c>
      <c r="CB438">
        <v>0</v>
      </c>
      <c r="CC438">
        <v>1</v>
      </c>
      <c r="CD438" s="1">
        <f t="shared" si="128"/>
        <v>0</v>
      </c>
      <c r="CE438" s="1">
        <f t="shared" si="129"/>
        <v>0</v>
      </c>
      <c r="CF438" s="1">
        <f t="shared" si="130"/>
        <v>0</v>
      </c>
      <c r="CG438" s="1">
        <f t="shared" si="131"/>
        <v>0</v>
      </c>
      <c r="CH438" s="1">
        <f t="shared" si="132"/>
        <v>0</v>
      </c>
      <c r="CI438" s="1">
        <f t="shared" si="133"/>
        <v>0</v>
      </c>
      <c r="CJ438" s="1">
        <f t="shared" si="134"/>
        <v>0</v>
      </c>
      <c r="CK438" s="1">
        <f t="shared" si="135"/>
        <v>0</v>
      </c>
      <c r="CL438">
        <f t="shared" si="136"/>
        <v>0</v>
      </c>
      <c r="CM438">
        <f t="shared" si="137"/>
        <v>0</v>
      </c>
      <c r="CN438">
        <f t="shared" si="138"/>
        <v>0</v>
      </c>
      <c r="CO438">
        <f t="shared" si="139"/>
        <v>0</v>
      </c>
      <c r="CP438" s="2">
        <f t="shared" si="140"/>
        <v>0</v>
      </c>
      <c r="CQ438" s="2">
        <f t="shared" si="141"/>
        <v>0</v>
      </c>
      <c r="CR438" s="2">
        <f t="shared" si="142"/>
        <v>0</v>
      </c>
      <c r="CS438" s="2">
        <f t="shared" si="143"/>
        <v>0</v>
      </c>
      <c r="CT438">
        <f t="shared" si="144"/>
        <v>0</v>
      </c>
      <c r="CU438" s="3" t="e">
        <f>(CT438-MIN($CT$5:$CT$1744))/(MAX($CT$5:$CT$1744)-MIN($CT$5:$CT$1744))</f>
        <v>#NUM!</v>
      </c>
      <c r="CV438">
        <f t="shared" si="145"/>
        <v>0</v>
      </c>
      <c r="CW438">
        <f t="shared" si="146"/>
        <v>0</v>
      </c>
      <c r="CX438">
        <f t="shared" si="147"/>
        <v>0</v>
      </c>
      <c r="CY438">
        <f t="shared" si="148"/>
        <v>0</v>
      </c>
    </row>
    <row r="439" spans="1:103" ht="15" x14ac:dyDescent="0.25">
      <c r="A439">
        <v>170.16309999999999</v>
      </c>
      <c r="B439">
        <v>3.6272760000000002</v>
      </c>
      <c r="C439">
        <v>2.4607869999999998</v>
      </c>
      <c r="D439">
        <v>0.90833900000000001</v>
      </c>
      <c r="E439">
        <v>-0.28998580000000002</v>
      </c>
      <c r="F439">
        <v>5.3341859999999998E-2</v>
      </c>
      <c r="G439">
        <v>-4.9312870000000002E-2</v>
      </c>
      <c r="H439">
        <v>0.95426999999999995</v>
      </c>
      <c r="I439">
        <v>0.41980980000000001</v>
      </c>
      <c r="J439">
        <v>-8.3941269999999998E-2</v>
      </c>
      <c r="K439">
        <v>0.83258509999999997</v>
      </c>
      <c r="L439">
        <v>0.13149910000000001</v>
      </c>
      <c r="M439">
        <v>0.53147339999999998</v>
      </c>
      <c r="N439">
        <v>1</v>
      </c>
      <c r="O439">
        <v>3.2775399999999998E-3</v>
      </c>
      <c r="P439">
        <v>-6.8187710000000004E-4</v>
      </c>
      <c r="Q439">
        <v>-1.717806E-4</v>
      </c>
      <c r="R439">
        <v>66.395049999999998</v>
      </c>
      <c r="S439">
        <v>57.093200000000003</v>
      </c>
      <c r="T439">
        <v>32.915900000000001</v>
      </c>
      <c r="U439">
        <v>8.9197150000000001</v>
      </c>
      <c r="V439">
        <v>19.75159</v>
      </c>
      <c r="W439">
        <v>23.398980000000002</v>
      </c>
      <c r="X439">
        <v>38.114379999999997</v>
      </c>
      <c r="Y439">
        <v>44.54477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-9.2176699999999993E-9</v>
      </c>
      <c r="AF439">
        <v>1.251746E-8</v>
      </c>
      <c r="AG439">
        <v>-5.0634379999999997E-8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-1.1157209999999999E-8</v>
      </c>
      <c r="AT439">
        <v>1.1211769999999999E-8</v>
      </c>
      <c r="AU439">
        <v>-4.0164250000000002E-8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-8.8573450000000003E-9</v>
      </c>
      <c r="BH439">
        <v>1.213591E-8</v>
      </c>
      <c r="BI439">
        <v>-4.7228300000000001E-8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  <c r="BP439">
        <v>3</v>
      </c>
      <c r="BQ439">
        <v>1</v>
      </c>
      <c r="BR439">
        <v>-1.7849150000000001E-2</v>
      </c>
      <c r="BS439">
        <v>-2.3388289999999999E-2</v>
      </c>
      <c r="BT439">
        <v>-8.4592600000000004E-2</v>
      </c>
      <c r="BU439">
        <v>-3.8906729999999999E-9</v>
      </c>
      <c r="BV439">
        <v>1.893836E-8</v>
      </c>
      <c r="BW439">
        <v>-4.3162059999999999E-8</v>
      </c>
      <c r="BX439">
        <v>1</v>
      </c>
      <c r="BY439">
        <v>1</v>
      </c>
      <c r="BZ439">
        <v>0</v>
      </c>
      <c r="CA439">
        <v>0</v>
      </c>
      <c r="CB439">
        <v>0</v>
      </c>
      <c r="CC439">
        <v>1</v>
      </c>
      <c r="CD439" s="1">
        <f t="shared" si="128"/>
        <v>0</v>
      </c>
      <c r="CE439" s="1">
        <f t="shared" si="129"/>
        <v>0</v>
      </c>
      <c r="CF439" s="1">
        <f t="shared" si="130"/>
        <v>0</v>
      </c>
      <c r="CG439" s="1">
        <f t="shared" si="131"/>
        <v>8.9562895440057091E-2</v>
      </c>
      <c r="CH439" s="1">
        <f t="shared" si="132"/>
        <v>0</v>
      </c>
      <c r="CI439" s="1">
        <f t="shared" si="133"/>
        <v>0</v>
      </c>
      <c r="CJ439" s="1">
        <f t="shared" si="134"/>
        <v>0</v>
      </c>
      <c r="CK439" s="1">
        <f t="shared" si="135"/>
        <v>0</v>
      </c>
      <c r="CL439">
        <f t="shared" si="136"/>
        <v>0</v>
      </c>
      <c r="CM439">
        <f t="shared" si="137"/>
        <v>0</v>
      </c>
      <c r="CN439">
        <f t="shared" si="138"/>
        <v>0</v>
      </c>
      <c r="CO439">
        <f t="shared" si="139"/>
        <v>0</v>
      </c>
      <c r="CP439" s="2">
        <f t="shared" si="140"/>
        <v>0</v>
      </c>
      <c r="CQ439" s="2">
        <f t="shared" si="141"/>
        <v>0</v>
      </c>
      <c r="CR439" s="2">
        <f t="shared" si="142"/>
        <v>0</v>
      </c>
      <c r="CS439" s="2">
        <f t="shared" si="143"/>
        <v>0</v>
      </c>
      <c r="CT439">
        <f t="shared" si="144"/>
        <v>8.9562895440057091E-2</v>
      </c>
      <c r="CU439" s="3" t="e">
        <f>(CT439-MIN($CT$5:$CT$1744))/(MAX($CT$5:$CT$1744)-MIN($CT$5:$CT$1744))</f>
        <v>#NUM!</v>
      </c>
      <c r="CV439">
        <f t="shared" si="145"/>
        <v>0</v>
      </c>
      <c r="CW439">
        <f t="shared" si="146"/>
        <v>0</v>
      </c>
      <c r="CX439">
        <f t="shared" si="147"/>
        <v>0</v>
      </c>
      <c r="CY439">
        <f t="shared" si="148"/>
        <v>8.9562895440057091E-2</v>
      </c>
    </row>
    <row r="440" spans="1:103" ht="15" x14ac:dyDescent="0.25">
      <c r="A440">
        <v>170.214</v>
      </c>
      <c r="B440">
        <v>3.6201949999999998</v>
      </c>
      <c r="C440">
        <v>2.5439989999999999</v>
      </c>
      <c r="D440">
        <v>0.95643630000000002</v>
      </c>
      <c r="E440">
        <v>-0.28998590000000002</v>
      </c>
      <c r="F440">
        <v>5.3341810000000003E-2</v>
      </c>
      <c r="G440">
        <v>-4.9312889999999998E-2</v>
      </c>
      <c r="H440">
        <v>0.9542699</v>
      </c>
      <c r="I440">
        <v>0.41980980000000001</v>
      </c>
      <c r="J440">
        <v>-8.3696480000000004E-2</v>
      </c>
      <c r="K440">
        <v>0.83308629999999995</v>
      </c>
      <c r="L440">
        <v>0.1313714</v>
      </c>
      <c r="M440">
        <v>0.5307577</v>
      </c>
      <c r="N440">
        <v>1</v>
      </c>
      <c r="O440">
        <v>-4.2302609999999999E-3</v>
      </c>
      <c r="P440">
        <v>-1.092672E-3</v>
      </c>
      <c r="Q440">
        <v>5.2315E-4</v>
      </c>
      <c r="R440">
        <v>67.031909999999996</v>
      </c>
      <c r="S440">
        <v>57.966880000000003</v>
      </c>
      <c r="T440">
        <v>33.898739999999997</v>
      </c>
      <c r="U440">
        <v>9.9168079999999996</v>
      </c>
      <c r="V440">
        <v>19.24043</v>
      </c>
      <c r="W440">
        <v>23.055710000000001</v>
      </c>
      <c r="X440">
        <v>37.797110000000004</v>
      </c>
      <c r="Y440">
        <v>44.252670000000002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9.9016989999999999E-9</v>
      </c>
      <c r="AF440">
        <v>-2.7485530000000001E-9</v>
      </c>
      <c r="AG440">
        <v>7.7458340000000004E-9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9.9016989999999999E-9</v>
      </c>
      <c r="AT440">
        <v>-2.7485530000000001E-9</v>
      </c>
      <c r="AU440">
        <v>7.7458340000000004E-9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6.9999999999999998E-9</v>
      </c>
      <c r="BH440">
        <v>-2.774452E-8</v>
      </c>
      <c r="BI440">
        <v>-9.8384100000000001E-9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  <c r="BP440">
        <v>3</v>
      </c>
      <c r="BQ440">
        <v>1</v>
      </c>
      <c r="BR440">
        <v>-8.1390709999999995E-3</v>
      </c>
      <c r="BS440">
        <v>-2.6751670000000002E-2</v>
      </c>
      <c r="BT440">
        <v>-4.2162570000000003E-2</v>
      </c>
      <c r="BU440">
        <v>4.1765239999999996E-9</v>
      </c>
      <c r="BV440">
        <v>-3.0523420000000003E-8</v>
      </c>
      <c r="BW440">
        <v>-5.4785290000000002E-9</v>
      </c>
      <c r="BX440">
        <v>1</v>
      </c>
      <c r="BY440">
        <v>1</v>
      </c>
      <c r="BZ440">
        <v>0</v>
      </c>
      <c r="CA440">
        <v>0</v>
      </c>
      <c r="CB440">
        <v>0</v>
      </c>
      <c r="CC440">
        <v>1</v>
      </c>
      <c r="CD440" s="1">
        <f t="shared" si="128"/>
        <v>0</v>
      </c>
      <c r="CE440" s="1">
        <f t="shared" si="129"/>
        <v>0</v>
      </c>
      <c r="CF440" s="1">
        <f t="shared" si="130"/>
        <v>0</v>
      </c>
      <c r="CG440" s="1">
        <f t="shared" si="131"/>
        <v>5.059227839835681E-2</v>
      </c>
      <c r="CH440" s="1">
        <f t="shared" si="132"/>
        <v>0</v>
      </c>
      <c r="CI440" s="1">
        <f t="shared" si="133"/>
        <v>0</v>
      </c>
      <c r="CJ440" s="1">
        <f t="shared" si="134"/>
        <v>0</v>
      </c>
      <c r="CK440" s="1">
        <f t="shared" si="135"/>
        <v>0</v>
      </c>
      <c r="CL440">
        <f t="shared" si="136"/>
        <v>0</v>
      </c>
      <c r="CM440">
        <f t="shared" si="137"/>
        <v>0</v>
      </c>
      <c r="CN440">
        <f t="shared" si="138"/>
        <v>0</v>
      </c>
      <c r="CO440">
        <f t="shared" si="139"/>
        <v>0</v>
      </c>
      <c r="CP440" s="2">
        <f t="shared" si="140"/>
        <v>0</v>
      </c>
      <c r="CQ440" s="2">
        <f t="shared" si="141"/>
        <v>0</v>
      </c>
      <c r="CR440" s="2">
        <f t="shared" si="142"/>
        <v>0</v>
      </c>
      <c r="CS440" s="2">
        <f t="shared" si="143"/>
        <v>0</v>
      </c>
      <c r="CT440">
        <f t="shared" si="144"/>
        <v>5.059227839835681E-2</v>
      </c>
      <c r="CU440" s="3" t="e">
        <f>(CT440-MIN($CT$5:$CT$1744))/(MAX($CT$5:$CT$1744)-MIN($CT$5:$CT$1744))</f>
        <v>#NUM!</v>
      </c>
      <c r="CV440">
        <f t="shared" si="145"/>
        <v>0</v>
      </c>
      <c r="CW440">
        <f t="shared" si="146"/>
        <v>0</v>
      </c>
      <c r="CX440">
        <f t="shared" si="147"/>
        <v>0</v>
      </c>
      <c r="CY440">
        <f t="shared" si="148"/>
        <v>5.059227839835681E-2</v>
      </c>
    </row>
    <row r="441" spans="1:103" ht="15" x14ac:dyDescent="0.25">
      <c r="A441">
        <v>170.26429999999999</v>
      </c>
      <c r="B441">
        <v>3.627621</v>
      </c>
      <c r="C441">
        <v>2.5189759999999999</v>
      </c>
      <c r="D441">
        <v>0.92595649999999996</v>
      </c>
      <c r="E441">
        <v>-0.28998600000000002</v>
      </c>
      <c r="F441">
        <v>5.3342010000000002E-2</v>
      </c>
      <c r="G441">
        <v>-4.9312660000000001E-2</v>
      </c>
      <c r="H441">
        <v>0.9542699</v>
      </c>
      <c r="I441">
        <v>0.41980980000000001</v>
      </c>
      <c r="J441">
        <v>-8.3933489999999999E-2</v>
      </c>
      <c r="K441">
        <v>0.83330040000000005</v>
      </c>
      <c r="L441">
        <v>0.13190289999999999</v>
      </c>
      <c r="M441">
        <v>0.53025219999999995</v>
      </c>
      <c r="N441">
        <v>1</v>
      </c>
      <c r="O441">
        <v>1.8243790000000001E-3</v>
      </c>
      <c r="P441">
        <v>-5.1808360000000001E-4</v>
      </c>
      <c r="Q441">
        <v>-8.8512900000000004E-5</v>
      </c>
      <c r="R441">
        <v>67.455640000000002</v>
      </c>
      <c r="S441">
        <v>57.91319</v>
      </c>
      <c r="T441">
        <v>33.343200000000003</v>
      </c>
      <c r="U441">
        <v>9.1775020000000005</v>
      </c>
      <c r="V441">
        <v>19.563300000000002</v>
      </c>
      <c r="W441">
        <v>24.098210000000002</v>
      </c>
      <c r="X441">
        <v>38.966540000000002</v>
      </c>
      <c r="Y441">
        <v>45.529429999999998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1.238177E-9</v>
      </c>
      <c r="AF441">
        <v>6.720569E-8</v>
      </c>
      <c r="AG441">
        <v>3.1357739999999998E-8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1.238177E-9</v>
      </c>
      <c r="AT441">
        <v>6.720569E-8</v>
      </c>
      <c r="AU441">
        <v>3.1357739999999998E-8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4.32868E-9</v>
      </c>
      <c r="BH441">
        <v>5.7240739999999999E-8</v>
      </c>
      <c r="BI441">
        <v>2.7868829999999998E-8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  <c r="BP441">
        <v>3</v>
      </c>
      <c r="BQ441">
        <v>1</v>
      </c>
      <c r="BR441">
        <v>-2.6264940000000001E-3</v>
      </c>
      <c r="BS441">
        <v>-1.848636E-2</v>
      </c>
      <c r="BT441">
        <v>-1.6212649999999999E-2</v>
      </c>
      <c r="BU441">
        <v>1.238177E-9</v>
      </c>
      <c r="BV441">
        <v>6.720569E-8</v>
      </c>
      <c r="BW441">
        <v>3.1357739999999998E-8</v>
      </c>
      <c r="BX441">
        <v>1</v>
      </c>
      <c r="BY441">
        <v>1</v>
      </c>
      <c r="BZ441">
        <v>0</v>
      </c>
      <c r="CA441">
        <v>0</v>
      </c>
      <c r="CB441">
        <v>0</v>
      </c>
      <c r="CC441">
        <v>1</v>
      </c>
      <c r="CD441" s="1">
        <f t="shared" si="128"/>
        <v>0</v>
      </c>
      <c r="CE441" s="1">
        <f t="shared" si="129"/>
        <v>0</v>
      </c>
      <c r="CF441" s="1">
        <f t="shared" si="130"/>
        <v>0</v>
      </c>
      <c r="CG441" s="1">
        <f t="shared" si="131"/>
        <v>2.4728404655459196E-2</v>
      </c>
      <c r="CH441" s="1">
        <f t="shared" si="132"/>
        <v>0</v>
      </c>
      <c r="CI441" s="1">
        <f t="shared" si="133"/>
        <v>0</v>
      </c>
      <c r="CJ441" s="1">
        <f t="shared" si="134"/>
        <v>0</v>
      </c>
      <c r="CK441" s="1">
        <f t="shared" si="135"/>
        <v>0</v>
      </c>
      <c r="CL441">
        <f t="shared" si="136"/>
        <v>0</v>
      </c>
      <c r="CM441">
        <f t="shared" si="137"/>
        <v>0</v>
      </c>
      <c r="CN441">
        <f t="shared" si="138"/>
        <v>0</v>
      </c>
      <c r="CO441">
        <f t="shared" si="139"/>
        <v>0</v>
      </c>
      <c r="CP441" s="2">
        <f t="shared" si="140"/>
        <v>0</v>
      </c>
      <c r="CQ441" s="2">
        <f t="shared" si="141"/>
        <v>0</v>
      </c>
      <c r="CR441" s="2">
        <f t="shared" si="142"/>
        <v>0</v>
      </c>
      <c r="CS441" s="2">
        <f t="shared" si="143"/>
        <v>0</v>
      </c>
      <c r="CT441">
        <f t="shared" si="144"/>
        <v>2.4728404655459196E-2</v>
      </c>
      <c r="CU441" s="3" t="e">
        <f>(CT441-MIN($CT$5:$CT$1744))/(MAX($CT$5:$CT$1744)-MIN($CT$5:$CT$1744))</f>
        <v>#NUM!</v>
      </c>
      <c r="CV441">
        <f t="shared" si="145"/>
        <v>0</v>
      </c>
      <c r="CW441">
        <f t="shared" si="146"/>
        <v>0</v>
      </c>
      <c r="CX441">
        <f t="shared" si="147"/>
        <v>0</v>
      </c>
      <c r="CY441">
        <f t="shared" si="148"/>
        <v>2.4728404655459196E-2</v>
      </c>
    </row>
    <row r="442" spans="1:103" ht="15" x14ac:dyDescent="0.25">
      <c r="A442">
        <v>170.31370000000001</v>
      </c>
      <c r="B442">
        <v>3.630347</v>
      </c>
      <c r="C442">
        <v>2.5058060000000002</v>
      </c>
      <c r="D442">
        <v>0.92930919999999995</v>
      </c>
      <c r="E442">
        <v>-0.28998610000000002</v>
      </c>
      <c r="F442">
        <v>5.3342130000000001E-2</v>
      </c>
      <c r="G442">
        <v>-4.9312439999999999E-2</v>
      </c>
      <c r="H442">
        <v>0.9542699</v>
      </c>
      <c r="I442">
        <v>0.41980980000000001</v>
      </c>
      <c r="J442">
        <v>-8.3848569999999997E-2</v>
      </c>
      <c r="K442">
        <v>0.83362800000000004</v>
      </c>
      <c r="L442">
        <v>0.13194900000000001</v>
      </c>
      <c r="M442">
        <v>0.52973879999999995</v>
      </c>
      <c r="N442">
        <v>1</v>
      </c>
      <c r="O442">
        <v>-1.41263E-3</v>
      </c>
      <c r="P442">
        <v>-1.027584E-4</v>
      </c>
      <c r="Q442">
        <v>1.5521050000000001E-4</v>
      </c>
      <c r="R442">
        <v>60.172089999999997</v>
      </c>
      <c r="S442">
        <v>51.729489999999998</v>
      </c>
      <c r="T442">
        <v>29.89601</v>
      </c>
      <c r="U442">
        <v>8.4113349999999993</v>
      </c>
      <c r="V442">
        <v>17.27176</v>
      </c>
      <c r="W442">
        <v>21.394680000000001</v>
      </c>
      <c r="X442">
        <v>34.622839999999997</v>
      </c>
      <c r="Y442">
        <v>40.459879999999998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2.181425E-9</v>
      </c>
      <c r="AF442">
        <v>4.7138690000000003E-8</v>
      </c>
      <c r="AG442">
        <v>3.5461879999999998E-8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2.181425E-9</v>
      </c>
      <c r="AT442">
        <v>4.7138690000000003E-8</v>
      </c>
      <c r="AU442">
        <v>3.5461879999999998E-8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2.383656E-9</v>
      </c>
      <c r="BH442">
        <v>1.6257189999999999E-8</v>
      </c>
      <c r="BI442">
        <v>4.1367480000000003E-8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  <c r="BP442">
        <v>3</v>
      </c>
      <c r="BQ442">
        <v>1</v>
      </c>
      <c r="BR442">
        <v>4.7498230000000002E-3</v>
      </c>
      <c r="BS442">
        <v>-5.6829619999999997E-3</v>
      </c>
      <c r="BT442">
        <v>1.8217179999999999E-2</v>
      </c>
      <c r="BU442">
        <v>8.1666199999999992E-9</v>
      </c>
      <c r="BV442">
        <v>4.8908169999999998E-8</v>
      </c>
      <c r="BW442">
        <v>5.685709E-8</v>
      </c>
      <c r="BX442">
        <v>1</v>
      </c>
      <c r="BY442">
        <v>1</v>
      </c>
      <c r="BZ442">
        <v>0</v>
      </c>
      <c r="CA442">
        <v>0</v>
      </c>
      <c r="CB442">
        <v>0</v>
      </c>
      <c r="CC442">
        <v>1</v>
      </c>
      <c r="CD442" s="1">
        <f t="shared" si="128"/>
        <v>0</v>
      </c>
      <c r="CE442" s="1">
        <f t="shared" si="129"/>
        <v>0</v>
      </c>
      <c r="CF442" s="1">
        <f t="shared" si="130"/>
        <v>0</v>
      </c>
      <c r="CG442" s="1">
        <f t="shared" si="131"/>
        <v>1.9665261828340171E-2</v>
      </c>
      <c r="CH442" s="1">
        <f t="shared" si="132"/>
        <v>0</v>
      </c>
      <c r="CI442" s="1">
        <f t="shared" si="133"/>
        <v>0</v>
      </c>
      <c r="CJ442" s="1">
        <f t="shared" si="134"/>
        <v>0</v>
      </c>
      <c r="CK442" s="1">
        <f t="shared" si="135"/>
        <v>0</v>
      </c>
      <c r="CL442">
        <f t="shared" si="136"/>
        <v>0</v>
      </c>
      <c r="CM442">
        <f t="shared" si="137"/>
        <v>0</v>
      </c>
      <c r="CN442">
        <f t="shared" si="138"/>
        <v>0</v>
      </c>
      <c r="CO442">
        <f t="shared" si="139"/>
        <v>0</v>
      </c>
      <c r="CP442" s="2">
        <f t="shared" si="140"/>
        <v>0</v>
      </c>
      <c r="CQ442" s="2">
        <f t="shared" si="141"/>
        <v>0</v>
      </c>
      <c r="CR442" s="2">
        <f t="shared" si="142"/>
        <v>0</v>
      </c>
      <c r="CS442" s="2">
        <f t="shared" si="143"/>
        <v>0</v>
      </c>
      <c r="CT442">
        <f t="shared" si="144"/>
        <v>1.9665261828340171E-2</v>
      </c>
      <c r="CU442" s="3" t="e">
        <f>(CT442-MIN($CT$5:$CT$1744))/(MAX($CT$5:$CT$1744)-MIN($CT$5:$CT$1744))</f>
        <v>#NUM!</v>
      </c>
      <c r="CV442">
        <f t="shared" si="145"/>
        <v>0</v>
      </c>
      <c r="CW442">
        <f t="shared" si="146"/>
        <v>0</v>
      </c>
      <c r="CX442">
        <f t="shared" si="147"/>
        <v>0</v>
      </c>
      <c r="CY442">
        <f t="shared" si="148"/>
        <v>1.9665261828340171E-2</v>
      </c>
    </row>
    <row r="443" spans="1:103" ht="15" x14ac:dyDescent="0.25">
      <c r="A443">
        <v>170.3629</v>
      </c>
      <c r="B443">
        <v>3.616136</v>
      </c>
      <c r="C443">
        <v>2.50292</v>
      </c>
      <c r="D443">
        <v>0.93730449999999998</v>
      </c>
      <c r="E443">
        <v>-0.28998620000000003</v>
      </c>
      <c r="F443">
        <v>5.3342279999999999E-2</v>
      </c>
      <c r="G443">
        <v>-4.931236E-2</v>
      </c>
      <c r="H443">
        <v>0.9542699</v>
      </c>
      <c r="I443">
        <v>0.3908874</v>
      </c>
      <c r="J443">
        <v>-8.3775840000000004E-2</v>
      </c>
      <c r="K443">
        <v>0.83381209999999994</v>
      </c>
      <c r="L443">
        <v>0.13193189999999999</v>
      </c>
      <c r="M443">
        <v>0.52946479999999996</v>
      </c>
      <c r="N443">
        <v>1</v>
      </c>
      <c r="O443">
        <v>-1.2702939999999999E-3</v>
      </c>
      <c r="P443">
        <v>-5.6981999999999998E-5</v>
      </c>
      <c r="Q443">
        <v>1.385212E-4</v>
      </c>
      <c r="R443">
        <v>59.845050000000001</v>
      </c>
      <c r="S443">
        <v>51.447220000000002</v>
      </c>
      <c r="T443">
        <v>29.68591</v>
      </c>
      <c r="U443">
        <v>8.2337989999999994</v>
      </c>
      <c r="V443">
        <v>17.081009999999999</v>
      </c>
      <c r="W443">
        <v>21.03482</v>
      </c>
      <c r="X443">
        <v>34.239989999999999</v>
      </c>
      <c r="Y443">
        <v>40.049529999999997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2.0000000000000001E-9</v>
      </c>
      <c r="AF443">
        <v>3.4152349999999999E-8</v>
      </c>
      <c r="AG443">
        <v>1.0570190000000001E-8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3.1981979999999998E-10</v>
      </c>
      <c r="AT443">
        <v>4.2860429999999999E-8</v>
      </c>
      <c r="AU443">
        <v>1.2069909999999999E-8</v>
      </c>
      <c r="AV443">
        <v>1</v>
      </c>
      <c r="AW443">
        <v>0.93110610000000005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5.7640009999999999E-9</v>
      </c>
      <c r="BH443">
        <v>3.473662E-8</v>
      </c>
      <c r="BI443">
        <v>2.442821E-8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  <c r="BP443">
        <v>3</v>
      </c>
      <c r="BQ443">
        <v>1</v>
      </c>
      <c r="BR443">
        <v>0</v>
      </c>
      <c r="BS443">
        <v>0</v>
      </c>
      <c r="BT443">
        <v>0</v>
      </c>
      <c r="BU443">
        <v>2.0000000000000001E-9</v>
      </c>
      <c r="BV443">
        <v>3.4152349999999999E-8</v>
      </c>
      <c r="BW443">
        <v>1.0570190000000001E-8</v>
      </c>
      <c r="BX443">
        <v>1</v>
      </c>
      <c r="BY443">
        <v>1</v>
      </c>
      <c r="BZ443">
        <v>0</v>
      </c>
      <c r="CA443">
        <v>0</v>
      </c>
      <c r="CB443">
        <v>0</v>
      </c>
      <c r="CC443">
        <v>1</v>
      </c>
      <c r="CD443" s="1">
        <f t="shared" si="128"/>
        <v>0</v>
      </c>
      <c r="CE443" s="1">
        <f t="shared" si="129"/>
        <v>0</v>
      </c>
      <c r="CF443" s="1">
        <f t="shared" si="130"/>
        <v>0</v>
      </c>
      <c r="CG443" s="1">
        <f t="shared" si="131"/>
        <v>0</v>
      </c>
      <c r="CH443" s="1">
        <f t="shared" si="132"/>
        <v>0</v>
      </c>
      <c r="CI443" s="1">
        <f t="shared" si="133"/>
        <v>0</v>
      </c>
      <c r="CJ443" s="1">
        <f t="shared" si="134"/>
        <v>0</v>
      </c>
      <c r="CK443" s="1">
        <f t="shared" si="135"/>
        <v>0</v>
      </c>
      <c r="CL443">
        <f t="shared" si="136"/>
        <v>0</v>
      </c>
      <c r="CM443">
        <f t="shared" si="137"/>
        <v>6.8893899999999952E-2</v>
      </c>
      <c r="CN443">
        <f t="shared" si="138"/>
        <v>0</v>
      </c>
      <c r="CO443">
        <f t="shared" si="139"/>
        <v>0</v>
      </c>
      <c r="CP443" s="2">
        <f t="shared" si="140"/>
        <v>0</v>
      </c>
      <c r="CQ443" s="2">
        <f t="shared" si="141"/>
        <v>0</v>
      </c>
      <c r="CR443" s="2">
        <f t="shared" si="142"/>
        <v>0</v>
      </c>
      <c r="CS443" s="2">
        <f t="shared" si="143"/>
        <v>0</v>
      </c>
      <c r="CT443">
        <f t="shared" si="144"/>
        <v>6.8893899999999952E-2</v>
      </c>
      <c r="CU443" s="3" t="e">
        <f>(CT443-MIN($CT$5:$CT$1744))/(MAX($CT$5:$CT$1744)-MIN($CT$5:$CT$1744))</f>
        <v>#NUM!</v>
      </c>
      <c r="CV443">
        <f t="shared" si="145"/>
        <v>0</v>
      </c>
      <c r="CW443">
        <f t="shared" si="146"/>
        <v>6.8893899999999952E-2</v>
      </c>
      <c r="CX443">
        <f t="shared" si="147"/>
        <v>0</v>
      </c>
      <c r="CY443">
        <f t="shared" si="148"/>
        <v>0</v>
      </c>
    </row>
    <row r="444" spans="1:103" ht="15" x14ac:dyDescent="0.25">
      <c r="A444">
        <v>170.4135</v>
      </c>
      <c r="B444">
        <v>3.6032489999999999</v>
      </c>
      <c r="C444">
        <v>2.503139</v>
      </c>
      <c r="D444">
        <v>0.94196650000000004</v>
      </c>
      <c r="E444">
        <v>-0.28998620000000003</v>
      </c>
      <c r="F444">
        <v>5.3342390000000003E-2</v>
      </c>
      <c r="G444">
        <v>-4.9312429999999997E-2</v>
      </c>
      <c r="H444">
        <v>0.9542699</v>
      </c>
      <c r="I444">
        <v>0.37446360000000001</v>
      </c>
      <c r="J444">
        <v>-8.3766129999999994E-2</v>
      </c>
      <c r="K444">
        <v>0.83397239999999995</v>
      </c>
      <c r="L444">
        <v>0.1320094</v>
      </c>
      <c r="M444">
        <v>0.52919439999999995</v>
      </c>
      <c r="N444">
        <v>1</v>
      </c>
      <c r="O444">
        <v>-5.2094459999999995E-4</v>
      </c>
      <c r="P444">
        <v>-2.243519E-4</v>
      </c>
      <c r="Q444">
        <v>2.5034549999999999E-3</v>
      </c>
      <c r="R444">
        <v>64.136489999999995</v>
      </c>
      <c r="S444">
        <v>55.020269999999996</v>
      </c>
      <c r="T444">
        <v>31.394189999999998</v>
      </c>
      <c r="U444">
        <v>8.2154729999999994</v>
      </c>
      <c r="V444">
        <v>17.875779999999999</v>
      </c>
      <c r="W444">
        <v>22.04889</v>
      </c>
      <c r="X444">
        <v>36.384099999999997</v>
      </c>
      <c r="Y444">
        <v>42.854570000000002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3.2532349999999999E-9</v>
      </c>
      <c r="AF444">
        <v>-1.5366480000000001E-8</v>
      </c>
      <c r="AG444">
        <v>-1.7774830000000001E-8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3.7613889999999997E-9</v>
      </c>
      <c r="AT444">
        <v>-1.388059E-8</v>
      </c>
      <c r="AU444">
        <v>-1.7660699999999999E-8</v>
      </c>
      <c r="AV444">
        <v>1</v>
      </c>
      <c r="AW444">
        <v>0.95798340000000004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6.9999999999999998E-9</v>
      </c>
      <c r="BH444">
        <v>-2.0615180000000001E-8</v>
      </c>
      <c r="BI444">
        <v>-6.2726279999999999E-9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  <c r="BP444">
        <v>3</v>
      </c>
      <c r="BQ444">
        <v>1</v>
      </c>
      <c r="BR444">
        <v>0</v>
      </c>
      <c r="BS444">
        <v>0</v>
      </c>
      <c r="BT444">
        <v>0</v>
      </c>
      <c r="BU444">
        <v>3.6834999999999999E-9</v>
      </c>
      <c r="BV444">
        <v>-7.284433E-9</v>
      </c>
      <c r="BW444">
        <v>-2.307442E-8</v>
      </c>
      <c r="BX444">
        <v>1</v>
      </c>
      <c r="BY444">
        <v>1</v>
      </c>
      <c r="BZ444">
        <v>0</v>
      </c>
      <c r="CA444">
        <v>0</v>
      </c>
      <c r="CB444">
        <v>0</v>
      </c>
      <c r="CC444">
        <v>1</v>
      </c>
      <c r="CD444" s="1">
        <f t="shared" si="128"/>
        <v>0</v>
      </c>
      <c r="CE444" s="1">
        <f t="shared" si="129"/>
        <v>0</v>
      </c>
      <c r="CF444" s="1">
        <f t="shared" si="130"/>
        <v>0</v>
      </c>
      <c r="CG444" s="1">
        <f t="shared" si="131"/>
        <v>0</v>
      </c>
      <c r="CH444" s="1">
        <f t="shared" si="132"/>
        <v>0</v>
      </c>
      <c r="CI444" s="1">
        <f t="shared" si="133"/>
        <v>0</v>
      </c>
      <c r="CJ444" s="1">
        <f t="shared" si="134"/>
        <v>0</v>
      </c>
      <c r="CK444" s="1">
        <f t="shared" si="135"/>
        <v>0</v>
      </c>
      <c r="CL444">
        <f t="shared" si="136"/>
        <v>0</v>
      </c>
      <c r="CM444">
        <f t="shared" si="137"/>
        <v>4.201659999999996E-2</v>
      </c>
      <c r="CN444">
        <f t="shared" si="138"/>
        <v>0</v>
      </c>
      <c r="CO444">
        <f t="shared" si="139"/>
        <v>0</v>
      </c>
      <c r="CP444" s="2">
        <f t="shared" si="140"/>
        <v>0</v>
      </c>
      <c r="CQ444" s="2">
        <f t="shared" si="141"/>
        <v>0</v>
      </c>
      <c r="CR444" s="2">
        <f t="shared" si="142"/>
        <v>0</v>
      </c>
      <c r="CS444" s="2">
        <f t="shared" si="143"/>
        <v>0</v>
      </c>
      <c r="CT444">
        <f t="shared" si="144"/>
        <v>4.201659999999996E-2</v>
      </c>
      <c r="CU444" s="3" t="e">
        <f>(CT444-MIN($CT$5:$CT$1744))/(MAX($CT$5:$CT$1744)-MIN($CT$5:$CT$1744))</f>
        <v>#NUM!</v>
      </c>
      <c r="CV444">
        <f t="shared" si="145"/>
        <v>0</v>
      </c>
      <c r="CW444">
        <f t="shared" si="146"/>
        <v>4.201659999999996E-2</v>
      </c>
      <c r="CX444">
        <f t="shared" si="147"/>
        <v>0</v>
      </c>
      <c r="CY444">
        <f t="shared" si="148"/>
        <v>0</v>
      </c>
    </row>
    <row r="445" spans="1:103" ht="15" x14ac:dyDescent="0.25">
      <c r="A445">
        <v>170.46279999999999</v>
      </c>
      <c r="B445">
        <v>3.5903130000000001</v>
      </c>
      <c r="C445">
        <v>2.5005310000000001</v>
      </c>
      <c r="D445">
        <v>0.97863480000000003</v>
      </c>
      <c r="E445">
        <v>-0.28998610000000002</v>
      </c>
      <c r="F445">
        <v>5.334237E-2</v>
      </c>
      <c r="G445">
        <v>-4.9312620000000001E-2</v>
      </c>
      <c r="H445">
        <v>0.9542699</v>
      </c>
      <c r="I445">
        <v>0.36451879999999998</v>
      </c>
      <c r="J445">
        <v>-8.3861270000000002E-2</v>
      </c>
      <c r="K445">
        <v>0.83390500000000001</v>
      </c>
      <c r="L445">
        <v>0.13213359999999999</v>
      </c>
      <c r="M445">
        <v>0.52925480000000003</v>
      </c>
      <c r="N445">
        <v>1</v>
      </c>
      <c r="O445">
        <v>-1.6899110000000001E-3</v>
      </c>
      <c r="P445">
        <v>-8.9669230000000003E-4</v>
      </c>
      <c r="Q445">
        <v>9.5769170000000008E-3</v>
      </c>
      <c r="R445">
        <v>61.153060000000004</v>
      </c>
      <c r="S445">
        <v>52.35284</v>
      </c>
      <c r="T445">
        <v>29.565300000000001</v>
      </c>
      <c r="U445">
        <v>7.3363620000000003</v>
      </c>
      <c r="V445">
        <v>16.786169999999998</v>
      </c>
      <c r="W445">
        <v>20.736450000000001</v>
      </c>
      <c r="X445">
        <v>34.549100000000003</v>
      </c>
      <c r="Y445">
        <v>40.943399999999997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-2.0000000000000001E-9</v>
      </c>
      <c r="AF445">
        <v>-4.0398100000000001E-8</v>
      </c>
      <c r="AG445">
        <v>-2.8433810000000001E-8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-7.2879790000000004E-9</v>
      </c>
      <c r="AT445">
        <v>-2.8730669999999998E-8</v>
      </c>
      <c r="AU445">
        <v>-2.4551619999999998E-8</v>
      </c>
      <c r="AV445">
        <v>1</v>
      </c>
      <c r="AW445">
        <v>0.97344240000000004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-2.12155E-9</v>
      </c>
      <c r="BH445">
        <v>-2.0999999999999999E-8</v>
      </c>
      <c r="BI445">
        <v>-2.7489130000000001E-8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  <c r="BP445">
        <v>3</v>
      </c>
      <c r="BQ445">
        <v>1</v>
      </c>
      <c r="BR445">
        <v>0</v>
      </c>
      <c r="BS445">
        <v>0</v>
      </c>
      <c r="BT445">
        <v>0</v>
      </c>
      <c r="BU445">
        <v>-6.2083799999999996E-9</v>
      </c>
      <c r="BV445">
        <v>-2.9000000000000002E-8</v>
      </c>
      <c r="BW445">
        <v>-2.722804E-8</v>
      </c>
      <c r="BX445">
        <v>1</v>
      </c>
      <c r="BY445">
        <v>1</v>
      </c>
      <c r="BZ445">
        <v>0</v>
      </c>
      <c r="CA445">
        <v>0</v>
      </c>
      <c r="CB445">
        <v>0</v>
      </c>
      <c r="CC445">
        <v>1</v>
      </c>
      <c r="CD445" s="1">
        <f t="shared" si="128"/>
        <v>0</v>
      </c>
      <c r="CE445" s="1">
        <f t="shared" si="129"/>
        <v>0</v>
      </c>
      <c r="CF445" s="1">
        <f t="shared" si="130"/>
        <v>0</v>
      </c>
      <c r="CG445" s="1">
        <f t="shared" si="131"/>
        <v>0</v>
      </c>
      <c r="CH445" s="1">
        <f t="shared" si="132"/>
        <v>0</v>
      </c>
      <c r="CI445" s="1">
        <f t="shared" si="133"/>
        <v>0</v>
      </c>
      <c r="CJ445" s="1">
        <f t="shared" si="134"/>
        <v>0</v>
      </c>
      <c r="CK445" s="1">
        <f t="shared" si="135"/>
        <v>0</v>
      </c>
      <c r="CL445">
        <f t="shared" si="136"/>
        <v>0</v>
      </c>
      <c r="CM445">
        <f t="shared" si="137"/>
        <v>2.6557599999999959E-2</v>
      </c>
      <c r="CN445">
        <f t="shared" si="138"/>
        <v>0</v>
      </c>
      <c r="CO445">
        <f t="shared" si="139"/>
        <v>0</v>
      </c>
      <c r="CP445" s="2">
        <f t="shared" si="140"/>
        <v>0</v>
      </c>
      <c r="CQ445" s="2">
        <f t="shared" si="141"/>
        <v>0</v>
      </c>
      <c r="CR445" s="2">
        <f t="shared" si="142"/>
        <v>0</v>
      </c>
      <c r="CS445" s="2">
        <f t="shared" si="143"/>
        <v>0</v>
      </c>
      <c r="CT445">
        <f t="shared" si="144"/>
        <v>2.6557599999999959E-2</v>
      </c>
      <c r="CU445" s="3" t="e">
        <f>(CT445-MIN($CT$5:$CT$1744))/(MAX($CT$5:$CT$1744)-MIN($CT$5:$CT$1744))</f>
        <v>#NUM!</v>
      </c>
      <c r="CV445">
        <f t="shared" si="145"/>
        <v>0</v>
      </c>
      <c r="CW445">
        <f t="shared" si="146"/>
        <v>2.6557599999999959E-2</v>
      </c>
      <c r="CX445">
        <f t="shared" si="147"/>
        <v>0</v>
      </c>
      <c r="CY445">
        <f t="shared" si="148"/>
        <v>0</v>
      </c>
    </row>
    <row r="446" spans="1:103" ht="15" x14ac:dyDescent="0.25">
      <c r="A446">
        <v>170.51429999999999</v>
      </c>
      <c r="B446">
        <v>3.5834579999999998</v>
      </c>
      <c r="C446">
        <v>2.4931920000000001</v>
      </c>
      <c r="D446">
        <v>0.98930220000000002</v>
      </c>
      <c r="E446">
        <v>-0.28998629999999997</v>
      </c>
      <c r="F446">
        <v>5.3342359999999998E-2</v>
      </c>
      <c r="G446">
        <v>-4.931257E-2</v>
      </c>
      <c r="H446">
        <v>0.95426979999999995</v>
      </c>
      <c r="I446">
        <v>0.3603712</v>
      </c>
      <c r="J446">
        <v>-8.3990369999999995E-2</v>
      </c>
      <c r="K446">
        <v>0.83361850000000004</v>
      </c>
      <c r="L446">
        <v>0.13218730000000001</v>
      </c>
      <c r="M446">
        <v>0.52967180000000003</v>
      </c>
      <c r="N446">
        <v>1</v>
      </c>
      <c r="O446">
        <v>-3.4165379999999998E-4</v>
      </c>
      <c r="P446">
        <v>-1.0945799999999999E-3</v>
      </c>
      <c r="Q446">
        <v>2.3573640000000001E-4</v>
      </c>
      <c r="R446">
        <v>65.228679999999997</v>
      </c>
      <c r="S446">
        <v>55.635480000000001</v>
      </c>
      <c r="T446">
        <v>30.999420000000001</v>
      </c>
      <c r="U446">
        <v>7.0758239999999999</v>
      </c>
      <c r="V446">
        <v>18.199560000000002</v>
      </c>
      <c r="W446">
        <v>22.176269999999999</v>
      </c>
      <c r="X446">
        <v>37.058920000000001</v>
      </c>
      <c r="Y446">
        <v>44.036990000000003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4.214769E-9</v>
      </c>
      <c r="AF446">
        <v>2.4175029999999999E-8</v>
      </c>
      <c r="AG446">
        <v>2.4999999999999999E-8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4.214769E-9</v>
      </c>
      <c r="AT446">
        <v>2.4175029999999999E-8</v>
      </c>
      <c r="AU446">
        <v>2.4999999999999999E-8</v>
      </c>
      <c r="AV446">
        <v>1</v>
      </c>
      <c r="AW446">
        <v>0.9886218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6.4764659999999998E-10</v>
      </c>
      <c r="BH446">
        <v>1.0665179999999999E-9</v>
      </c>
      <c r="BI446">
        <v>2.154055E-8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  <c r="BP446">
        <v>3</v>
      </c>
      <c r="BQ446">
        <v>1</v>
      </c>
      <c r="BR446">
        <v>0</v>
      </c>
      <c r="BS446">
        <v>0</v>
      </c>
      <c r="BT446">
        <v>0</v>
      </c>
      <c r="BU446">
        <v>6.4764659999999998E-10</v>
      </c>
      <c r="BV446">
        <v>1.0665179999999999E-9</v>
      </c>
      <c r="BW446">
        <v>2.154055E-8</v>
      </c>
      <c r="BX446">
        <v>1</v>
      </c>
      <c r="BY446">
        <v>1</v>
      </c>
      <c r="BZ446">
        <v>0</v>
      </c>
      <c r="CA446">
        <v>0</v>
      </c>
      <c r="CB446">
        <v>0</v>
      </c>
      <c r="CC446">
        <v>1</v>
      </c>
      <c r="CD446" s="1">
        <f t="shared" si="128"/>
        <v>0</v>
      </c>
      <c r="CE446" s="1">
        <f t="shared" si="129"/>
        <v>0</v>
      </c>
      <c r="CF446" s="1">
        <f t="shared" si="130"/>
        <v>0</v>
      </c>
      <c r="CG446" s="1">
        <f t="shared" si="131"/>
        <v>0</v>
      </c>
      <c r="CH446" s="1">
        <f t="shared" si="132"/>
        <v>0</v>
      </c>
      <c r="CI446" s="1">
        <f t="shared" si="133"/>
        <v>0</v>
      </c>
      <c r="CJ446" s="1">
        <f t="shared" si="134"/>
        <v>0</v>
      </c>
      <c r="CK446" s="1">
        <f t="shared" si="135"/>
        <v>0</v>
      </c>
      <c r="CL446">
        <f t="shared" si="136"/>
        <v>0</v>
      </c>
      <c r="CM446">
        <f t="shared" si="137"/>
        <v>1.1378200000000005E-2</v>
      </c>
      <c r="CN446">
        <f t="shared" si="138"/>
        <v>0</v>
      </c>
      <c r="CO446">
        <f t="shared" si="139"/>
        <v>0</v>
      </c>
      <c r="CP446" s="2">
        <f t="shared" si="140"/>
        <v>0</v>
      </c>
      <c r="CQ446" s="2">
        <f t="shared" si="141"/>
        <v>0</v>
      </c>
      <c r="CR446" s="2">
        <f t="shared" si="142"/>
        <v>0</v>
      </c>
      <c r="CS446" s="2">
        <f t="shared" si="143"/>
        <v>0</v>
      </c>
      <c r="CT446">
        <f t="shared" si="144"/>
        <v>1.1378200000000005E-2</v>
      </c>
      <c r="CU446" s="3" t="e">
        <f>(CT446-MIN($CT$5:$CT$1744))/(MAX($CT$5:$CT$1744)-MIN($CT$5:$CT$1744))</f>
        <v>#NUM!</v>
      </c>
      <c r="CV446">
        <f t="shared" si="145"/>
        <v>0</v>
      </c>
      <c r="CW446">
        <f t="shared" si="146"/>
        <v>1.1378200000000005E-2</v>
      </c>
      <c r="CX446">
        <f t="shared" si="147"/>
        <v>0</v>
      </c>
      <c r="CY446">
        <f t="shared" si="148"/>
        <v>0</v>
      </c>
    </row>
    <row r="447" spans="1:103" ht="15" x14ac:dyDescent="0.25">
      <c r="A447">
        <v>170.56299999999999</v>
      </c>
      <c r="B447">
        <v>3.581375</v>
      </c>
      <c r="C447">
        <v>2.4895040000000002</v>
      </c>
      <c r="D447">
        <v>0.99777749999999998</v>
      </c>
      <c r="E447">
        <v>-0.28998629999999997</v>
      </c>
      <c r="F447">
        <v>5.334237E-2</v>
      </c>
      <c r="G447">
        <v>-4.9312500000000002E-2</v>
      </c>
      <c r="H447">
        <v>0.95426979999999995</v>
      </c>
      <c r="I447">
        <v>0.3603712</v>
      </c>
      <c r="J447">
        <v>-8.4079210000000001E-2</v>
      </c>
      <c r="K447">
        <v>0.83331549999999999</v>
      </c>
      <c r="L447">
        <v>0.1321621</v>
      </c>
      <c r="M447">
        <v>0.53014079999999997</v>
      </c>
      <c r="N447">
        <v>1</v>
      </c>
      <c r="O447">
        <v>-2.343655E-4</v>
      </c>
      <c r="P447">
        <v>-3.1399729999999999E-4</v>
      </c>
      <c r="Q447">
        <v>7.1108339999999994E-5</v>
      </c>
      <c r="R447">
        <v>62.308959999999999</v>
      </c>
      <c r="S447">
        <v>53.050089999999997</v>
      </c>
      <c r="T447">
        <v>29.355609999999999</v>
      </c>
      <c r="U447">
        <v>6.3971049999999998</v>
      </c>
      <c r="V447">
        <v>17.618379999999998</v>
      </c>
      <c r="W447">
        <v>21.21442</v>
      </c>
      <c r="X447">
        <v>35.505830000000003</v>
      </c>
      <c r="Y447">
        <v>42.246380000000002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7.5495670000000007E-9</v>
      </c>
      <c r="AF447">
        <v>7.9018460000000008E-9</v>
      </c>
      <c r="AG447">
        <v>2.910673E-8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3E-9</v>
      </c>
      <c r="AT447">
        <v>1.4E-8</v>
      </c>
      <c r="AU447">
        <v>2.4687860000000001E-8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8.0000000000000005E-9</v>
      </c>
      <c r="BH447">
        <v>3.6820060000000002E-9</v>
      </c>
      <c r="BI447">
        <v>2.1358560000000002E-8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  <c r="BP447">
        <v>3</v>
      </c>
      <c r="BQ447">
        <v>1</v>
      </c>
      <c r="BR447">
        <v>0</v>
      </c>
      <c r="BS447">
        <v>0</v>
      </c>
      <c r="BT447">
        <v>0</v>
      </c>
      <c r="BU447">
        <v>8.0000000000000005E-9</v>
      </c>
      <c r="BV447">
        <v>3.6820060000000002E-9</v>
      </c>
      <c r="BW447">
        <v>2.1358560000000002E-8</v>
      </c>
      <c r="BX447">
        <v>1</v>
      </c>
      <c r="BY447">
        <v>1</v>
      </c>
      <c r="BZ447">
        <v>0</v>
      </c>
      <c r="CA447">
        <v>0</v>
      </c>
      <c r="CB447">
        <v>0</v>
      </c>
      <c r="CC447">
        <v>1</v>
      </c>
      <c r="CD447" s="1">
        <f t="shared" si="128"/>
        <v>0</v>
      </c>
      <c r="CE447" s="1">
        <f t="shared" si="129"/>
        <v>0</v>
      </c>
      <c r="CF447" s="1">
        <f t="shared" si="130"/>
        <v>0</v>
      </c>
      <c r="CG447" s="1">
        <f t="shared" si="131"/>
        <v>0</v>
      </c>
      <c r="CH447" s="1">
        <f t="shared" si="132"/>
        <v>0</v>
      </c>
      <c r="CI447" s="1">
        <f t="shared" si="133"/>
        <v>0</v>
      </c>
      <c r="CJ447" s="1">
        <f t="shared" si="134"/>
        <v>0</v>
      </c>
      <c r="CK447" s="1">
        <f t="shared" si="135"/>
        <v>0</v>
      </c>
      <c r="CL447">
        <f t="shared" si="136"/>
        <v>0</v>
      </c>
      <c r="CM447">
        <f t="shared" si="137"/>
        <v>0</v>
      </c>
      <c r="CN447">
        <f t="shared" si="138"/>
        <v>0</v>
      </c>
      <c r="CO447">
        <f t="shared" si="139"/>
        <v>0</v>
      </c>
      <c r="CP447" s="2">
        <f t="shared" si="140"/>
        <v>0</v>
      </c>
      <c r="CQ447" s="2">
        <f t="shared" si="141"/>
        <v>0</v>
      </c>
      <c r="CR447" s="2">
        <f t="shared" si="142"/>
        <v>0</v>
      </c>
      <c r="CS447" s="2">
        <f t="shared" si="143"/>
        <v>0</v>
      </c>
      <c r="CT447">
        <f t="shared" si="144"/>
        <v>0</v>
      </c>
      <c r="CU447" s="3" t="e">
        <f>(CT447-MIN($CT$5:$CT$1744))/(MAX($CT$5:$CT$1744)-MIN($CT$5:$CT$1744))</f>
        <v>#NUM!</v>
      </c>
      <c r="CV447">
        <f t="shared" si="145"/>
        <v>0</v>
      </c>
      <c r="CW447">
        <f t="shared" si="146"/>
        <v>0</v>
      </c>
      <c r="CX447">
        <f t="shared" si="147"/>
        <v>0</v>
      </c>
      <c r="CY447">
        <f t="shared" si="148"/>
        <v>0</v>
      </c>
    </row>
    <row r="448" spans="1:103" ht="15" x14ac:dyDescent="0.25">
      <c r="A448">
        <v>170.61410000000001</v>
      </c>
      <c r="B448">
        <v>3.5813259999999998</v>
      </c>
      <c r="C448">
        <v>2.488337</v>
      </c>
      <c r="D448">
        <v>0.99793710000000002</v>
      </c>
      <c r="E448">
        <v>-0.28998649999999998</v>
      </c>
      <c r="F448">
        <v>5.3342290000000001E-2</v>
      </c>
      <c r="G448">
        <v>-4.9312460000000002E-2</v>
      </c>
      <c r="H448">
        <v>0.9542697</v>
      </c>
      <c r="I448">
        <v>0.3603712</v>
      </c>
      <c r="J448">
        <v>-8.4144319999999995E-2</v>
      </c>
      <c r="K448">
        <v>0.83305149999999994</v>
      </c>
      <c r="L448">
        <v>0.13211909999999999</v>
      </c>
      <c r="M448">
        <v>0.53055580000000002</v>
      </c>
      <c r="N448">
        <v>1</v>
      </c>
      <c r="O448">
        <v>3.0994419999999998E-6</v>
      </c>
      <c r="P448">
        <v>-1.6117099999999999E-4</v>
      </c>
      <c r="Q448">
        <v>8.5830689999999994E-6</v>
      </c>
      <c r="R448">
        <v>64.456440000000001</v>
      </c>
      <c r="S448">
        <v>54.834910000000001</v>
      </c>
      <c r="T448">
        <v>30.25873</v>
      </c>
      <c r="U448">
        <v>6.4617909999999998</v>
      </c>
      <c r="V448">
        <v>18.399059999999999</v>
      </c>
      <c r="W448">
        <v>21.994959999999999</v>
      </c>
      <c r="X448">
        <v>36.806620000000002</v>
      </c>
      <c r="Y448">
        <v>43.797359999999998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-1.220981E-8</v>
      </c>
      <c r="AF448">
        <v>-2.0860719999999998E-9</v>
      </c>
      <c r="AG448">
        <v>1.6000000000000001E-8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-9.8988710000000001E-9</v>
      </c>
      <c r="AT448">
        <v>-9.2290920000000007E-9</v>
      </c>
      <c r="AU448">
        <v>1.7597759999999999E-8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-1.245267E-8</v>
      </c>
      <c r="BH448">
        <v>-2.3801900000000002E-8</v>
      </c>
      <c r="BI448">
        <v>1.7999999999999999E-8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  <c r="BP448">
        <v>3</v>
      </c>
      <c r="BQ448">
        <v>1</v>
      </c>
      <c r="BR448">
        <v>0</v>
      </c>
      <c r="BS448">
        <v>0</v>
      </c>
      <c r="BT448">
        <v>0</v>
      </c>
      <c r="BU448">
        <v>-1.476361E-8</v>
      </c>
      <c r="BV448">
        <v>-1.6658879999999999E-8</v>
      </c>
      <c r="BW448">
        <v>1.6377269999999998E-8</v>
      </c>
      <c r="BX448">
        <v>1</v>
      </c>
      <c r="BY448">
        <v>1</v>
      </c>
      <c r="BZ448">
        <v>0</v>
      </c>
      <c r="CA448">
        <v>0</v>
      </c>
      <c r="CB448">
        <v>0</v>
      </c>
      <c r="CC448">
        <v>1</v>
      </c>
      <c r="CD448" s="1">
        <f t="shared" si="128"/>
        <v>0</v>
      </c>
      <c r="CE448" s="1">
        <f t="shared" si="129"/>
        <v>0</v>
      </c>
      <c r="CF448" s="1">
        <f t="shared" si="130"/>
        <v>0</v>
      </c>
      <c r="CG448" s="1">
        <f t="shared" si="131"/>
        <v>0</v>
      </c>
      <c r="CH448" s="1">
        <f t="shared" si="132"/>
        <v>0</v>
      </c>
      <c r="CI448" s="1">
        <f t="shared" si="133"/>
        <v>0</v>
      </c>
      <c r="CJ448" s="1">
        <f t="shared" si="134"/>
        <v>0</v>
      </c>
      <c r="CK448" s="1">
        <f t="shared" si="135"/>
        <v>0</v>
      </c>
      <c r="CL448">
        <f t="shared" si="136"/>
        <v>0</v>
      </c>
      <c r="CM448">
        <f t="shared" si="137"/>
        <v>0</v>
      </c>
      <c r="CN448">
        <f t="shared" si="138"/>
        <v>0</v>
      </c>
      <c r="CO448">
        <f t="shared" si="139"/>
        <v>0</v>
      </c>
      <c r="CP448" s="2">
        <f t="shared" si="140"/>
        <v>0</v>
      </c>
      <c r="CQ448" s="2">
        <f t="shared" si="141"/>
        <v>0</v>
      </c>
      <c r="CR448" s="2">
        <f t="shared" si="142"/>
        <v>0</v>
      </c>
      <c r="CS448" s="2">
        <f t="shared" si="143"/>
        <v>0</v>
      </c>
      <c r="CT448">
        <f t="shared" si="144"/>
        <v>0</v>
      </c>
      <c r="CU448" s="3" t="e">
        <f>(CT448-MIN($CT$5:$CT$1744))/(MAX($CT$5:$CT$1744)-MIN($CT$5:$CT$1744))</f>
        <v>#NUM!</v>
      </c>
      <c r="CV448">
        <f t="shared" si="145"/>
        <v>0</v>
      </c>
      <c r="CW448">
        <f t="shared" si="146"/>
        <v>0</v>
      </c>
      <c r="CX448">
        <f t="shared" si="147"/>
        <v>0</v>
      </c>
      <c r="CY448">
        <f t="shared" si="148"/>
        <v>0</v>
      </c>
    </row>
    <row r="449" spans="1:103" ht="15" x14ac:dyDescent="0.25">
      <c r="A449">
        <v>170.66319999999999</v>
      </c>
      <c r="B449">
        <v>3.5813449999999998</v>
      </c>
      <c r="C449">
        <v>2.4878360000000002</v>
      </c>
      <c r="D449">
        <v>0.99788429999999995</v>
      </c>
      <c r="E449">
        <v>-0.28998649999999998</v>
      </c>
      <c r="F449">
        <v>5.3342309999999997E-2</v>
      </c>
      <c r="G449">
        <v>-4.9312439999999999E-2</v>
      </c>
      <c r="H449">
        <v>0.9542697</v>
      </c>
      <c r="I449">
        <v>0.3603712</v>
      </c>
      <c r="J449">
        <v>-8.4186579999999997E-2</v>
      </c>
      <c r="K449">
        <v>0.83284860000000005</v>
      </c>
      <c r="L449">
        <v>0.13207279999999999</v>
      </c>
      <c r="M449">
        <v>0.53087899999999999</v>
      </c>
      <c r="N449">
        <v>1</v>
      </c>
      <c r="O449">
        <v>4.0531159999999998E-6</v>
      </c>
      <c r="P449">
        <v>-7.0810320000000003E-5</v>
      </c>
      <c r="Q449">
        <v>-1.9788739999999999E-5</v>
      </c>
      <c r="R449">
        <v>62.003459999999997</v>
      </c>
      <c r="S449">
        <v>52.742780000000003</v>
      </c>
      <c r="T449">
        <v>29.09084</v>
      </c>
      <c r="U449">
        <v>6.1910350000000003</v>
      </c>
      <c r="V449">
        <v>17.739519999999999</v>
      </c>
      <c r="W449">
        <v>21.159790000000001</v>
      </c>
      <c r="X449">
        <v>35.414090000000002</v>
      </c>
      <c r="Y449">
        <v>42.142620000000001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7.6746570000000007E-9</v>
      </c>
      <c r="AF449">
        <v>1E-8</v>
      </c>
      <c r="AG449">
        <v>1.8465049999999999E-9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6.9286739999999998E-9</v>
      </c>
      <c r="AT449">
        <v>1.321337E-9</v>
      </c>
      <c r="AU449">
        <v>2.1354520000000001E-8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6.9286739999999998E-9</v>
      </c>
      <c r="BH449">
        <v>1.321337E-9</v>
      </c>
      <c r="BI449">
        <v>2.1354520000000001E-8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  <c r="BP449">
        <v>3</v>
      </c>
      <c r="BQ449">
        <v>1</v>
      </c>
      <c r="BR449">
        <v>0</v>
      </c>
      <c r="BS449">
        <v>0</v>
      </c>
      <c r="BT449">
        <v>0</v>
      </c>
      <c r="BU449">
        <v>6.4123289999999996E-9</v>
      </c>
      <c r="BV449">
        <v>1.0190249999999999E-8</v>
      </c>
      <c r="BW449">
        <v>5.0000000000000001E-9</v>
      </c>
      <c r="BX449">
        <v>1</v>
      </c>
      <c r="BY449">
        <v>1</v>
      </c>
      <c r="BZ449">
        <v>0</v>
      </c>
      <c r="CA449">
        <v>0</v>
      </c>
      <c r="CB449">
        <v>0</v>
      </c>
      <c r="CC449">
        <v>1</v>
      </c>
      <c r="CD449" s="1">
        <f t="shared" si="128"/>
        <v>0</v>
      </c>
      <c r="CE449" s="1">
        <f t="shared" si="129"/>
        <v>0</v>
      </c>
      <c r="CF449" s="1">
        <f t="shared" si="130"/>
        <v>0</v>
      </c>
      <c r="CG449" s="1">
        <f t="shared" si="131"/>
        <v>0</v>
      </c>
      <c r="CH449" s="1">
        <f t="shared" si="132"/>
        <v>0</v>
      </c>
      <c r="CI449" s="1">
        <f t="shared" si="133"/>
        <v>0</v>
      </c>
      <c r="CJ449" s="1">
        <f t="shared" si="134"/>
        <v>0</v>
      </c>
      <c r="CK449" s="1">
        <f t="shared" si="135"/>
        <v>0</v>
      </c>
      <c r="CL449">
        <f t="shared" si="136"/>
        <v>0</v>
      </c>
      <c r="CM449">
        <f t="shared" si="137"/>
        <v>0</v>
      </c>
      <c r="CN449">
        <f t="shared" si="138"/>
        <v>0</v>
      </c>
      <c r="CO449">
        <f t="shared" si="139"/>
        <v>0</v>
      </c>
      <c r="CP449" s="2">
        <f t="shared" si="140"/>
        <v>0</v>
      </c>
      <c r="CQ449" s="2">
        <f t="shared" si="141"/>
        <v>0</v>
      </c>
      <c r="CR449" s="2">
        <f t="shared" si="142"/>
        <v>0</v>
      </c>
      <c r="CS449" s="2">
        <f t="shared" si="143"/>
        <v>0</v>
      </c>
      <c r="CT449">
        <f t="shared" si="144"/>
        <v>0</v>
      </c>
      <c r="CU449" s="3" t="e">
        <f>(CT449-MIN($CT$5:$CT$1744))/(MAX($CT$5:$CT$1744)-MIN($CT$5:$CT$1744))</f>
        <v>#NUM!</v>
      </c>
      <c r="CV449">
        <f t="shared" si="145"/>
        <v>0</v>
      </c>
      <c r="CW449">
        <f t="shared" si="146"/>
        <v>0</v>
      </c>
      <c r="CX449">
        <f t="shared" si="147"/>
        <v>0</v>
      </c>
      <c r="CY449">
        <f t="shared" si="148"/>
        <v>0</v>
      </c>
    </row>
    <row r="450" spans="1:103" ht="15" x14ac:dyDescent="0.25">
      <c r="A450">
        <v>170.7131</v>
      </c>
      <c r="B450">
        <v>3.5813670000000002</v>
      </c>
      <c r="C450">
        <v>2.4875980000000002</v>
      </c>
      <c r="D450">
        <v>0.99774810000000003</v>
      </c>
      <c r="E450">
        <v>-0.28998649999999998</v>
      </c>
      <c r="F450">
        <v>5.3342269999999997E-2</v>
      </c>
      <c r="G450">
        <v>-4.9312370000000001E-2</v>
      </c>
      <c r="H450">
        <v>0.9542697</v>
      </c>
      <c r="I450">
        <v>0.3603712</v>
      </c>
      <c r="J450">
        <v>-8.4215029999999996E-2</v>
      </c>
      <c r="K450">
        <v>0.83269380000000004</v>
      </c>
      <c r="L450">
        <v>0.13203100000000001</v>
      </c>
      <c r="M450">
        <v>0.53112780000000004</v>
      </c>
      <c r="N450">
        <v>1</v>
      </c>
      <c r="O450">
        <v>4.768372E-6</v>
      </c>
      <c r="P450">
        <v>-3.6477999999999999E-5</v>
      </c>
      <c r="Q450">
        <v>-3.0875209999999999E-5</v>
      </c>
      <c r="R450">
        <v>66.755719999999997</v>
      </c>
      <c r="S450">
        <v>56.787300000000002</v>
      </c>
      <c r="T450">
        <v>31.323170000000001</v>
      </c>
      <c r="U450">
        <v>6.6677559999999998</v>
      </c>
      <c r="V450">
        <v>19.10642</v>
      </c>
      <c r="W450">
        <v>22.775369999999999</v>
      </c>
      <c r="X450">
        <v>38.123350000000002</v>
      </c>
      <c r="Y450">
        <v>45.367669999999997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2.5056720000000001E-8</v>
      </c>
      <c r="AF450">
        <v>3E-9</v>
      </c>
      <c r="AG450">
        <v>1.7845549999999999E-8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2.2391870000000001E-8</v>
      </c>
      <c r="AT450">
        <v>4.5525510000000003E-9</v>
      </c>
      <c r="AU450">
        <v>1.7415129999999999E-8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2.15799E-8</v>
      </c>
      <c r="BH450">
        <v>1.1507889999999999E-8</v>
      </c>
      <c r="BI450">
        <v>2.7434899999999998E-8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  <c r="BP450">
        <v>3</v>
      </c>
      <c r="BQ450">
        <v>1</v>
      </c>
      <c r="BR450">
        <v>0</v>
      </c>
      <c r="BS450">
        <v>0</v>
      </c>
      <c r="BT450">
        <v>0</v>
      </c>
      <c r="BU450">
        <v>1.8862969999999999E-8</v>
      </c>
      <c r="BV450">
        <v>-3.2832560000000001E-9</v>
      </c>
      <c r="BW450">
        <v>4.2649450000000003E-9</v>
      </c>
      <c r="BX450">
        <v>1</v>
      </c>
      <c r="BY450">
        <v>1</v>
      </c>
      <c r="BZ450">
        <v>0</v>
      </c>
      <c r="CA450">
        <v>0</v>
      </c>
      <c r="CB450">
        <v>0</v>
      </c>
      <c r="CC450">
        <v>1</v>
      </c>
      <c r="CD450" s="1">
        <f t="shared" si="128"/>
        <v>0</v>
      </c>
      <c r="CE450" s="1">
        <f t="shared" si="129"/>
        <v>0</v>
      </c>
      <c r="CF450" s="1">
        <f t="shared" si="130"/>
        <v>0</v>
      </c>
      <c r="CG450" s="1">
        <f t="shared" si="131"/>
        <v>0</v>
      </c>
      <c r="CH450" s="1">
        <f t="shared" si="132"/>
        <v>0</v>
      </c>
      <c r="CI450" s="1">
        <f t="shared" si="133"/>
        <v>0</v>
      </c>
      <c r="CJ450" s="1">
        <f t="shared" si="134"/>
        <v>0</v>
      </c>
      <c r="CK450" s="1">
        <f t="shared" si="135"/>
        <v>0</v>
      </c>
      <c r="CL450">
        <f t="shared" si="136"/>
        <v>0</v>
      </c>
      <c r="CM450">
        <f t="shared" si="137"/>
        <v>0</v>
      </c>
      <c r="CN450">
        <f t="shared" si="138"/>
        <v>0</v>
      </c>
      <c r="CO450">
        <f t="shared" si="139"/>
        <v>0</v>
      </c>
      <c r="CP450" s="2">
        <f t="shared" si="140"/>
        <v>0</v>
      </c>
      <c r="CQ450" s="2">
        <f t="shared" si="141"/>
        <v>0</v>
      </c>
      <c r="CR450" s="2">
        <f t="shared" si="142"/>
        <v>0</v>
      </c>
      <c r="CS450" s="2">
        <f t="shared" si="143"/>
        <v>0</v>
      </c>
      <c r="CT450">
        <f t="shared" si="144"/>
        <v>0</v>
      </c>
      <c r="CU450" s="3" t="e">
        <f>(CT450-MIN($CT$5:$CT$1744))/(MAX($CT$5:$CT$1744)-MIN($CT$5:$CT$1744))</f>
        <v>#NUM!</v>
      </c>
      <c r="CV450">
        <f t="shared" si="145"/>
        <v>0</v>
      </c>
      <c r="CW450">
        <f t="shared" si="146"/>
        <v>0</v>
      </c>
      <c r="CX450">
        <f t="shared" si="147"/>
        <v>0</v>
      </c>
      <c r="CY450">
        <f t="shared" si="148"/>
        <v>0</v>
      </c>
    </row>
    <row r="451" spans="1:103" ht="15" x14ac:dyDescent="0.25">
      <c r="A451">
        <v>170.76429999999999</v>
      </c>
      <c r="B451">
        <v>3.5813899999999999</v>
      </c>
      <c r="C451">
        <v>2.4874610000000001</v>
      </c>
      <c r="D451">
        <v>0.99757870000000004</v>
      </c>
      <c r="E451">
        <v>-0.28998649999999998</v>
      </c>
      <c r="F451">
        <v>5.3342100000000003E-2</v>
      </c>
      <c r="G451">
        <v>-4.9312399999999999E-2</v>
      </c>
      <c r="H451">
        <v>0.9542697</v>
      </c>
      <c r="I451">
        <v>0.3603712</v>
      </c>
      <c r="J451">
        <v>-8.4234329999999996E-2</v>
      </c>
      <c r="K451">
        <v>0.83257610000000004</v>
      </c>
      <c r="L451">
        <v>0.13199530000000001</v>
      </c>
      <c r="M451">
        <v>0.53131810000000002</v>
      </c>
      <c r="N451">
        <v>1</v>
      </c>
      <c r="O451">
        <v>4.768372E-6</v>
      </c>
      <c r="P451">
        <v>-2.31266E-5</v>
      </c>
      <c r="Q451">
        <v>-3.5345549999999999E-5</v>
      </c>
      <c r="R451">
        <v>69.136080000000007</v>
      </c>
      <c r="S451">
        <v>58.814869999999999</v>
      </c>
      <c r="T451">
        <v>32.444940000000003</v>
      </c>
      <c r="U451">
        <v>6.9114199999999997</v>
      </c>
      <c r="V451">
        <v>19.786719999999999</v>
      </c>
      <c r="W451">
        <v>23.581610000000001</v>
      </c>
      <c r="X451">
        <v>39.476880000000001</v>
      </c>
      <c r="Y451">
        <v>46.979340000000001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-7.0169010000000001E-10</v>
      </c>
      <c r="AF451">
        <v>-4.3684209999999997E-8</v>
      </c>
      <c r="AG451">
        <v>1.6731440000000001E-8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-7.0169010000000001E-10</v>
      </c>
      <c r="AT451">
        <v>-4.3684209999999997E-8</v>
      </c>
      <c r="AU451">
        <v>1.6731440000000001E-8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-7.0169010000000001E-10</v>
      </c>
      <c r="BH451">
        <v>-4.3684209999999997E-8</v>
      </c>
      <c r="BI451">
        <v>1.6731440000000001E-8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  <c r="BP451">
        <v>3</v>
      </c>
      <c r="BQ451">
        <v>1</v>
      </c>
      <c r="BR451">
        <v>0</v>
      </c>
      <c r="BS451">
        <v>0</v>
      </c>
      <c r="BT451">
        <v>0</v>
      </c>
      <c r="BU451">
        <v>1.661E-9</v>
      </c>
      <c r="BV451">
        <v>-3.4560920000000002E-8</v>
      </c>
      <c r="BW451">
        <v>1.4E-8</v>
      </c>
      <c r="BX451">
        <v>1</v>
      </c>
      <c r="BY451">
        <v>1</v>
      </c>
      <c r="BZ451">
        <v>0</v>
      </c>
      <c r="CA451">
        <v>0</v>
      </c>
      <c r="CB451">
        <v>0</v>
      </c>
      <c r="CC451">
        <v>1</v>
      </c>
      <c r="CD451" s="1">
        <f t="shared" si="128"/>
        <v>0</v>
      </c>
      <c r="CE451" s="1">
        <f t="shared" si="129"/>
        <v>0</v>
      </c>
      <c r="CF451" s="1">
        <f t="shared" si="130"/>
        <v>0</v>
      </c>
      <c r="CG451" s="1">
        <f t="shared" si="131"/>
        <v>0</v>
      </c>
      <c r="CH451" s="1">
        <f t="shared" si="132"/>
        <v>0</v>
      </c>
      <c r="CI451" s="1">
        <f t="shared" si="133"/>
        <v>0</v>
      </c>
      <c r="CJ451" s="1">
        <f t="shared" si="134"/>
        <v>0</v>
      </c>
      <c r="CK451" s="1">
        <f t="shared" si="135"/>
        <v>0</v>
      </c>
      <c r="CL451">
        <f t="shared" si="136"/>
        <v>0</v>
      </c>
      <c r="CM451">
        <f t="shared" si="137"/>
        <v>0</v>
      </c>
      <c r="CN451">
        <f t="shared" si="138"/>
        <v>0</v>
      </c>
      <c r="CO451">
        <f t="shared" si="139"/>
        <v>0</v>
      </c>
      <c r="CP451" s="2">
        <f t="shared" si="140"/>
        <v>0</v>
      </c>
      <c r="CQ451" s="2">
        <f t="shared" si="141"/>
        <v>0</v>
      </c>
      <c r="CR451" s="2">
        <f t="shared" si="142"/>
        <v>0</v>
      </c>
      <c r="CS451" s="2">
        <f t="shared" si="143"/>
        <v>0</v>
      </c>
      <c r="CT451">
        <f t="shared" si="144"/>
        <v>0</v>
      </c>
      <c r="CU451" s="3" t="e">
        <f>(CT451-MIN($CT$5:$CT$1744))/(MAX($CT$5:$CT$1744)-MIN($CT$5:$CT$1744))</f>
        <v>#NUM!</v>
      </c>
      <c r="CV451">
        <f t="shared" si="145"/>
        <v>0</v>
      </c>
      <c r="CW451">
        <f t="shared" si="146"/>
        <v>0</v>
      </c>
      <c r="CX451">
        <f t="shared" si="147"/>
        <v>0</v>
      </c>
      <c r="CY451">
        <f t="shared" si="148"/>
        <v>0</v>
      </c>
    </row>
    <row r="452" spans="1:103" ht="15" x14ac:dyDescent="0.25">
      <c r="A452">
        <v>170.81370000000001</v>
      </c>
      <c r="B452">
        <v>3.5814149999999998</v>
      </c>
      <c r="C452">
        <v>2.4873620000000001</v>
      </c>
      <c r="D452">
        <v>0.99739560000000005</v>
      </c>
      <c r="E452">
        <v>-0.28998669999999999</v>
      </c>
      <c r="F452">
        <v>5.3342300000000002E-2</v>
      </c>
      <c r="G452">
        <v>-4.9312269999999998E-2</v>
      </c>
      <c r="H452">
        <v>0.9542697</v>
      </c>
      <c r="I452">
        <v>0.3603712</v>
      </c>
      <c r="J452">
        <v>-8.4247139999999998E-2</v>
      </c>
      <c r="K452">
        <v>0.83248730000000004</v>
      </c>
      <c r="L452">
        <v>0.13196550000000001</v>
      </c>
      <c r="M452">
        <v>0.5314624</v>
      </c>
      <c r="N452">
        <v>1</v>
      </c>
      <c r="O452">
        <v>4.768372E-6</v>
      </c>
      <c r="P452">
        <v>-1.8358229999999999E-5</v>
      </c>
      <c r="Q452">
        <v>-3.7252899999999997E-5</v>
      </c>
      <c r="R452">
        <v>64.368650000000002</v>
      </c>
      <c r="S452">
        <v>54.761409999999998</v>
      </c>
      <c r="T452">
        <v>30.212019999999999</v>
      </c>
      <c r="U452">
        <v>6.4404459999999997</v>
      </c>
      <c r="V452">
        <v>18.419149999999998</v>
      </c>
      <c r="W452">
        <v>21.950849999999999</v>
      </c>
      <c r="X452">
        <v>36.749789999999997</v>
      </c>
      <c r="Y452">
        <v>43.734830000000002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-9.071164E-9</v>
      </c>
      <c r="AF452">
        <v>4.9876859999999999E-8</v>
      </c>
      <c r="AG452">
        <v>-6.9999999999999998E-9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-1.435176E-8</v>
      </c>
      <c r="AT452">
        <v>5.1240949999999999E-8</v>
      </c>
      <c r="AU452">
        <v>-3E-9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-1.0141870000000001E-8</v>
      </c>
      <c r="BH452">
        <v>6.2999999999999995E-8</v>
      </c>
      <c r="BI452">
        <v>3.6162E-9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  <c r="BP452">
        <v>3</v>
      </c>
      <c r="BQ452">
        <v>1</v>
      </c>
      <c r="BR452">
        <v>0</v>
      </c>
      <c r="BS452">
        <v>0</v>
      </c>
      <c r="BT452">
        <v>0</v>
      </c>
      <c r="BU452">
        <v>-1.0141870000000001E-8</v>
      </c>
      <c r="BV452">
        <v>6.2999999999999995E-8</v>
      </c>
      <c r="BW452">
        <v>3.6162E-9</v>
      </c>
      <c r="BX452">
        <v>1</v>
      </c>
      <c r="BY452">
        <v>1</v>
      </c>
      <c r="BZ452">
        <v>0</v>
      </c>
      <c r="CA452">
        <v>0</v>
      </c>
      <c r="CB452">
        <v>0</v>
      </c>
      <c r="CC452">
        <v>1</v>
      </c>
      <c r="CD452" s="1">
        <f t="shared" ref="CD452:CD515" si="149">SQRT(SUMSQ(AB452:AD452))</f>
        <v>0</v>
      </c>
      <c r="CE452" s="1">
        <f t="shared" ref="CE452:CE515" si="150">SQRT(SUMSQ(AP452:AR452))</f>
        <v>0</v>
      </c>
      <c r="CF452" s="1">
        <f t="shared" ref="CF452:CF515" si="151">SQRT(SUMSQ(BD452:BF452))</f>
        <v>0</v>
      </c>
      <c r="CG452" s="1">
        <f t="shared" ref="CG452:CG515" si="152">SQRT(SUMSQ(BR452:BT452))</f>
        <v>0</v>
      </c>
      <c r="CH452" s="1">
        <f t="shared" ref="CH452:CH515" si="153">DEGREES(2*ACOS(AH452))</f>
        <v>0</v>
      </c>
      <c r="CI452" s="1">
        <f t="shared" ref="CI452:CI515" si="154">DEGREES(2*ACOS(AV452))</f>
        <v>0</v>
      </c>
      <c r="CJ452" s="1">
        <f t="shared" ref="CJ452:CJ515" si="155">DEGREES(2*ACOS(BJ452))</f>
        <v>0</v>
      </c>
      <c r="CK452" s="1">
        <f t="shared" ref="CK452:CK515" si="156">DEGREES(2*ACOS(BX452))</f>
        <v>0</v>
      </c>
      <c r="CL452">
        <f t="shared" ref="CL452:CL515" si="157">ABS(AI452-1)</f>
        <v>0</v>
      </c>
      <c r="CM452">
        <f t="shared" ref="CM452:CM515" si="158">ABS(AW452-1)</f>
        <v>0</v>
      </c>
      <c r="CN452">
        <f t="shared" ref="CN452:CN515" si="159">ABS(BK452-1)</f>
        <v>0</v>
      </c>
      <c r="CO452">
        <f t="shared" ref="CO452:CO515" si="160">ABS(BY452-1)</f>
        <v>0</v>
      </c>
      <c r="CP452" s="2">
        <f t="shared" ref="CP452:CP515" si="161">DEGREES(2*ACOS(AH452))</f>
        <v>0</v>
      </c>
      <c r="CQ452" s="2">
        <f t="shared" ref="CQ452:CQ515" si="162">DEGREES(2*ACOS(AV452))</f>
        <v>0</v>
      </c>
      <c r="CR452" s="2">
        <f t="shared" ref="CR452:CR515" si="163">DEGREES(2*ACOS(BJ452))</f>
        <v>0</v>
      </c>
      <c r="CS452" s="2">
        <f t="shared" ref="CS452:CS515" si="164">DEGREES(2*ACOS(CC452))</f>
        <v>0</v>
      </c>
      <c r="CT452">
        <f t="shared" ref="CT452:CT515" si="165">SUM(CD452:CR452)</f>
        <v>0</v>
      </c>
      <c r="CU452" s="3" t="e">
        <f>(CT452-MIN($CT$5:$CT$1744))/(MAX($CT$5:$CT$1744)-MIN($CT$5:$CT$1744))</f>
        <v>#NUM!</v>
      </c>
      <c r="CV452">
        <f t="shared" ref="CV452:CV515" si="166">SUM(CD452,CH452,CL452,CP452)</f>
        <v>0</v>
      </c>
      <c r="CW452">
        <f t="shared" ref="CW452:CW515" si="167">SUM(CE452,CI452,CM452,CQ452)</f>
        <v>0</v>
      </c>
      <c r="CX452">
        <f t="shared" ref="CX452:CX515" si="168">SUM(CF452,CJ452,CN452,CR452)</f>
        <v>0</v>
      </c>
      <c r="CY452">
        <f t="shared" ref="CY452:CY515" si="169">SUM(CG452,CK452,CO452)</f>
        <v>0</v>
      </c>
    </row>
    <row r="453" spans="1:103" ht="15" x14ac:dyDescent="0.25">
      <c r="A453">
        <v>170.864</v>
      </c>
      <c r="B453">
        <v>3.581439</v>
      </c>
      <c r="C453">
        <v>2.487276</v>
      </c>
      <c r="D453">
        <v>0.99720620000000004</v>
      </c>
      <c r="E453">
        <v>-0.28998659999999998</v>
      </c>
      <c r="F453">
        <v>5.3342189999999998E-2</v>
      </c>
      <c r="G453">
        <v>-4.9312309999999998E-2</v>
      </c>
      <c r="H453">
        <v>0.9542697</v>
      </c>
      <c r="I453">
        <v>0.3603712</v>
      </c>
      <c r="J453">
        <v>-8.4255170000000004E-2</v>
      </c>
      <c r="K453">
        <v>0.83242110000000002</v>
      </c>
      <c r="L453">
        <v>0.13194049999999999</v>
      </c>
      <c r="M453">
        <v>0.53157120000000002</v>
      </c>
      <c r="N453">
        <v>1</v>
      </c>
      <c r="O453">
        <v>5.0067900000000002E-6</v>
      </c>
      <c r="P453">
        <v>-1.6450880000000001E-5</v>
      </c>
      <c r="Q453">
        <v>-3.8266180000000002E-5</v>
      </c>
      <c r="R453">
        <v>66.754750000000001</v>
      </c>
      <c r="S453">
        <v>56.793559999999999</v>
      </c>
      <c r="T453">
        <v>31.336269999999999</v>
      </c>
      <c r="U453">
        <v>6.6848349999999996</v>
      </c>
      <c r="V453">
        <v>19.09797</v>
      </c>
      <c r="W453">
        <v>22.760190000000001</v>
      </c>
      <c r="X453">
        <v>38.107390000000002</v>
      </c>
      <c r="Y453">
        <v>45.351309999999998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8.2607859999999999E-9</v>
      </c>
      <c r="AF453">
        <v>-3.6250600000000003E-8</v>
      </c>
      <c r="AG453">
        <v>2.6369129999999999E-9</v>
      </c>
      <c r="AH453">
        <v>0.99999990000000005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7.1564079999999999E-9</v>
      </c>
      <c r="AT453">
        <v>-2.9786609999999999E-8</v>
      </c>
      <c r="AU453">
        <v>4.6569390000000004E-9</v>
      </c>
      <c r="AV453">
        <v>0.99999990000000005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7.1564079999999999E-9</v>
      </c>
      <c r="BH453">
        <v>-2.9786609999999999E-8</v>
      </c>
      <c r="BI453">
        <v>4.6569390000000004E-9</v>
      </c>
      <c r="BJ453">
        <v>0.99999990000000005</v>
      </c>
      <c r="BK453">
        <v>1</v>
      </c>
      <c r="BL453">
        <v>0</v>
      </c>
      <c r="BM453">
        <v>0</v>
      </c>
      <c r="BN453">
        <v>0</v>
      </c>
      <c r="BO453">
        <v>1</v>
      </c>
      <c r="BP453">
        <v>3</v>
      </c>
      <c r="BQ453">
        <v>1</v>
      </c>
      <c r="BR453">
        <v>0</v>
      </c>
      <c r="BS453">
        <v>0</v>
      </c>
      <c r="BT453">
        <v>0</v>
      </c>
      <c r="BU453">
        <v>5.5325240000000003E-9</v>
      </c>
      <c r="BV453">
        <v>-2.925555E-8</v>
      </c>
      <c r="BW453">
        <v>-7.4831069999999993E-9</v>
      </c>
      <c r="BX453">
        <v>0.99999990000000005</v>
      </c>
      <c r="BY453">
        <v>1</v>
      </c>
      <c r="BZ453">
        <v>0</v>
      </c>
      <c r="CA453">
        <v>0</v>
      </c>
      <c r="CB453">
        <v>0</v>
      </c>
      <c r="CC453">
        <v>1</v>
      </c>
      <c r="CD453" s="1">
        <f t="shared" si="149"/>
        <v>0</v>
      </c>
      <c r="CE453" s="1">
        <f t="shared" si="150"/>
        <v>0</v>
      </c>
      <c r="CF453" s="1">
        <f t="shared" si="151"/>
        <v>0</v>
      </c>
      <c r="CG453" s="1">
        <f t="shared" si="152"/>
        <v>0</v>
      </c>
      <c r="CH453" s="1">
        <f t="shared" si="153"/>
        <v>5.1246903539594602E-2</v>
      </c>
      <c r="CI453" s="1">
        <f t="shared" si="154"/>
        <v>5.1246903539594602E-2</v>
      </c>
      <c r="CJ453" s="1">
        <f t="shared" si="155"/>
        <v>5.1246903539594602E-2</v>
      </c>
      <c r="CK453" s="1">
        <f t="shared" si="156"/>
        <v>5.1246903539594602E-2</v>
      </c>
      <c r="CL453">
        <f t="shared" si="157"/>
        <v>0</v>
      </c>
      <c r="CM453">
        <f t="shared" si="158"/>
        <v>0</v>
      </c>
      <c r="CN453">
        <f t="shared" si="159"/>
        <v>0</v>
      </c>
      <c r="CO453">
        <f t="shared" si="160"/>
        <v>0</v>
      </c>
      <c r="CP453" s="2">
        <f t="shared" si="161"/>
        <v>5.1246903539594602E-2</v>
      </c>
      <c r="CQ453" s="2">
        <f t="shared" si="162"/>
        <v>5.1246903539594602E-2</v>
      </c>
      <c r="CR453" s="2">
        <f t="shared" si="163"/>
        <v>5.1246903539594602E-2</v>
      </c>
      <c r="CS453" s="2">
        <f t="shared" si="164"/>
        <v>0</v>
      </c>
      <c r="CT453">
        <f t="shared" si="165"/>
        <v>0.35872832477716221</v>
      </c>
      <c r="CU453" s="3" t="e">
        <f>(CT453-MIN($CT$5:$CT$1744))/(MAX($CT$5:$CT$1744)-MIN($CT$5:$CT$1744))</f>
        <v>#NUM!</v>
      </c>
      <c r="CV453">
        <f t="shared" si="166"/>
        <v>0.1024938070791892</v>
      </c>
      <c r="CW453">
        <f t="shared" si="167"/>
        <v>0.1024938070791892</v>
      </c>
      <c r="CX453">
        <f t="shared" si="168"/>
        <v>0.1024938070791892</v>
      </c>
      <c r="CY453">
        <f t="shared" si="169"/>
        <v>5.1246903539594602E-2</v>
      </c>
    </row>
    <row r="454" spans="1:103" ht="15" x14ac:dyDescent="0.25">
      <c r="A454">
        <v>170.91300000000001</v>
      </c>
      <c r="B454">
        <v>3.581464</v>
      </c>
      <c r="C454">
        <v>2.4871970000000001</v>
      </c>
      <c r="D454">
        <v>0.99701300000000004</v>
      </c>
      <c r="E454">
        <v>-0.28998679999999999</v>
      </c>
      <c r="F454">
        <v>5.3342269999999997E-2</v>
      </c>
      <c r="G454">
        <v>-4.9312179999999997E-2</v>
      </c>
      <c r="H454">
        <v>0.95426960000000005</v>
      </c>
      <c r="I454">
        <v>0.3603712</v>
      </c>
      <c r="J454">
        <v>-8.4259520000000004E-2</v>
      </c>
      <c r="K454">
        <v>0.83237220000000001</v>
      </c>
      <c r="L454">
        <v>0.13191939999999999</v>
      </c>
      <c r="M454">
        <v>0.53165229999999997</v>
      </c>
      <c r="N454">
        <v>1</v>
      </c>
      <c r="O454">
        <v>5.0067900000000002E-6</v>
      </c>
      <c r="P454">
        <v>-1.5735630000000001E-5</v>
      </c>
      <c r="Q454">
        <v>-3.8862229999999997E-5</v>
      </c>
      <c r="R454">
        <v>66.757360000000006</v>
      </c>
      <c r="S454">
        <v>56.797910000000002</v>
      </c>
      <c r="T454">
        <v>31.34168</v>
      </c>
      <c r="U454">
        <v>6.6906489999999996</v>
      </c>
      <c r="V454">
        <v>19.0945</v>
      </c>
      <c r="W454">
        <v>22.756879999999999</v>
      </c>
      <c r="X454">
        <v>38.104309999999998</v>
      </c>
      <c r="Y454">
        <v>45.348550000000003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5.3413370000000004E-10</v>
      </c>
      <c r="AF454">
        <v>3.2846549999999998E-8</v>
      </c>
      <c r="AG454">
        <v>2.3124049999999999E-8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-4.4408569999999999E-10</v>
      </c>
      <c r="AT454">
        <v>2.6413919999999998E-8</v>
      </c>
      <c r="AU454">
        <v>3.1134610000000002E-8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-8.4123219999999996E-9</v>
      </c>
      <c r="BH454">
        <v>2.6173829999999999E-8</v>
      </c>
      <c r="BI454">
        <v>1.6620539999999999E-8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  <c r="BP454">
        <v>3</v>
      </c>
      <c r="BQ454">
        <v>1</v>
      </c>
      <c r="BR454">
        <v>0</v>
      </c>
      <c r="BS454">
        <v>0</v>
      </c>
      <c r="BT454">
        <v>0</v>
      </c>
      <c r="BU454">
        <v>-8.4123219999999996E-9</v>
      </c>
      <c r="BV454">
        <v>2.6173829999999999E-8</v>
      </c>
      <c r="BW454">
        <v>1.6620539999999999E-8</v>
      </c>
      <c r="BX454">
        <v>1</v>
      </c>
      <c r="BY454">
        <v>1</v>
      </c>
      <c r="BZ454">
        <v>0</v>
      </c>
      <c r="CA454">
        <v>0</v>
      </c>
      <c r="CB454">
        <v>0</v>
      </c>
      <c r="CC454">
        <v>1</v>
      </c>
      <c r="CD454" s="1">
        <f t="shared" si="149"/>
        <v>0</v>
      </c>
      <c r="CE454" s="1">
        <f t="shared" si="150"/>
        <v>0</v>
      </c>
      <c r="CF454" s="1">
        <f t="shared" si="151"/>
        <v>0</v>
      </c>
      <c r="CG454" s="1">
        <f t="shared" si="152"/>
        <v>0</v>
      </c>
      <c r="CH454" s="1">
        <f t="shared" si="153"/>
        <v>0</v>
      </c>
      <c r="CI454" s="1">
        <f t="shared" si="154"/>
        <v>0</v>
      </c>
      <c r="CJ454" s="1">
        <f t="shared" si="155"/>
        <v>0</v>
      </c>
      <c r="CK454" s="1">
        <f t="shared" si="156"/>
        <v>0</v>
      </c>
      <c r="CL454">
        <f t="shared" si="157"/>
        <v>0</v>
      </c>
      <c r="CM454">
        <f t="shared" si="158"/>
        <v>0</v>
      </c>
      <c r="CN454">
        <f t="shared" si="159"/>
        <v>0</v>
      </c>
      <c r="CO454">
        <f t="shared" si="160"/>
        <v>0</v>
      </c>
      <c r="CP454" s="2">
        <f t="shared" si="161"/>
        <v>0</v>
      </c>
      <c r="CQ454" s="2">
        <f t="shared" si="162"/>
        <v>0</v>
      </c>
      <c r="CR454" s="2">
        <f t="shared" si="163"/>
        <v>0</v>
      </c>
      <c r="CS454" s="2">
        <f t="shared" si="164"/>
        <v>0</v>
      </c>
      <c r="CT454">
        <f t="shared" si="165"/>
        <v>0</v>
      </c>
      <c r="CU454" s="3" t="e">
        <f>(CT454-MIN($CT$5:$CT$1744))/(MAX($CT$5:$CT$1744)-MIN($CT$5:$CT$1744))</f>
        <v>#NUM!</v>
      </c>
      <c r="CV454">
        <f t="shared" si="166"/>
        <v>0</v>
      </c>
      <c r="CW454">
        <f t="shared" si="167"/>
        <v>0</v>
      </c>
      <c r="CX454">
        <f t="shared" si="168"/>
        <v>0</v>
      </c>
      <c r="CY454">
        <f t="shared" si="169"/>
        <v>0</v>
      </c>
    </row>
    <row r="455" spans="1:103" ht="15" x14ac:dyDescent="0.25">
      <c r="A455">
        <v>170.9632</v>
      </c>
      <c r="B455">
        <v>3.5815579999999998</v>
      </c>
      <c r="C455">
        <v>2.4870830000000002</v>
      </c>
      <c r="D455">
        <v>0.99679960000000001</v>
      </c>
      <c r="E455">
        <v>-0.2874987</v>
      </c>
      <c r="F455">
        <v>5.3463009999999998E-2</v>
      </c>
      <c r="G455">
        <v>-5.1251369999999997E-2</v>
      </c>
      <c r="H455">
        <v>0.95491340000000002</v>
      </c>
      <c r="I455">
        <v>0.3603712</v>
      </c>
      <c r="J455">
        <v>-8.4260929999999998E-2</v>
      </c>
      <c r="K455">
        <v>0.83233670000000004</v>
      </c>
      <c r="L455">
        <v>0.1319012</v>
      </c>
      <c r="M455">
        <v>0.53171210000000002</v>
      </c>
      <c r="N455">
        <v>1</v>
      </c>
      <c r="O455">
        <v>7.4148179999999995E-5</v>
      </c>
      <c r="P455">
        <v>-5.1021579999999998E-5</v>
      </c>
      <c r="Q455">
        <v>-5.7280059999999998E-5</v>
      </c>
      <c r="R455">
        <v>66.760279999999995</v>
      </c>
      <c r="S455">
        <v>56.802289999999999</v>
      </c>
      <c r="T455">
        <v>31.346979999999999</v>
      </c>
      <c r="U455">
        <v>6.696091</v>
      </c>
      <c r="V455">
        <v>19.090160000000001</v>
      </c>
      <c r="W455">
        <v>22.75385</v>
      </c>
      <c r="X455">
        <v>38.101050000000001</v>
      </c>
      <c r="Y455">
        <v>45.346179999999997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7.3450200000000003E-9</v>
      </c>
      <c r="AF455">
        <v>2.6000000000000001E-8</v>
      </c>
      <c r="AG455">
        <v>-2.2425210000000001E-8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6.4093160000000003E-9</v>
      </c>
      <c r="AT455">
        <v>3.86291E-8</v>
      </c>
      <c r="AU455">
        <v>-2.7370720000000001E-8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4.9486160000000002E-9</v>
      </c>
      <c r="BH455">
        <v>2.468988E-8</v>
      </c>
      <c r="BI455">
        <v>-2.4455899999999999E-8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  <c r="BP455">
        <v>3</v>
      </c>
      <c r="BQ455">
        <v>1</v>
      </c>
      <c r="BR455">
        <v>0</v>
      </c>
      <c r="BS455">
        <v>0</v>
      </c>
      <c r="BT455">
        <v>0</v>
      </c>
      <c r="BU455">
        <v>2.462756E-3</v>
      </c>
      <c r="BV455">
        <v>-6.0589840000000003E-4</v>
      </c>
      <c r="BW455">
        <v>-1.9870479999999999E-3</v>
      </c>
      <c r="BX455">
        <v>1.000005</v>
      </c>
      <c r="BY455">
        <v>1</v>
      </c>
      <c r="BZ455">
        <v>0</v>
      </c>
      <c r="CA455">
        <v>0</v>
      </c>
      <c r="CB455">
        <v>0</v>
      </c>
      <c r="CC455">
        <v>1</v>
      </c>
      <c r="CD455" s="1">
        <f t="shared" si="149"/>
        <v>0</v>
      </c>
      <c r="CE455" s="1">
        <f t="shared" si="150"/>
        <v>0</v>
      </c>
      <c r="CF455" s="1">
        <f t="shared" si="151"/>
        <v>0</v>
      </c>
      <c r="CG455" s="1">
        <f t="shared" si="152"/>
        <v>0</v>
      </c>
      <c r="CH455" s="1">
        <f t="shared" si="153"/>
        <v>0</v>
      </c>
      <c r="CI455" s="1">
        <f t="shared" si="154"/>
        <v>0</v>
      </c>
      <c r="CJ455" s="1">
        <f t="shared" si="155"/>
        <v>0</v>
      </c>
      <c r="CK455" s="1" t="e">
        <f t="shared" si="156"/>
        <v>#NUM!</v>
      </c>
      <c r="CL455">
        <f t="shared" si="157"/>
        <v>0</v>
      </c>
      <c r="CM455">
        <f t="shared" si="158"/>
        <v>0</v>
      </c>
      <c r="CN455">
        <f t="shared" si="159"/>
        <v>0</v>
      </c>
      <c r="CO455">
        <f t="shared" si="160"/>
        <v>0</v>
      </c>
      <c r="CP455" s="2">
        <f t="shared" si="161"/>
        <v>0</v>
      </c>
      <c r="CQ455" s="2">
        <f t="shared" si="162"/>
        <v>0</v>
      </c>
      <c r="CR455" s="2">
        <f t="shared" si="163"/>
        <v>0</v>
      </c>
      <c r="CS455" s="2">
        <f t="shared" si="164"/>
        <v>0</v>
      </c>
      <c r="CT455" t="e">
        <f t="shared" si="165"/>
        <v>#NUM!</v>
      </c>
      <c r="CU455" s="3" t="e">
        <f>(CT455-MIN($CT$5:$CT$1744))/(MAX($CT$5:$CT$1744)-MIN($CT$5:$CT$1744))</f>
        <v>#NUM!</v>
      </c>
      <c r="CV455">
        <f t="shared" si="166"/>
        <v>0</v>
      </c>
      <c r="CW455">
        <f t="shared" si="167"/>
        <v>0</v>
      </c>
      <c r="CX455">
        <f t="shared" si="168"/>
        <v>0</v>
      </c>
      <c r="CY455" t="e">
        <f t="shared" si="169"/>
        <v>#NUM!</v>
      </c>
    </row>
    <row r="456" spans="1:103" ht="15" x14ac:dyDescent="0.25">
      <c r="A456">
        <v>171.01429999999999</v>
      </c>
      <c r="B456">
        <v>3.581118</v>
      </c>
      <c r="C456">
        <v>2.48678</v>
      </c>
      <c r="D456">
        <v>0.9965697</v>
      </c>
      <c r="E456">
        <v>-0.28156049999999999</v>
      </c>
      <c r="F456">
        <v>5.1324460000000002E-2</v>
      </c>
      <c r="G456">
        <v>-4.828905E-2</v>
      </c>
      <c r="H456">
        <v>0.95695229999999998</v>
      </c>
      <c r="I456">
        <v>0.3603712</v>
      </c>
      <c r="J456">
        <v>-8.4258570000000005E-2</v>
      </c>
      <c r="K456">
        <v>0.83231370000000005</v>
      </c>
      <c r="L456">
        <v>0.1318838</v>
      </c>
      <c r="M456">
        <v>0.53175280000000003</v>
      </c>
      <c r="N456">
        <v>1</v>
      </c>
      <c r="O456">
        <v>-1.2254710000000001E-4</v>
      </c>
      <c r="P456">
        <v>-7.7962880000000004E-5</v>
      </c>
      <c r="Q456">
        <v>-1.722574E-5</v>
      </c>
      <c r="R456">
        <v>64.396000000000001</v>
      </c>
      <c r="S456">
        <v>54.778640000000003</v>
      </c>
      <c r="T456">
        <v>30.22034</v>
      </c>
      <c r="U456">
        <v>6.4365519999999998</v>
      </c>
      <c r="V456">
        <v>18.384620000000002</v>
      </c>
      <c r="W456">
        <v>21.947859999999999</v>
      </c>
      <c r="X456">
        <v>36.736449999999998</v>
      </c>
      <c r="Y456">
        <v>43.71837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8.1373549999999993E-9</v>
      </c>
      <c r="AF456">
        <v>-1.0730929999999999E-8</v>
      </c>
      <c r="AG456">
        <v>-1.364642E-9</v>
      </c>
      <c r="AH456">
        <v>0.99999990000000005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6E-9</v>
      </c>
      <c r="AT456">
        <v>-9.4664630000000005E-9</v>
      </c>
      <c r="AU456">
        <v>1.0999999999999999E-8</v>
      </c>
      <c r="AV456">
        <v>0.99999990000000005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1.0811879999999999E-8</v>
      </c>
      <c r="BH456">
        <v>1.6573589999999998E-8</v>
      </c>
      <c r="BI456">
        <v>1.5722899999999999E-8</v>
      </c>
      <c r="BJ456">
        <v>0.99999990000000005</v>
      </c>
      <c r="BK456">
        <v>1</v>
      </c>
      <c r="BL456">
        <v>0</v>
      </c>
      <c r="BM456">
        <v>0</v>
      </c>
      <c r="BN456">
        <v>0</v>
      </c>
      <c r="BO456">
        <v>1</v>
      </c>
      <c r="BP456">
        <v>3</v>
      </c>
      <c r="BQ456">
        <v>1</v>
      </c>
      <c r="BR456">
        <v>0</v>
      </c>
      <c r="BS456">
        <v>0</v>
      </c>
      <c r="BT456">
        <v>0</v>
      </c>
      <c r="BU456">
        <v>6.2975430000000001E-3</v>
      </c>
      <c r="BV456">
        <v>-1.6276979999999999E-3</v>
      </c>
      <c r="BW456">
        <v>3.2349449999999999E-3</v>
      </c>
      <c r="BX456">
        <v>0.99996859999999999</v>
      </c>
      <c r="BY456">
        <v>1</v>
      </c>
      <c r="BZ456">
        <v>0</v>
      </c>
      <c r="CA456">
        <v>0</v>
      </c>
      <c r="CB456">
        <v>0</v>
      </c>
      <c r="CC456">
        <v>1</v>
      </c>
      <c r="CD456" s="1">
        <f t="shared" si="149"/>
        <v>0</v>
      </c>
      <c r="CE456" s="1">
        <f t="shared" si="150"/>
        <v>0</v>
      </c>
      <c r="CF456" s="1">
        <f t="shared" si="151"/>
        <v>0</v>
      </c>
      <c r="CG456" s="1">
        <f t="shared" si="152"/>
        <v>0</v>
      </c>
      <c r="CH456" s="1">
        <f t="shared" si="153"/>
        <v>5.1246903539594602E-2</v>
      </c>
      <c r="CI456" s="1">
        <f t="shared" si="154"/>
        <v>5.1246903539594602E-2</v>
      </c>
      <c r="CJ456" s="1">
        <f t="shared" si="155"/>
        <v>5.1246903539594602E-2</v>
      </c>
      <c r="CK456" s="1">
        <f t="shared" si="156"/>
        <v>0.90809981322565447</v>
      </c>
      <c r="CL456">
        <f t="shared" si="157"/>
        <v>0</v>
      </c>
      <c r="CM456">
        <f t="shared" si="158"/>
        <v>0</v>
      </c>
      <c r="CN456">
        <f t="shared" si="159"/>
        <v>0</v>
      </c>
      <c r="CO456">
        <f t="shared" si="160"/>
        <v>0</v>
      </c>
      <c r="CP456" s="2">
        <f t="shared" si="161"/>
        <v>5.1246903539594602E-2</v>
      </c>
      <c r="CQ456" s="2">
        <f t="shared" si="162"/>
        <v>5.1246903539594602E-2</v>
      </c>
      <c r="CR456" s="2">
        <f t="shared" si="163"/>
        <v>5.1246903539594602E-2</v>
      </c>
      <c r="CS456" s="2">
        <f t="shared" si="164"/>
        <v>0</v>
      </c>
      <c r="CT456">
        <f t="shared" si="165"/>
        <v>1.215581234463222</v>
      </c>
      <c r="CU456" s="3" t="e">
        <f>(CT456-MIN($CT$5:$CT$1744))/(MAX($CT$5:$CT$1744)-MIN($CT$5:$CT$1744))</f>
        <v>#NUM!</v>
      </c>
      <c r="CV456">
        <f t="shared" si="166"/>
        <v>0.1024938070791892</v>
      </c>
      <c r="CW456">
        <f t="shared" si="167"/>
        <v>0.1024938070791892</v>
      </c>
      <c r="CX456">
        <f t="shared" si="168"/>
        <v>0.1024938070791892</v>
      </c>
      <c r="CY456">
        <f t="shared" si="169"/>
        <v>0.90809981322565447</v>
      </c>
    </row>
    <row r="457" spans="1:103" ht="15" x14ac:dyDescent="0.25">
      <c r="A457">
        <v>171.0635</v>
      </c>
      <c r="B457">
        <v>3.5803280000000002</v>
      </c>
      <c r="C457">
        <v>2.4863789999999999</v>
      </c>
      <c r="D457">
        <v>0.99670179999999997</v>
      </c>
      <c r="E457">
        <v>-0.27738200000000002</v>
      </c>
      <c r="F457">
        <v>4.8511699999999998E-2</v>
      </c>
      <c r="G457">
        <v>-4.7817760000000001E-2</v>
      </c>
      <c r="H457">
        <v>0.95834200000000003</v>
      </c>
      <c r="I457">
        <v>0.3603712</v>
      </c>
      <c r="J457">
        <v>-8.4253949999999994E-2</v>
      </c>
      <c r="K457">
        <v>0.83230009999999999</v>
      </c>
      <c r="L457">
        <v>0.13186790000000001</v>
      </c>
      <c r="M457">
        <v>0.5317788</v>
      </c>
      <c r="N457">
        <v>1</v>
      </c>
      <c r="O457">
        <v>-1.6188619999999999E-4</v>
      </c>
      <c r="P457">
        <v>-9.3698500000000004E-5</v>
      </c>
      <c r="Q457">
        <v>4.6372409999999997E-5</v>
      </c>
      <c r="R457">
        <v>62.049259999999997</v>
      </c>
      <c r="S457">
        <v>52.757599999999996</v>
      </c>
      <c r="T457">
        <v>29.076720000000002</v>
      </c>
      <c r="U457">
        <v>6.1497809999999999</v>
      </c>
      <c r="V457">
        <v>17.68009</v>
      </c>
      <c r="W457">
        <v>21.144220000000001</v>
      </c>
      <c r="X457">
        <v>35.382640000000002</v>
      </c>
      <c r="Y457">
        <v>42.07208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-8.1124120000000008E-9</v>
      </c>
      <c r="AF457">
        <v>2.486673E-8</v>
      </c>
      <c r="AG457">
        <v>-3.9110249999999998E-8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-4.2837259999999999E-10</v>
      </c>
      <c r="AT457">
        <v>2.9369909999999999E-8</v>
      </c>
      <c r="AU457">
        <v>-2.031528E-8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-3.0711789999999998E-9</v>
      </c>
      <c r="BH457">
        <v>1.7148309999999999E-8</v>
      </c>
      <c r="BI457">
        <v>-3.5651039999999999E-8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  <c r="BP457">
        <v>3</v>
      </c>
      <c r="BQ457">
        <v>1</v>
      </c>
      <c r="BR457">
        <v>0</v>
      </c>
      <c r="BS457">
        <v>0</v>
      </c>
      <c r="BT457">
        <v>0</v>
      </c>
      <c r="BU457">
        <v>4.2806839999999999E-3</v>
      </c>
      <c r="BV457">
        <v>-2.827853E-3</v>
      </c>
      <c r="BW457">
        <v>1.1018040000000001E-3</v>
      </c>
      <c r="BX457">
        <v>0.99998849999999995</v>
      </c>
      <c r="BY457">
        <v>1</v>
      </c>
      <c r="BZ457">
        <v>0</v>
      </c>
      <c r="CA457">
        <v>0</v>
      </c>
      <c r="CB457">
        <v>0</v>
      </c>
      <c r="CC457">
        <v>1</v>
      </c>
      <c r="CD457" s="1">
        <f t="shared" si="149"/>
        <v>0</v>
      </c>
      <c r="CE457" s="1">
        <f t="shared" si="150"/>
        <v>0</v>
      </c>
      <c r="CF457" s="1">
        <f t="shared" si="151"/>
        <v>0</v>
      </c>
      <c r="CG457" s="1">
        <f t="shared" si="152"/>
        <v>0</v>
      </c>
      <c r="CH457" s="1">
        <f t="shared" si="153"/>
        <v>0</v>
      </c>
      <c r="CI457" s="1">
        <f t="shared" si="154"/>
        <v>0</v>
      </c>
      <c r="CJ457" s="1">
        <f t="shared" si="155"/>
        <v>0</v>
      </c>
      <c r="CK457" s="1">
        <f t="shared" si="156"/>
        <v>0.54956233774924879</v>
      </c>
      <c r="CL457">
        <f t="shared" si="157"/>
        <v>0</v>
      </c>
      <c r="CM457">
        <f t="shared" si="158"/>
        <v>0</v>
      </c>
      <c r="CN457">
        <f t="shared" si="159"/>
        <v>0</v>
      </c>
      <c r="CO457">
        <f t="shared" si="160"/>
        <v>0</v>
      </c>
      <c r="CP457" s="2">
        <f t="shared" si="161"/>
        <v>0</v>
      </c>
      <c r="CQ457" s="2">
        <f t="shared" si="162"/>
        <v>0</v>
      </c>
      <c r="CR457" s="2">
        <f t="shared" si="163"/>
        <v>0</v>
      </c>
      <c r="CS457" s="2">
        <f t="shared" si="164"/>
        <v>0</v>
      </c>
      <c r="CT457">
        <f t="shared" si="165"/>
        <v>0.54956233774924879</v>
      </c>
      <c r="CU457" s="3" t="e">
        <f>(CT457-MIN($CT$5:$CT$1744))/(MAX($CT$5:$CT$1744)-MIN($CT$5:$CT$1744))</f>
        <v>#NUM!</v>
      </c>
      <c r="CV457">
        <f t="shared" si="166"/>
        <v>0</v>
      </c>
      <c r="CW457">
        <f t="shared" si="167"/>
        <v>0</v>
      </c>
      <c r="CX457">
        <f t="shared" si="168"/>
        <v>0</v>
      </c>
      <c r="CY457">
        <f t="shared" si="169"/>
        <v>0.54956233774924879</v>
      </c>
    </row>
    <row r="458" spans="1:103" ht="15" x14ac:dyDescent="0.25">
      <c r="A458">
        <v>171.11439999999999</v>
      </c>
      <c r="B458">
        <v>3.5796410000000001</v>
      </c>
      <c r="C458">
        <v>2.4858090000000002</v>
      </c>
      <c r="D458">
        <v>0.99703350000000002</v>
      </c>
      <c r="E458">
        <v>-0.27335320000000002</v>
      </c>
      <c r="F458">
        <v>4.6586130000000003E-2</v>
      </c>
      <c r="G458">
        <v>-4.4330590000000003E-2</v>
      </c>
      <c r="H458">
        <v>0.95976170000000005</v>
      </c>
      <c r="I458">
        <v>0.3603712</v>
      </c>
      <c r="J458">
        <v>-8.4247240000000001E-2</v>
      </c>
      <c r="K458">
        <v>0.83229120000000001</v>
      </c>
      <c r="L458">
        <v>0.1318513</v>
      </c>
      <c r="M458">
        <v>0.53179779999999999</v>
      </c>
      <c r="N458">
        <v>1</v>
      </c>
      <c r="O458">
        <v>-1.194477E-4</v>
      </c>
      <c r="P458">
        <v>-1.1348720000000001E-4</v>
      </c>
      <c r="Q458">
        <v>7.7187999999999993E-5</v>
      </c>
      <c r="R458">
        <v>64.462140000000005</v>
      </c>
      <c r="S458">
        <v>54.779600000000002</v>
      </c>
      <c r="T458">
        <v>30.156860000000002</v>
      </c>
      <c r="U458">
        <v>6.3248790000000001</v>
      </c>
      <c r="V458">
        <v>18.330690000000001</v>
      </c>
      <c r="W458">
        <v>21.963840000000001</v>
      </c>
      <c r="X458">
        <v>36.744059999999998</v>
      </c>
      <c r="Y458">
        <v>43.661729999999999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-1.070206E-8</v>
      </c>
      <c r="AF458">
        <v>2.305668E-8</v>
      </c>
      <c r="AG458">
        <v>-8.487656E-10</v>
      </c>
      <c r="AH458">
        <v>0.99999990000000005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-1.070206E-8</v>
      </c>
      <c r="AT458">
        <v>2.305668E-8</v>
      </c>
      <c r="AU458">
        <v>-8.487656E-10</v>
      </c>
      <c r="AV458">
        <v>0.99999990000000005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-5.6540300000000002E-9</v>
      </c>
      <c r="BH458">
        <v>3.2505590000000002E-8</v>
      </c>
      <c r="BI458">
        <v>-9.3902490000000004E-10</v>
      </c>
      <c r="BJ458">
        <v>0.99999990000000005</v>
      </c>
      <c r="BK458">
        <v>1</v>
      </c>
      <c r="BL458">
        <v>0</v>
      </c>
      <c r="BM458">
        <v>0</v>
      </c>
      <c r="BN458">
        <v>0</v>
      </c>
      <c r="BO458">
        <v>1</v>
      </c>
      <c r="BP458">
        <v>3</v>
      </c>
      <c r="BQ458">
        <v>1</v>
      </c>
      <c r="BR458">
        <v>0</v>
      </c>
      <c r="BS458">
        <v>0</v>
      </c>
      <c r="BT458">
        <v>0</v>
      </c>
      <c r="BU458">
        <v>4.3285800000000003E-3</v>
      </c>
      <c r="BV458">
        <v>-1.1588779999999999E-3</v>
      </c>
      <c r="BW458">
        <v>3.7474299999999999E-3</v>
      </c>
      <c r="BX458">
        <v>0.99997259999999999</v>
      </c>
      <c r="BY458">
        <v>1</v>
      </c>
      <c r="BZ458">
        <v>0</v>
      </c>
      <c r="CA458">
        <v>0</v>
      </c>
      <c r="CB458">
        <v>0</v>
      </c>
      <c r="CC458">
        <v>1</v>
      </c>
      <c r="CD458" s="1">
        <f t="shared" si="149"/>
        <v>0</v>
      </c>
      <c r="CE458" s="1">
        <f t="shared" si="150"/>
        <v>0</v>
      </c>
      <c r="CF458" s="1">
        <f t="shared" si="151"/>
        <v>0</v>
      </c>
      <c r="CG458" s="1">
        <f t="shared" si="152"/>
        <v>0</v>
      </c>
      <c r="CH458" s="1">
        <f t="shared" si="153"/>
        <v>5.1246903539594602E-2</v>
      </c>
      <c r="CI458" s="1">
        <f t="shared" si="154"/>
        <v>5.1246903539594602E-2</v>
      </c>
      <c r="CJ458" s="1">
        <f t="shared" si="155"/>
        <v>5.1246903539594602E-2</v>
      </c>
      <c r="CK458" s="1">
        <f t="shared" si="156"/>
        <v>0.84828912410791624</v>
      </c>
      <c r="CL458">
        <f t="shared" si="157"/>
        <v>0</v>
      </c>
      <c r="CM458">
        <f t="shared" si="158"/>
        <v>0</v>
      </c>
      <c r="CN458">
        <f t="shared" si="159"/>
        <v>0</v>
      </c>
      <c r="CO458">
        <f t="shared" si="160"/>
        <v>0</v>
      </c>
      <c r="CP458" s="2">
        <f t="shared" si="161"/>
        <v>5.1246903539594602E-2</v>
      </c>
      <c r="CQ458" s="2">
        <f t="shared" si="162"/>
        <v>5.1246903539594602E-2</v>
      </c>
      <c r="CR458" s="2">
        <f t="shared" si="163"/>
        <v>5.1246903539594602E-2</v>
      </c>
      <c r="CS458" s="2">
        <f t="shared" si="164"/>
        <v>0</v>
      </c>
      <c r="CT458">
        <f t="shared" si="165"/>
        <v>1.1557705453454838</v>
      </c>
      <c r="CU458" s="3" t="e">
        <f>(CT458-MIN($CT$5:$CT$1744))/(MAX($CT$5:$CT$1744)-MIN($CT$5:$CT$1744))</f>
        <v>#NUM!</v>
      </c>
      <c r="CV458">
        <f t="shared" si="166"/>
        <v>0.1024938070791892</v>
      </c>
      <c r="CW458">
        <f t="shared" si="167"/>
        <v>0.1024938070791892</v>
      </c>
      <c r="CX458">
        <f t="shared" si="168"/>
        <v>0.1024938070791892</v>
      </c>
      <c r="CY458">
        <f t="shared" si="169"/>
        <v>0.84828912410791624</v>
      </c>
    </row>
    <row r="459" spans="1:103" ht="15" x14ac:dyDescent="0.25">
      <c r="A459">
        <v>171.1634</v>
      </c>
      <c r="B459">
        <v>3.5778840000000001</v>
      </c>
      <c r="C459">
        <v>2.4852400000000001</v>
      </c>
      <c r="D459">
        <v>0.99758709999999995</v>
      </c>
      <c r="E459">
        <v>-0.26635530000000002</v>
      </c>
      <c r="F459">
        <v>3.9715970000000003E-2</v>
      </c>
      <c r="G459">
        <v>-4.4776389999999999E-2</v>
      </c>
      <c r="H459">
        <v>0.96201490000000001</v>
      </c>
      <c r="I459">
        <v>0.3603712</v>
      </c>
      <c r="J459">
        <v>-8.424073E-2</v>
      </c>
      <c r="K459">
        <v>0.83228639999999998</v>
      </c>
      <c r="L459">
        <v>0.13183739999999999</v>
      </c>
      <c r="M459">
        <v>0.53180989999999995</v>
      </c>
      <c r="N459">
        <v>1</v>
      </c>
      <c r="O459">
        <v>-1.192093E-4</v>
      </c>
      <c r="P459">
        <v>-2.179146E-4</v>
      </c>
      <c r="Q459">
        <v>1.4787909999999999E-4</v>
      </c>
      <c r="R459">
        <v>54.92445</v>
      </c>
      <c r="S459">
        <v>46.648960000000002</v>
      </c>
      <c r="T459">
        <v>25.651209999999999</v>
      </c>
      <c r="U459">
        <v>5.3327359999999997</v>
      </c>
      <c r="V459">
        <v>15.598039999999999</v>
      </c>
      <c r="W459">
        <v>18.713450000000002</v>
      </c>
      <c r="X459">
        <v>31.302659999999999</v>
      </c>
      <c r="Y459">
        <v>37.166699999999999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1.6149469999999999E-8</v>
      </c>
      <c r="AF459">
        <v>3.2245370000000001E-8</v>
      </c>
      <c r="AG459">
        <v>-5.0262019999999997E-8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1.4436399999999999E-8</v>
      </c>
      <c r="AT459">
        <v>1.2805030000000001E-8</v>
      </c>
      <c r="AU459">
        <v>-3.8999999999999998E-8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1.634023E-8</v>
      </c>
      <c r="BH459">
        <v>1.7E-8</v>
      </c>
      <c r="BI459">
        <v>-2.6885309999999998E-8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  <c r="BP459">
        <v>3</v>
      </c>
      <c r="BQ459">
        <v>1</v>
      </c>
      <c r="BR459">
        <v>0</v>
      </c>
      <c r="BS459">
        <v>0</v>
      </c>
      <c r="BT459">
        <v>0</v>
      </c>
      <c r="BU459">
        <v>7.0142529999999998E-3</v>
      </c>
      <c r="BV459">
        <v>-7.1184569999999999E-3</v>
      </c>
      <c r="BW459">
        <v>1.2675E-3</v>
      </c>
      <c r="BX459">
        <v>0.9999692</v>
      </c>
      <c r="BY459">
        <v>1</v>
      </c>
      <c r="BZ459">
        <v>0</v>
      </c>
      <c r="CA459">
        <v>0</v>
      </c>
      <c r="CB459">
        <v>0</v>
      </c>
      <c r="CC459">
        <v>1</v>
      </c>
      <c r="CD459" s="1">
        <f t="shared" si="149"/>
        <v>0</v>
      </c>
      <c r="CE459" s="1">
        <f t="shared" si="150"/>
        <v>0</v>
      </c>
      <c r="CF459" s="1">
        <f t="shared" si="151"/>
        <v>0</v>
      </c>
      <c r="CG459" s="1">
        <f t="shared" si="152"/>
        <v>0</v>
      </c>
      <c r="CH459" s="1">
        <f t="shared" si="153"/>
        <v>0</v>
      </c>
      <c r="CI459" s="1">
        <f t="shared" si="154"/>
        <v>0</v>
      </c>
      <c r="CJ459" s="1">
        <f t="shared" si="155"/>
        <v>0</v>
      </c>
      <c r="CK459" s="1">
        <f t="shared" si="156"/>
        <v>0.89938180821353908</v>
      </c>
      <c r="CL459">
        <f t="shared" si="157"/>
        <v>0</v>
      </c>
      <c r="CM459">
        <f t="shared" si="158"/>
        <v>0</v>
      </c>
      <c r="CN459">
        <f t="shared" si="159"/>
        <v>0</v>
      </c>
      <c r="CO459">
        <f t="shared" si="160"/>
        <v>0</v>
      </c>
      <c r="CP459" s="2">
        <f t="shared" si="161"/>
        <v>0</v>
      </c>
      <c r="CQ459" s="2">
        <f t="shared" si="162"/>
        <v>0</v>
      </c>
      <c r="CR459" s="2">
        <f t="shared" si="163"/>
        <v>0</v>
      </c>
      <c r="CS459" s="2">
        <f t="shared" si="164"/>
        <v>0</v>
      </c>
      <c r="CT459">
        <f t="shared" si="165"/>
        <v>0.89938180821353908</v>
      </c>
      <c r="CU459" s="3" t="e">
        <f>(CT459-MIN($CT$5:$CT$1744))/(MAX($CT$5:$CT$1744)-MIN($CT$5:$CT$1744))</f>
        <v>#NUM!</v>
      </c>
      <c r="CV459">
        <f t="shared" si="166"/>
        <v>0</v>
      </c>
      <c r="CW459">
        <f t="shared" si="167"/>
        <v>0</v>
      </c>
      <c r="CX459">
        <f t="shared" si="168"/>
        <v>0</v>
      </c>
      <c r="CY459">
        <f t="shared" si="169"/>
        <v>0.89938180821353908</v>
      </c>
    </row>
    <row r="460" spans="1:103" ht="15" x14ac:dyDescent="0.25">
      <c r="A460">
        <v>171.21420000000001</v>
      </c>
      <c r="B460">
        <v>3.5790120000000001</v>
      </c>
      <c r="C460">
        <v>2.4847779999999999</v>
      </c>
      <c r="D460">
        <v>0.99933340000000004</v>
      </c>
      <c r="E460">
        <v>-0.25691180000000002</v>
      </c>
      <c r="F460">
        <v>3.9098729999999998E-2</v>
      </c>
      <c r="G460">
        <v>-4.3453949999999998E-2</v>
      </c>
      <c r="H460">
        <v>0.96466549999999995</v>
      </c>
      <c r="I460">
        <v>0.3603712</v>
      </c>
      <c r="J460">
        <v>-8.4232329999999994E-2</v>
      </c>
      <c r="K460">
        <v>0.83227739999999995</v>
      </c>
      <c r="L460">
        <v>0.13181770000000001</v>
      </c>
      <c r="M460">
        <v>0.53183020000000003</v>
      </c>
      <c r="N460">
        <v>1</v>
      </c>
      <c r="O460">
        <v>-3.910065E-5</v>
      </c>
      <c r="P460">
        <v>-1.6951560000000001E-4</v>
      </c>
      <c r="Q460">
        <v>1.0621550000000001E-4</v>
      </c>
      <c r="R460">
        <v>64.491169999999997</v>
      </c>
      <c r="S460">
        <v>54.723179999999999</v>
      </c>
      <c r="T460">
        <v>30.03416</v>
      </c>
      <c r="U460">
        <v>6.1501429999999999</v>
      </c>
      <c r="V460">
        <v>18.257190000000001</v>
      </c>
      <c r="W460">
        <v>21.9756</v>
      </c>
      <c r="X460">
        <v>36.736980000000003</v>
      </c>
      <c r="Y460">
        <v>43.594299999999997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-1.6696440000000001E-8</v>
      </c>
      <c r="AF460">
        <v>5.0000000000000001E-9</v>
      </c>
      <c r="AG460">
        <v>-2.2713730000000001E-8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-5.7309469999999998E-9</v>
      </c>
      <c r="AT460">
        <v>2.4730939999999999E-8</v>
      </c>
      <c r="AU460">
        <v>-9.4889319999999996E-9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5.3557530000000004E-3</v>
      </c>
      <c r="BE460">
        <v>1.8373860000000001E-3</v>
      </c>
      <c r="BF460">
        <v>3.5972109999999999E-3</v>
      </c>
      <c r="BG460">
        <v>-1.435499E-8</v>
      </c>
      <c r="BH460">
        <v>4.3892079999999998E-9</v>
      </c>
      <c r="BI460">
        <v>-2.4940750000000001E-8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  <c r="BP460">
        <v>3</v>
      </c>
      <c r="BQ460">
        <v>1</v>
      </c>
      <c r="BR460">
        <v>0</v>
      </c>
      <c r="BS460">
        <v>0</v>
      </c>
      <c r="BT460">
        <v>0</v>
      </c>
      <c r="BU460">
        <v>9.8143589999999999E-3</v>
      </c>
      <c r="BV460">
        <v>-7.8808450000000005E-4</v>
      </c>
      <c r="BW460">
        <v>1.1868709999999999E-3</v>
      </c>
      <c r="BX460">
        <v>0.9999458</v>
      </c>
      <c r="BY460">
        <v>1</v>
      </c>
      <c r="BZ460">
        <v>0</v>
      </c>
      <c r="CA460">
        <v>0</v>
      </c>
      <c r="CB460">
        <v>0</v>
      </c>
      <c r="CC460">
        <v>1</v>
      </c>
      <c r="CD460" s="1">
        <f t="shared" si="149"/>
        <v>0</v>
      </c>
      <c r="CE460" s="1">
        <f t="shared" si="150"/>
        <v>0</v>
      </c>
      <c r="CF460" s="1">
        <f t="shared" si="151"/>
        <v>6.7082042670543367E-3</v>
      </c>
      <c r="CG460" s="1">
        <f t="shared" si="152"/>
        <v>0</v>
      </c>
      <c r="CH460" s="1">
        <f t="shared" si="153"/>
        <v>0</v>
      </c>
      <c r="CI460" s="1">
        <f t="shared" si="154"/>
        <v>0</v>
      </c>
      <c r="CJ460" s="1">
        <f t="shared" si="155"/>
        <v>0</v>
      </c>
      <c r="CK460" s="1">
        <f t="shared" si="156"/>
        <v>1.1930790802884863</v>
      </c>
      <c r="CL460">
        <f t="shared" si="157"/>
        <v>0</v>
      </c>
      <c r="CM460">
        <f t="shared" si="158"/>
        <v>0</v>
      </c>
      <c r="CN460">
        <f t="shared" si="159"/>
        <v>0</v>
      </c>
      <c r="CO460">
        <f t="shared" si="160"/>
        <v>0</v>
      </c>
      <c r="CP460" s="2">
        <f t="shared" si="161"/>
        <v>0</v>
      </c>
      <c r="CQ460" s="2">
        <f t="shared" si="162"/>
        <v>0</v>
      </c>
      <c r="CR460" s="2">
        <f t="shared" si="163"/>
        <v>0</v>
      </c>
      <c r="CS460" s="2">
        <f t="shared" si="164"/>
        <v>0</v>
      </c>
      <c r="CT460">
        <f t="shared" si="165"/>
        <v>1.1997872845555406</v>
      </c>
      <c r="CU460" s="3" t="e">
        <f>(CT460-MIN($CT$5:$CT$1744))/(MAX($CT$5:$CT$1744)-MIN($CT$5:$CT$1744))</f>
        <v>#NUM!</v>
      </c>
      <c r="CV460">
        <f t="shared" si="166"/>
        <v>0</v>
      </c>
      <c r="CW460">
        <f t="shared" si="167"/>
        <v>0</v>
      </c>
      <c r="CX460">
        <f t="shared" si="168"/>
        <v>6.7082042670543367E-3</v>
      </c>
      <c r="CY460">
        <f t="shared" si="169"/>
        <v>1.1930790802884863</v>
      </c>
    </row>
    <row r="461" spans="1:103" ht="15" x14ac:dyDescent="0.25">
      <c r="A461">
        <v>171.26429999999999</v>
      </c>
      <c r="B461">
        <v>3.5818249999999998</v>
      </c>
      <c r="C461">
        <v>2.4905270000000002</v>
      </c>
      <c r="D461">
        <v>1.028859</v>
      </c>
      <c r="E461">
        <v>-0.23952519999999999</v>
      </c>
      <c r="F461">
        <v>3.8925099999999997E-2</v>
      </c>
      <c r="G461">
        <v>-3.8353070000000003E-2</v>
      </c>
      <c r="H461">
        <v>0.96935119999999997</v>
      </c>
      <c r="I461">
        <v>0.3603712</v>
      </c>
      <c r="J461">
        <v>-8.4321499999999994E-2</v>
      </c>
      <c r="K461">
        <v>0.832067</v>
      </c>
      <c r="L461">
        <v>0.13184770000000001</v>
      </c>
      <c r="M461">
        <v>0.53213779999999999</v>
      </c>
      <c r="N461">
        <v>1</v>
      </c>
      <c r="O461">
        <v>-4.6169760000000001E-3</v>
      </c>
      <c r="P461">
        <v>1.1475089999999999E-3</v>
      </c>
      <c r="Q461">
        <v>-1.3864039999999999E-4</v>
      </c>
      <c r="R461">
        <v>59.70411</v>
      </c>
      <c r="S461">
        <v>50.580410000000001</v>
      </c>
      <c r="T461">
        <v>27.66677</v>
      </c>
      <c r="U461">
        <v>5.5114789999999996</v>
      </c>
      <c r="V461">
        <v>16.974519999999998</v>
      </c>
      <c r="W461">
        <v>20.43675</v>
      </c>
      <c r="X461">
        <v>34.077860000000001</v>
      </c>
      <c r="Y461">
        <v>40.335140000000003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4.9228099999999999E-10</v>
      </c>
      <c r="AF461">
        <v>-2.9087840000000001E-8</v>
      </c>
      <c r="AG461">
        <v>-8.0000000000000005E-9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6.3573849999999998E-9</v>
      </c>
      <c r="AT461">
        <v>-2.7059129999999999E-8</v>
      </c>
      <c r="AU461">
        <v>-3E-9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3.1782869999999998E-2</v>
      </c>
      <c r="BE461">
        <v>3.5821730000000001E-3</v>
      </c>
      <c r="BF461">
        <v>5.0763879999999997E-2</v>
      </c>
      <c r="BG461">
        <v>5.0000000000000001E-9</v>
      </c>
      <c r="BH461">
        <v>-2.675124E-8</v>
      </c>
      <c r="BI461">
        <v>-1.499769E-9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  <c r="BP461">
        <v>3</v>
      </c>
      <c r="BQ461">
        <v>1</v>
      </c>
      <c r="BR461">
        <v>0</v>
      </c>
      <c r="BS461">
        <v>0</v>
      </c>
      <c r="BT461">
        <v>0</v>
      </c>
      <c r="BU461">
        <v>1.815261E-2</v>
      </c>
      <c r="BV461">
        <v>3.4570309999999997E-4</v>
      </c>
      <c r="BW461">
        <v>4.5531230000000001E-3</v>
      </c>
      <c r="BX461">
        <v>0.99982890000000002</v>
      </c>
      <c r="BY461">
        <v>1</v>
      </c>
      <c r="BZ461">
        <v>0</v>
      </c>
      <c r="CA461">
        <v>0</v>
      </c>
      <c r="CB461">
        <v>0</v>
      </c>
      <c r="CC461">
        <v>1</v>
      </c>
      <c r="CD461" s="1">
        <f t="shared" si="149"/>
        <v>0</v>
      </c>
      <c r="CE461" s="1">
        <f t="shared" si="150"/>
        <v>0</v>
      </c>
      <c r="CF461" s="1">
        <f t="shared" si="151"/>
        <v>5.999961917790169E-2</v>
      </c>
      <c r="CG461" s="1">
        <f t="shared" si="152"/>
        <v>0</v>
      </c>
      <c r="CH461" s="1">
        <f t="shared" si="153"/>
        <v>0</v>
      </c>
      <c r="CI461" s="1">
        <f t="shared" si="154"/>
        <v>0</v>
      </c>
      <c r="CJ461" s="1">
        <f t="shared" si="155"/>
        <v>0</v>
      </c>
      <c r="CK461" s="1">
        <f t="shared" si="156"/>
        <v>2.1198192086911969</v>
      </c>
      <c r="CL461">
        <f t="shared" si="157"/>
        <v>0</v>
      </c>
      <c r="CM461">
        <f t="shared" si="158"/>
        <v>0</v>
      </c>
      <c r="CN461">
        <f t="shared" si="159"/>
        <v>0</v>
      </c>
      <c r="CO461">
        <f t="shared" si="160"/>
        <v>0</v>
      </c>
      <c r="CP461" s="2">
        <f t="shared" si="161"/>
        <v>0</v>
      </c>
      <c r="CQ461" s="2">
        <f t="shared" si="162"/>
        <v>0</v>
      </c>
      <c r="CR461" s="2">
        <f t="shared" si="163"/>
        <v>0</v>
      </c>
      <c r="CS461" s="2">
        <f t="shared" si="164"/>
        <v>0</v>
      </c>
      <c r="CT461">
        <f t="shared" si="165"/>
        <v>2.1798188278690986</v>
      </c>
      <c r="CU461" s="3" t="e">
        <f>(CT461-MIN($CT$5:$CT$1744))/(MAX($CT$5:$CT$1744)-MIN($CT$5:$CT$1744))</f>
        <v>#NUM!</v>
      </c>
      <c r="CV461">
        <f t="shared" si="166"/>
        <v>0</v>
      </c>
      <c r="CW461">
        <f t="shared" si="167"/>
        <v>0</v>
      </c>
      <c r="CX461">
        <f t="shared" si="168"/>
        <v>5.999961917790169E-2</v>
      </c>
      <c r="CY461">
        <f t="shared" si="169"/>
        <v>2.1198192086911969</v>
      </c>
    </row>
    <row r="462" spans="1:103" ht="15" x14ac:dyDescent="0.25">
      <c r="A462">
        <v>171.3142</v>
      </c>
      <c r="B462">
        <v>3.609432</v>
      </c>
      <c r="C462">
        <v>2.5199099999999999</v>
      </c>
      <c r="D462">
        <v>1.0837600000000001</v>
      </c>
      <c r="E462">
        <v>-0.22625049999999999</v>
      </c>
      <c r="F462">
        <v>4.3095840000000003E-2</v>
      </c>
      <c r="G462">
        <v>-4.0709559999999999E-2</v>
      </c>
      <c r="H462">
        <v>0.97226349999999995</v>
      </c>
      <c r="I462">
        <v>0.3603712</v>
      </c>
      <c r="J462">
        <v>-8.4848889999999996E-2</v>
      </c>
      <c r="K462">
        <v>0.83119430000000005</v>
      </c>
      <c r="L462">
        <v>0.13223969999999999</v>
      </c>
      <c r="M462">
        <v>0.53331910000000005</v>
      </c>
      <c r="N462">
        <v>1</v>
      </c>
      <c r="O462">
        <v>-1.5592580000000001E-4</v>
      </c>
      <c r="P462">
        <v>2.9628279999999998E-3</v>
      </c>
      <c r="Q462">
        <v>-1.410723E-3</v>
      </c>
      <c r="R462">
        <v>59.489809999999999</v>
      </c>
      <c r="S462">
        <v>50.048960000000001</v>
      </c>
      <c r="T462">
        <v>26.96208</v>
      </c>
      <c r="U462">
        <v>4.6867039999999998</v>
      </c>
      <c r="V462">
        <v>17.552700000000002</v>
      </c>
      <c r="W462">
        <v>21.04645</v>
      </c>
      <c r="X462">
        <v>34.582410000000003</v>
      </c>
      <c r="Y462">
        <v>40.567169999999997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-1.282845E-8</v>
      </c>
      <c r="AF462">
        <v>-5.3268869999999997E-8</v>
      </c>
      <c r="AG462">
        <v>3.398323E-9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-8.8827300000000008E-9</v>
      </c>
      <c r="AT462">
        <v>-5.2526950000000002E-8</v>
      </c>
      <c r="AU462">
        <v>7.5720910000000008E-9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4.0905980000000002E-2</v>
      </c>
      <c r="BE462">
        <v>3.1674390000000002E-3</v>
      </c>
      <c r="BF462">
        <v>7.6962530000000001E-2</v>
      </c>
      <c r="BG462">
        <v>-1.3766410000000001E-8</v>
      </c>
      <c r="BH462">
        <v>-5.5999999999999999E-8</v>
      </c>
      <c r="BI462">
        <v>-1.081847E-9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  <c r="BP462">
        <v>3</v>
      </c>
      <c r="BQ462">
        <v>1</v>
      </c>
      <c r="BR462">
        <v>0</v>
      </c>
      <c r="BS462">
        <v>0</v>
      </c>
      <c r="BT462">
        <v>0</v>
      </c>
      <c r="BU462">
        <v>1.36334E-2</v>
      </c>
      <c r="BV462">
        <v>2.8044530000000002E-3</v>
      </c>
      <c r="BW462">
        <v>-3.7239460000000001E-3</v>
      </c>
      <c r="BX462">
        <v>0.99989490000000003</v>
      </c>
      <c r="BY462">
        <v>1</v>
      </c>
      <c r="BZ462">
        <v>0</v>
      </c>
      <c r="CA462">
        <v>0</v>
      </c>
      <c r="CB462">
        <v>0</v>
      </c>
      <c r="CC462">
        <v>1</v>
      </c>
      <c r="CD462" s="1">
        <f t="shared" si="149"/>
        <v>0</v>
      </c>
      <c r="CE462" s="1">
        <f t="shared" si="150"/>
        <v>0</v>
      </c>
      <c r="CF462" s="1">
        <f t="shared" si="151"/>
        <v>8.7215611524428471E-2</v>
      </c>
      <c r="CG462" s="1">
        <f t="shared" si="152"/>
        <v>0</v>
      </c>
      <c r="CH462" s="1">
        <f t="shared" si="153"/>
        <v>0</v>
      </c>
      <c r="CI462" s="1">
        <f t="shared" si="154"/>
        <v>0</v>
      </c>
      <c r="CJ462" s="1">
        <f t="shared" si="155"/>
        <v>0</v>
      </c>
      <c r="CK462" s="1">
        <f t="shared" si="156"/>
        <v>1.6613945737421563</v>
      </c>
      <c r="CL462">
        <f t="shared" si="157"/>
        <v>0</v>
      </c>
      <c r="CM462">
        <f t="shared" si="158"/>
        <v>0</v>
      </c>
      <c r="CN462">
        <f t="shared" si="159"/>
        <v>0</v>
      </c>
      <c r="CO462">
        <f t="shared" si="160"/>
        <v>0</v>
      </c>
      <c r="CP462" s="2">
        <f t="shared" si="161"/>
        <v>0</v>
      </c>
      <c r="CQ462" s="2">
        <f t="shared" si="162"/>
        <v>0</v>
      </c>
      <c r="CR462" s="2">
        <f t="shared" si="163"/>
        <v>0</v>
      </c>
      <c r="CS462" s="2">
        <f t="shared" si="164"/>
        <v>0</v>
      </c>
      <c r="CT462">
        <f t="shared" si="165"/>
        <v>1.7486101852665847</v>
      </c>
      <c r="CU462" s="3" t="e">
        <f>(CT462-MIN($CT$5:$CT$1744))/(MAX($CT$5:$CT$1744)-MIN($CT$5:$CT$1744))</f>
        <v>#NUM!</v>
      </c>
      <c r="CV462">
        <f t="shared" si="166"/>
        <v>0</v>
      </c>
      <c r="CW462">
        <f t="shared" si="167"/>
        <v>0</v>
      </c>
      <c r="CX462">
        <f t="shared" si="168"/>
        <v>8.7215611524428471E-2</v>
      </c>
      <c r="CY462">
        <f t="shared" si="169"/>
        <v>1.6613945737421563</v>
      </c>
    </row>
    <row r="463" spans="1:103" ht="15" x14ac:dyDescent="0.25">
      <c r="A463">
        <v>171.36410000000001</v>
      </c>
      <c r="B463">
        <v>3.5861000000000001</v>
      </c>
      <c r="C463">
        <v>2.5346090000000001</v>
      </c>
      <c r="D463">
        <v>1.15188</v>
      </c>
      <c r="E463">
        <v>-0.21290580000000001</v>
      </c>
      <c r="F463">
        <v>4.0854050000000003E-2</v>
      </c>
      <c r="G463">
        <v>-4.0486090000000002E-2</v>
      </c>
      <c r="H463">
        <v>0.97537830000000003</v>
      </c>
      <c r="I463">
        <v>0.3603712</v>
      </c>
      <c r="J463">
        <v>-8.5795220000000005E-2</v>
      </c>
      <c r="K463">
        <v>0.8297544</v>
      </c>
      <c r="L463">
        <v>0.13300999999999999</v>
      </c>
      <c r="M463">
        <v>0.53521510000000005</v>
      </c>
      <c r="N463">
        <v>1</v>
      </c>
      <c r="O463">
        <v>-8.3208079999999996E-4</v>
      </c>
      <c r="P463">
        <v>4.852533E-3</v>
      </c>
      <c r="Q463">
        <v>-2.1282430000000001E-3</v>
      </c>
      <c r="R463">
        <v>59.010849999999998</v>
      </c>
      <c r="S463">
        <v>49.055410000000002</v>
      </c>
      <c r="T463">
        <v>25.720179999999999</v>
      </c>
      <c r="U463">
        <v>3.3226179999999998</v>
      </c>
      <c r="V463">
        <v>18.62764</v>
      </c>
      <c r="W463">
        <v>22.151810000000001</v>
      </c>
      <c r="X463">
        <v>35.518709999999999</v>
      </c>
      <c r="Y463">
        <v>41.150970000000001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-4.727527E-9</v>
      </c>
      <c r="AF463">
        <v>1.7678800000000001E-8</v>
      </c>
      <c r="AG463">
        <v>1.4632890000000001E-8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-5.9450499999999999E-9</v>
      </c>
      <c r="AT463">
        <v>3.302226E-9</v>
      </c>
      <c r="AU463">
        <v>1.950298E-8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3.0371769999999999E-2</v>
      </c>
      <c r="BE463">
        <v>-1.6613800000000001E-3</v>
      </c>
      <c r="BF463">
        <v>7.656135E-2</v>
      </c>
      <c r="BG463">
        <v>3.7775440000000002E-10</v>
      </c>
      <c r="BH463">
        <v>1.937775E-8</v>
      </c>
      <c r="BI463">
        <v>1.267792E-8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  <c r="BP463">
        <v>3</v>
      </c>
      <c r="BQ463">
        <v>1</v>
      </c>
      <c r="BR463">
        <v>0</v>
      </c>
      <c r="BS463">
        <v>0</v>
      </c>
      <c r="BT463">
        <v>0</v>
      </c>
      <c r="BU463">
        <v>1.3610010000000001E-2</v>
      </c>
      <c r="BV463">
        <v>-2.7480149999999999E-3</v>
      </c>
      <c r="BW463">
        <v>3.0865459999999999E-4</v>
      </c>
      <c r="BX463">
        <v>0.99988759999999999</v>
      </c>
      <c r="BY463">
        <v>1</v>
      </c>
      <c r="BZ463">
        <v>0</v>
      </c>
      <c r="CA463">
        <v>0</v>
      </c>
      <c r="CB463">
        <v>0</v>
      </c>
      <c r="CC463">
        <v>1</v>
      </c>
      <c r="CD463" s="1">
        <f t="shared" si="149"/>
        <v>0</v>
      </c>
      <c r="CE463" s="1">
        <f t="shared" si="150"/>
        <v>0</v>
      </c>
      <c r="CF463" s="1">
        <f t="shared" si="151"/>
        <v>8.2382309449661587E-2</v>
      </c>
      <c r="CG463" s="1">
        <f t="shared" si="152"/>
        <v>0</v>
      </c>
      <c r="CH463" s="1">
        <f t="shared" si="153"/>
        <v>0</v>
      </c>
      <c r="CI463" s="1">
        <f t="shared" si="154"/>
        <v>0</v>
      </c>
      <c r="CJ463" s="1">
        <f t="shared" si="155"/>
        <v>0</v>
      </c>
      <c r="CK463" s="1">
        <f t="shared" si="156"/>
        <v>1.7181253651888058</v>
      </c>
      <c r="CL463">
        <f t="shared" si="157"/>
        <v>0</v>
      </c>
      <c r="CM463">
        <f t="shared" si="158"/>
        <v>0</v>
      </c>
      <c r="CN463">
        <f t="shared" si="159"/>
        <v>0</v>
      </c>
      <c r="CO463">
        <f t="shared" si="160"/>
        <v>0</v>
      </c>
      <c r="CP463" s="2">
        <f t="shared" si="161"/>
        <v>0</v>
      </c>
      <c r="CQ463" s="2">
        <f t="shared" si="162"/>
        <v>0</v>
      </c>
      <c r="CR463" s="2">
        <f t="shared" si="163"/>
        <v>0</v>
      </c>
      <c r="CS463" s="2">
        <f t="shared" si="164"/>
        <v>0</v>
      </c>
      <c r="CT463">
        <f t="shared" si="165"/>
        <v>1.8005076746384674</v>
      </c>
      <c r="CU463" s="3" t="e">
        <f>(CT463-MIN($CT$5:$CT$1744))/(MAX($CT$5:$CT$1744)-MIN($CT$5:$CT$1744))</f>
        <v>#NUM!</v>
      </c>
      <c r="CV463">
        <f t="shared" si="166"/>
        <v>0</v>
      </c>
      <c r="CW463">
        <f t="shared" si="167"/>
        <v>0</v>
      </c>
      <c r="CX463">
        <f t="shared" si="168"/>
        <v>8.2382309449661587E-2</v>
      </c>
      <c r="CY463">
        <f t="shared" si="169"/>
        <v>1.7181253651888058</v>
      </c>
    </row>
    <row r="464" spans="1:103" ht="15" x14ac:dyDescent="0.25">
      <c r="A464">
        <v>171.41419999999999</v>
      </c>
      <c r="B464">
        <v>3.5819040000000002</v>
      </c>
      <c r="C464">
        <v>2.5523899999999999</v>
      </c>
      <c r="D464">
        <v>1.2428030000000001</v>
      </c>
      <c r="E464">
        <v>-0.19735739999999999</v>
      </c>
      <c r="F464">
        <v>5.0287480000000002E-2</v>
      </c>
      <c r="G464">
        <v>-4.7098050000000002E-2</v>
      </c>
      <c r="H464">
        <v>0.97790750000000004</v>
      </c>
      <c r="I464">
        <v>0.3603712</v>
      </c>
      <c r="J464">
        <v>-8.7089929999999996E-2</v>
      </c>
      <c r="K464">
        <v>0.82760180000000005</v>
      </c>
      <c r="L464">
        <v>0.1339455</v>
      </c>
      <c r="M464">
        <v>0.53809790000000002</v>
      </c>
      <c r="N464">
        <v>1</v>
      </c>
      <c r="O464">
        <v>-9.2470650000000005E-3</v>
      </c>
      <c r="P464">
        <v>-6.849766E-4</v>
      </c>
      <c r="Q464">
        <v>-4.23193E-5</v>
      </c>
      <c r="R464">
        <v>58.183810000000001</v>
      </c>
      <c r="S464">
        <v>47.681950000000001</v>
      </c>
      <c r="T464">
        <v>24.084409999999998</v>
      </c>
      <c r="U464">
        <v>2.4674070000000001</v>
      </c>
      <c r="V464">
        <v>19.799810000000001</v>
      </c>
      <c r="W464">
        <v>23.269210000000001</v>
      </c>
      <c r="X464">
        <v>36.396329999999999</v>
      </c>
      <c r="Y464">
        <v>41.81044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8.2084370000000001E-9</v>
      </c>
      <c r="AF464">
        <v>3.8850770000000001E-8</v>
      </c>
      <c r="AG464">
        <v>-2.6833200000000002E-9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4.711423E-9</v>
      </c>
      <c r="AT464">
        <v>2.9707049999999999E-8</v>
      </c>
      <c r="AU464">
        <v>3.835433E-9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4.0647250000000003E-2</v>
      </c>
      <c r="BE464">
        <v>-1.329967E-3</v>
      </c>
      <c r="BF464">
        <v>0.1016534</v>
      </c>
      <c r="BG464">
        <v>1.8073880000000001E-9</v>
      </c>
      <c r="BH464">
        <v>3.8061530000000003E-8</v>
      </c>
      <c r="BI464">
        <v>8.2674219999999996E-10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  <c r="BP464">
        <v>3</v>
      </c>
      <c r="BQ464">
        <v>1</v>
      </c>
      <c r="BR464">
        <v>0</v>
      </c>
      <c r="BS464">
        <v>0</v>
      </c>
      <c r="BT464">
        <v>0</v>
      </c>
      <c r="BU464">
        <v>1.584911E-2</v>
      </c>
      <c r="BV464">
        <v>7.0204600000000001E-3</v>
      </c>
      <c r="BW464">
        <v>-8.9689100000000001E-3</v>
      </c>
      <c r="BX464">
        <v>0.9998186</v>
      </c>
      <c r="BY464">
        <v>1</v>
      </c>
      <c r="BZ464">
        <v>0</v>
      </c>
      <c r="CA464">
        <v>0</v>
      </c>
      <c r="CB464">
        <v>0</v>
      </c>
      <c r="CC464">
        <v>1</v>
      </c>
      <c r="CD464" s="1">
        <f t="shared" si="149"/>
        <v>0</v>
      </c>
      <c r="CE464" s="1">
        <f t="shared" si="150"/>
        <v>0</v>
      </c>
      <c r="CF464" s="1">
        <f t="shared" si="151"/>
        <v>0.10948690093496843</v>
      </c>
      <c r="CG464" s="1">
        <f t="shared" si="152"/>
        <v>0</v>
      </c>
      <c r="CH464" s="1">
        <f t="shared" si="153"/>
        <v>0</v>
      </c>
      <c r="CI464" s="1">
        <f t="shared" si="154"/>
        <v>0</v>
      </c>
      <c r="CJ464" s="1">
        <f t="shared" si="155"/>
        <v>0</v>
      </c>
      <c r="CK464" s="1">
        <f t="shared" si="156"/>
        <v>2.1826938892029686</v>
      </c>
      <c r="CL464">
        <f t="shared" si="157"/>
        <v>0</v>
      </c>
      <c r="CM464">
        <f t="shared" si="158"/>
        <v>0</v>
      </c>
      <c r="CN464">
        <f t="shared" si="159"/>
        <v>0</v>
      </c>
      <c r="CO464">
        <f t="shared" si="160"/>
        <v>0</v>
      </c>
      <c r="CP464" s="2">
        <f t="shared" si="161"/>
        <v>0</v>
      </c>
      <c r="CQ464" s="2">
        <f t="shared" si="162"/>
        <v>0</v>
      </c>
      <c r="CR464" s="2">
        <f t="shared" si="163"/>
        <v>0</v>
      </c>
      <c r="CS464" s="2">
        <f t="shared" si="164"/>
        <v>0</v>
      </c>
      <c r="CT464">
        <f t="shared" si="165"/>
        <v>2.292180790137937</v>
      </c>
      <c r="CU464" s="3" t="e">
        <f>(CT464-MIN($CT$5:$CT$1744))/(MAX($CT$5:$CT$1744)-MIN($CT$5:$CT$1744))</f>
        <v>#NUM!</v>
      </c>
      <c r="CV464">
        <f t="shared" si="166"/>
        <v>0</v>
      </c>
      <c r="CW464">
        <f t="shared" si="167"/>
        <v>0</v>
      </c>
      <c r="CX464">
        <f t="shared" si="168"/>
        <v>0.10948690093496843</v>
      </c>
      <c r="CY464">
        <f t="shared" si="169"/>
        <v>2.1826938892029686</v>
      </c>
    </row>
    <row r="465" spans="1:103" ht="15" x14ac:dyDescent="0.25">
      <c r="A465">
        <v>171.46440000000001</v>
      </c>
      <c r="B465">
        <v>3.5885099999999999</v>
      </c>
      <c r="C465">
        <v>2.5447829999999998</v>
      </c>
      <c r="D465">
        <v>1.321412</v>
      </c>
      <c r="E465">
        <v>-0.1824344</v>
      </c>
      <c r="F465">
        <v>5.1503840000000002E-2</v>
      </c>
      <c r="G465">
        <v>-4.2082969999999997E-2</v>
      </c>
      <c r="H465">
        <v>0.98096589999999995</v>
      </c>
      <c r="I465">
        <v>0.3603712</v>
      </c>
      <c r="J465">
        <v>-8.8467630000000005E-2</v>
      </c>
      <c r="K465">
        <v>0.82484590000000002</v>
      </c>
      <c r="L465">
        <v>0.13465650000000001</v>
      </c>
      <c r="M465">
        <v>0.5419136</v>
      </c>
      <c r="N465">
        <v>1</v>
      </c>
      <c r="O465">
        <v>-6.2172410000000001E-3</v>
      </c>
      <c r="P465">
        <v>-6.351471E-4</v>
      </c>
      <c r="Q465">
        <v>7.6055529999999999E-5</v>
      </c>
      <c r="R465">
        <v>56.947470000000003</v>
      </c>
      <c r="S465">
        <v>45.84355</v>
      </c>
      <c r="T465">
        <v>22.07076</v>
      </c>
      <c r="U465">
        <v>3.9033039999999999</v>
      </c>
      <c r="V465">
        <v>21.427710000000001</v>
      </c>
      <c r="W465">
        <v>24.627079999999999</v>
      </c>
      <c r="X465">
        <v>37.123139999999999</v>
      </c>
      <c r="Y465">
        <v>42.446689999999997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1.7999999999999999E-8</v>
      </c>
      <c r="AF465">
        <v>-4.7215569999999999E-8</v>
      </c>
      <c r="AG465">
        <v>-3.0664259999999999E-8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1.9282659999999999E-8</v>
      </c>
      <c r="AT465">
        <v>-4.46007E-8</v>
      </c>
      <c r="AU465">
        <v>-3.414901E-8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2.5396889999999998E-2</v>
      </c>
      <c r="BE465">
        <v>3.6926709999999998E-4</v>
      </c>
      <c r="BF465">
        <v>6.1598529999999999E-2</v>
      </c>
      <c r="BG465">
        <v>1.4586970000000001E-8</v>
      </c>
      <c r="BH465">
        <v>-3.3924670000000002E-8</v>
      </c>
      <c r="BI465">
        <v>-3.8673619999999997E-8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  <c r="BP465">
        <v>3</v>
      </c>
      <c r="BQ465">
        <v>1</v>
      </c>
      <c r="BR465">
        <v>0</v>
      </c>
      <c r="BS465">
        <v>0</v>
      </c>
      <c r="BT465">
        <v>0</v>
      </c>
      <c r="BU465">
        <v>1.5502429999999999E-2</v>
      </c>
      <c r="BV465">
        <v>1.3332470000000001E-3</v>
      </c>
      <c r="BW465">
        <v>4.0689039999999999E-3</v>
      </c>
      <c r="BX465">
        <v>0.99984799999999996</v>
      </c>
      <c r="BY465">
        <v>1</v>
      </c>
      <c r="BZ465">
        <v>0</v>
      </c>
      <c r="CA465">
        <v>0</v>
      </c>
      <c r="CB465">
        <v>0</v>
      </c>
      <c r="CC465">
        <v>1</v>
      </c>
      <c r="CD465" s="1">
        <f t="shared" si="149"/>
        <v>0</v>
      </c>
      <c r="CE465" s="1">
        <f t="shared" si="150"/>
        <v>0</v>
      </c>
      <c r="CF465" s="1">
        <f t="shared" si="151"/>
        <v>6.662970267098707E-2</v>
      </c>
      <c r="CG465" s="1">
        <f t="shared" si="152"/>
        <v>0</v>
      </c>
      <c r="CH465" s="1">
        <f t="shared" si="153"/>
        <v>0</v>
      </c>
      <c r="CI465" s="1">
        <f t="shared" si="154"/>
        <v>0</v>
      </c>
      <c r="CJ465" s="1">
        <f t="shared" si="155"/>
        <v>0</v>
      </c>
      <c r="CK465" s="1">
        <f t="shared" si="156"/>
        <v>1.9979974108237715</v>
      </c>
      <c r="CL465">
        <f t="shared" si="157"/>
        <v>0</v>
      </c>
      <c r="CM465">
        <f t="shared" si="158"/>
        <v>0</v>
      </c>
      <c r="CN465">
        <f t="shared" si="159"/>
        <v>0</v>
      </c>
      <c r="CO465">
        <f t="shared" si="160"/>
        <v>0</v>
      </c>
      <c r="CP465" s="2">
        <f t="shared" si="161"/>
        <v>0</v>
      </c>
      <c r="CQ465" s="2">
        <f t="shared" si="162"/>
        <v>0</v>
      </c>
      <c r="CR465" s="2">
        <f t="shared" si="163"/>
        <v>0</v>
      </c>
      <c r="CS465" s="2">
        <f t="shared" si="164"/>
        <v>0</v>
      </c>
      <c r="CT465">
        <f t="shared" si="165"/>
        <v>2.0646271134947587</v>
      </c>
      <c r="CU465" s="3" t="e">
        <f>(CT465-MIN($CT$5:$CT$1744))/(MAX($CT$5:$CT$1744)-MIN($CT$5:$CT$1744))</f>
        <v>#NUM!</v>
      </c>
      <c r="CV465">
        <f t="shared" si="166"/>
        <v>0</v>
      </c>
      <c r="CW465">
        <f t="shared" si="167"/>
        <v>0</v>
      </c>
      <c r="CX465">
        <f t="shared" si="168"/>
        <v>6.662970267098707E-2</v>
      </c>
      <c r="CY465">
        <f t="shared" si="169"/>
        <v>1.9979974108237715</v>
      </c>
    </row>
    <row r="466" spans="1:103" ht="15" x14ac:dyDescent="0.25">
      <c r="A466">
        <v>171.51439999999999</v>
      </c>
      <c r="B466">
        <v>3.5885910000000001</v>
      </c>
      <c r="C466">
        <v>2.5426579999999999</v>
      </c>
      <c r="D466">
        <v>1.3667180000000001</v>
      </c>
      <c r="E466">
        <v>-0.17572409999999999</v>
      </c>
      <c r="F466">
        <v>5.8811229999999999E-2</v>
      </c>
      <c r="G466">
        <v>-3.669215E-2</v>
      </c>
      <c r="H466">
        <v>0.98199590000000003</v>
      </c>
      <c r="I466">
        <v>0.3603712</v>
      </c>
      <c r="J466">
        <v>-8.9750499999999997E-2</v>
      </c>
      <c r="K466">
        <v>0.82197450000000005</v>
      </c>
      <c r="L466">
        <v>0.13513140000000001</v>
      </c>
      <c r="M466">
        <v>0.54593259999999999</v>
      </c>
      <c r="N466">
        <v>1</v>
      </c>
      <c r="O466">
        <v>-3.5538670000000001E-3</v>
      </c>
      <c r="P466">
        <v>-5.8269500000000004E-4</v>
      </c>
      <c r="Q466">
        <v>-3.7789339999999997E-5</v>
      </c>
      <c r="R466">
        <v>55.744370000000004</v>
      </c>
      <c r="S466">
        <v>44.152419999999999</v>
      </c>
      <c r="T466">
        <v>20.359400000000001</v>
      </c>
      <c r="U466">
        <v>5.7043359999999996</v>
      </c>
      <c r="V466">
        <v>22.962430000000001</v>
      </c>
      <c r="W466">
        <v>25.794779999999999</v>
      </c>
      <c r="X466">
        <v>37.597340000000003</v>
      </c>
      <c r="Y466">
        <v>42.761099999999999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-2.2966740000000001E-9</v>
      </c>
      <c r="AF466">
        <v>-2.4944300000000001E-8</v>
      </c>
      <c r="AG466">
        <v>3.2099069999999998E-8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-1.9398490000000002E-9</v>
      </c>
      <c r="AT466">
        <v>-1.709867E-8</v>
      </c>
      <c r="AU466">
        <v>2.269327E-8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1.464153E-2</v>
      </c>
      <c r="BE466">
        <v>1.174563E-3</v>
      </c>
      <c r="BF466">
        <v>3.2984279999999998E-2</v>
      </c>
      <c r="BG466">
        <v>-2.2966740000000001E-9</v>
      </c>
      <c r="BH466">
        <v>-2.4944300000000001E-8</v>
      </c>
      <c r="BI466">
        <v>3.2099069999999998E-8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  <c r="BP466">
        <v>3</v>
      </c>
      <c r="BQ466">
        <v>1</v>
      </c>
      <c r="BR466">
        <v>0</v>
      </c>
      <c r="BS466">
        <v>0</v>
      </c>
      <c r="BT466">
        <v>0</v>
      </c>
      <c r="BU466">
        <v>7.3868379999999997E-3</v>
      </c>
      <c r="BV466">
        <v>7.7844680000000001E-3</v>
      </c>
      <c r="BW466">
        <v>3.6676360000000002E-3</v>
      </c>
      <c r="BX466">
        <v>0.9999422</v>
      </c>
      <c r="BY466">
        <v>1</v>
      </c>
      <c r="BZ466">
        <v>0</v>
      </c>
      <c r="CA466">
        <v>0</v>
      </c>
      <c r="CB466">
        <v>0</v>
      </c>
      <c r="CC466">
        <v>1</v>
      </c>
      <c r="CD466" s="1">
        <f t="shared" si="149"/>
        <v>0</v>
      </c>
      <c r="CE466" s="1">
        <f t="shared" si="150"/>
        <v>0</v>
      </c>
      <c r="CF466" s="1">
        <f t="shared" si="151"/>
        <v>3.6107017684935828E-2</v>
      </c>
      <c r="CG466" s="1">
        <f t="shared" si="152"/>
        <v>0</v>
      </c>
      <c r="CH466" s="1">
        <f t="shared" si="153"/>
        <v>0</v>
      </c>
      <c r="CI466" s="1">
        <f t="shared" si="154"/>
        <v>0</v>
      </c>
      <c r="CJ466" s="1">
        <f t="shared" si="155"/>
        <v>0</v>
      </c>
      <c r="CK466" s="1">
        <f t="shared" si="156"/>
        <v>1.2320650468130294</v>
      </c>
      <c r="CL466">
        <f t="shared" si="157"/>
        <v>0</v>
      </c>
      <c r="CM466">
        <f t="shared" si="158"/>
        <v>0</v>
      </c>
      <c r="CN466">
        <f t="shared" si="159"/>
        <v>0</v>
      </c>
      <c r="CO466">
        <f t="shared" si="160"/>
        <v>0</v>
      </c>
      <c r="CP466" s="2">
        <f t="shared" si="161"/>
        <v>0</v>
      </c>
      <c r="CQ466" s="2">
        <f t="shared" si="162"/>
        <v>0</v>
      </c>
      <c r="CR466" s="2">
        <f t="shared" si="163"/>
        <v>0</v>
      </c>
      <c r="CS466" s="2">
        <f t="shared" si="164"/>
        <v>0</v>
      </c>
      <c r="CT466">
        <f t="shared" si="165"/>
        <v>1.2681720644979653</v>
      </c>
      <c r="CU466" s="3" t="e">
        <f>(CT466-MIN($CT$5:$CT$1744))/(MAX($CT$5:$CT$1744)-MIN($CT$5:$CT$1744))</f>
        <v>#NUM!</v>
      </c>
      <c r="CV466">
        <f t="shared" si="166"/>
        <v>0</v>
      </c>
      <c r="CW466">
        <f t="shared" si="167"/>
        <v>0</v>
      </c>
      <c r="CX466">
        <f t="shared" si="168"/>
        <v>3.6107017684935828E-2</v>
      </c>
      <c r="CY466">
        <f t="shared" si="169"/>
        <v>1.2320650468130294</v>
      </c>
    </row>
    <row r="467" spans="1:103" ht="15" x14ac:dyDescent="0.25">
      <c r="A467">
        <v>171.5643</v>
      </c>
      <c r="B467">
        <v>3.5930170000000001</v>
      </c>
      <c r="C467">
        <v>2.5415510000000001</v>
      </c>
      <c r="D467">
        <v>1.407797</v>
      </c>
      <c r="E467">
        <v>-0.17372000000000001</v>
      </c>
      <c r="F467">
        <v>5.7350110000000003E-2</v>
      </c>
      <c r="G467">
        <v>-3.2068810000000003E-2</v>
      </c>
      <c r="H467">
        <v>0.98260069999999999</v>
      </c>
      <c r="I467">
        <v>0.3603712</v>
      </c>
      <c r="J467">
        <v>-9.0908359999999994E-2</v>
      </c>
      <c r="K467">
        <v>0.81920579999999998</v>
      </c>
      <c r="L467">
        <v>0.13545170000000001</v>
      </c>
      <c r="M467">
        <v>0.54980960000000001</v>
      </c>
      <c r="N467">
        <v>1</v>
      </c>
      <c r="O467">
        <v>-1.69611E-3</v>
      </c>
      <c r="P467">
        <v>-3.7074090000000003E-4</v>
      </c>
      <c r="Q467">
        <v>-2.634525E-5</v>
      </c>
      <c r="R467">
        <v>54.946660000000001</v>
      </c>
      <c r="S467">
        <v>43.030270000000002</v>
      </c>
      <c r="T467">
        <v>19.225300000000001</v>
      </c>
      <c r="U467">
        <v>6.9765059999999997</v>
      </c>
      <c r="V467">
        <v>24.03144</v>
      </c>
      <c r="W467">
        <v>26.609439999999999</v>
      </c>
      <c r="X467">
        <v>37.9679</v>
      </c>
      <c r="Y467">
        <v>43.010770000000001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6.6555330000000002E-9</v>
      </c>
      <c r="AF467">
        <v>-3.8885159999999997E-9</v>
      </c>
      <c r="AG467">
        <v>-2.1999999999999998E-8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2.944857E-9</v>
      </c>
      <c r="AT467">
        <v>-1.40701E-8</v>
      </c>
      <c r="AU467">
        <v>-4.0000000000000001E-8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1.469956E-2</v>
      </c>
      <c r="BE467">
        <v>-1.5462639999999999E-4</v>
      </c>
      <c r="BF467">
        <v>3.9818350000000002E-2</v>
      </c>
      <c r="BG467">
        <v>6.2814659999999998E-9</v>
      </c>
      <c r="BH467">
        <v>-8.5577309999999999E-9</v>
      </c>
      <c r="BI467">
        <v>-4.5196229999999997E-8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  <c r="BP467">
        <v>3</v>
      </c>
      <c r="BQ467">
        <v>1</v>
      </c>
      <c r="BR467">
        <v>0</v>
      </c>
      <c r="BS467">
        <v>0</v>
      </c>
      <c r="BT467">
        <v>0</v>
      </c>
      <c r="BU467">
        <v>2.293682E-3</v>
      </c>
      <c r="BV467">
        <v>-7.2899300000000005E-4</v>
      </c>
      <c r="BW467">
        <v>4.7025770000000003E-3</v>
      </c>
      <c r="BX467">
        <v>1.000011</v>
      </c>
      <c r="BY467">
        <v>1</v>
      </c>
      <c r="BZ467">
        <v>0</v>
      </c>
      <c r="CA467">
        <v>0</v>
      </c>
      <c r="CB467">
        <v>0</v>
      </c>
      <c r="CC467">
        <v>1</v>
      </c>
      <c r="CD467" s="1">
        <f t="shared" si="149"/>
        <v>0</v>
      </c>
      <c r="CE467" s="1">
        <f t="shared" si="150"/>
        <v>0</v>
      </c>
      <c r="CF467" s="1">
        <f t="shared" si="151"/>
        <v>4.2445282072801412E-2</v>
      </c>
      <c r="CG467" s="1">
        <f t="shared" si="152"/>
        <v>0</v>
      </c>
      <c r="CH467" s="1">
        <f t="shared" si="153"/>
        <v>0</v>
      </c>
      <c r="CI467" s="1">
        <f t="shared" si="154"/>
        <v>0</v>
      </c>
      <c r="CJ467" s="1">
        <f t="shared" si="155"/>
        <v>0</v>
      </c>
      <c r="CK467" s="1" t="e">
        <f t="shared" si="156"/>
        <v>#NUM!</v>
      </c>
      <c r="CL467">
        <f t="shared" si="157"/>
        <v>0</v>
      </c>
      <c r="CM467">
        <f t="shared" si="158"/>
        <v>0</v>
      </c>
      <c r="CN467">
        <f t="shared" si="159"/>
        <v>0</v>
      </c>
      <c r="CO467">
        <f t="shared" si="160"/>
        <v>0</v>
      </c>
      <c r="CP467" s="2">
        <f t="shared" si="161"/>
        <v>0</v>
      </c>
      <c r="CQ467" s="2">
        <f t="shared" si="162"/>
        <v>0</v>
      </c>
      <c r="CR467" s="2">
        <f t="shared" si="163"/>
        <v>0</v>
      </c>
      <c r="CS467" s="2">
        <f t="shared" si="164"/>
        <v>0</v>
      </c>
      <c r="CT467" t="e">
        <f t="shared" si="165"/>
        <v>#NUM!</v>
      </c>
      <c r="CU467" s="3" t="e">
        <f>(CT467-MIN($CT$5:$CT$1744))/(MAX($CT$5:$CT$1744)-MIN($CT$5:$CT$1744))</f>
        <v>#NUM!</v>
      </c>
      <c r="CV467">
        <f t="shared" si="166"/>
        <v>0</v>
      </c>
      <c r="CW467">
        <f t="shared" si="167"/>
        <v>0</v>
      </c>
      <c r="CX467">
        <f t="shared" si="168"/>
        <v>4.2445282072801412E-2</v>
      </c>
      <c r="CY467" t="e">
        <f t="shared" si="169"/>
        <v>#NUM!</v>
      </c>
    </row>
    <row r="468" spans="1:103" ht="15" x14ac:dyDescent="0.25">
      <c r="A468">
        <v>171.613</v>
      </c>
      <c r="B468">
        <v>3.5897049999999999</v>
      </c>
      <c r="C468">
        <v>2.537712</v>
      </c>
      <c r="D468">
        <v>1.4255720000000001</v>
      </c>
      <c r="E468">
        <v>-0.17772279999999999</v>
      </c>
      <c r="F468">
        <v>6.0908299999999999E-2</v>
      </c>
      <c r="G468">
        <v>-3.3846399999999999E-2</v>
      </c>
      <c r="H468">
        <v>0.9816106</v>
      </c>
      <c r="I468">
        <v>0.3603712</v>
      </c>
      <c r="J468">
        <v>-9.1905680000000003E-2</v>
      </c>
      <c r="K468">
        <v>0.81667259999999997</v>
      </c>
      <c r="L468">
        <v>0.1356398</v>
      </c>
      <c r="M468">
        <v>0.55335440000000002</v>
      </c>
      <c r="N468">
        <v>1</v>
      </c>
      <c r="O468">
        <v>-1.99008E-3</v>
      </c>
      <c r="P468">
        <v>-5.7554239999999999E-4</v>
      </c>
      <c r="Q468">
        <v>-4.23193E-5</v>
      </c>
      <c r="R468">
        <v>47.787529999999997</v>
      </c>
      <c r="S468">
        <v>37.077039999999997</v>
      </c>
      <c r="T468">
        <v>16.17557</v>
      </c>
      <c r="U468">
        <v>7.0374869999999996</v>
      </c>
      <c r="V468">
        <v>21.95055</v>
      </c>
      <c r="W468">
        <v>24.02431</v>
      </c>
      <c r="X468">
        <v>33.719180000000001</v>
      </c>
      <c r="Y468">
        <v>38.053109999999997</v>
      </c>
      <c r="Z468">
        <v>0</v>
      </c>
      <c r="AA468">
        <v>1</v>
      </c>
      <c r="AB468">
        <v>-5.9335249999999996E-4</v>
      </c>
      <c r="AC468">
        <v>1.8471150000000001E-4</v>
      </c>
      <c r="AD468">
        <v>-2.9349300000000001E-3</v>
      </c>
      <c r="AE468">
        <v>-2.0977439999999999E-9</v>
      </c>
      <c r="AF468">
        <v>1.4682390000000001E-8</v>
      </c>
      <c r="AG468">
        <v>2.638204E-8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-2.2594760000000001E-9</v>
      </c>
      <c r="AT468">
        <v>2.4476500000000001E-8</v>
      </c>
      <c r="AU468">
        <v>1.9776209999999999E-8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-7.9451320000000001E-4</v>
      </c>
      <c r="BE468">
        <v>-1.4790980000000001E-3</v>
      </c>
      <c r="BF468">
        <v>3.8596310000000001E-3</v>
      </c>
      <c r="BG468">
        <v>1.547028E-9</v>
      </c>
      <c r="BH468">
        <v>3.049744E-8</v>
      </c>
      <c r="BI468">
        <v>2.90879E-8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  <c r="BP468">
        <v>3</v>
      </c>
      <c r="BQ468">
        <v>1</v>
      </c>
      <c r="BR468">
        <v>0</v>
      </c>
      <c r="BS468">
        <v>0</v>
      </c>
      <c r="BT468">
        <v>0</v>
      </c>
      <c r="BU468">
        <v>-4.0960880000000003E-3</v>
      </c>
      <c r="BV468">
        <v>3.3781549999999999E-3</v>
      </c>
      <c r="BW468">
        <v>-2.1540510000000001E-3</v>
      </c>
      <c r="BX468">
        <v>0.99997630000000004</v>
      </c>
      <c r="BY468">
        <v>1</v>
      </c>
      <c r="BZ468">
        <v>0</v>
      </c>
      <c r="CA468">
        <v>0</v>
      </c>
      <c r="CB468">
        <v>0</v>
      </c>
      <c r="CC468">
        <v>1</v>
      </c>
      <c r="CD468" s="1">
        <f t="shared" si="149"/>
        <v>2.9999999387314161E-3</v>
      </c>
      <c r="CE468" s="1">
        <f t="shared" si="150"/>
        <v>0</v>
      </c>
      <c r="CF468" s="1">
        <f t="shared" si="151"/>
        <v>4.2090062455096494E-3</v>
      </c>
      <c r="CG468" s="1">
        <f t="shared" si="152"/>
        <v>0</v>
      </c>
      <c r="CH468" s="1">
        <f t="shared" si="153"/>
        <v>0</v>
      </c>
      <c r="CI468" s="1">
        <f t="shared" si="154"/>
        <v>0</v>
      </c>
      <c r="CJ468" s="1">
        <f t="shared" si="155"/>
        <v>0</v>
      </c>
      <c r="CK468" s="1">
        <f t="shared" si="156"/>
        <v>0.78893760370260768</v>
      </c>
      <c r="CL468">
        <f t="shared" si="157"/>
        <v>0</v>
      </c>
      <c r="CM468">
        <f t="shared" si="158"/>
        <v>0</v>
      </c>
      <c r="CN468">
        <f t="shared" si="159"/>
        <v>0</v>
      </c>
      <c r="CO468">
        <f t="shared" si="160"/>
        <v>0</v>
      </c>
      <c r="CP468" s="2">
        <f t="shared" si="161"/>
        <v>0</v>
      </c>
      <c r="CQ468" s="2">
        <f t="shared" si="162"/>
        <v>0</v>
      </c>
      <c r="CR468" s="2">
        <f t="shared" si="163"/>
        <v>0</v>
      </c>
      <c r="CS468" s="2">
        <f t="shared" si="164"/>
        <v>0</v>
      </c>
      <c r="CT468">
        <f t="shared" si="165"/>
        <v>0.79614660988684871</v>
      </c>
      <c r="CU468" s="3" t="e">
        <f>(CT468-MIN($CT$5:$CT$1744))/(MAX($CT$5:$CT$1744)-MIN($CT$5:$CT$1744))</f>
        <v>#NUM!</v>
      </c>
      <c r="CV468">
        <f t="shared" si="166"/>
        <v>2.9999999387314161E-3</v>
      </c>
      <c r="CW468">
        <f t="shared" si="167"/>
        <v>0</v>
      </c>
      <c r="CX468">
        <f t="shared" si="168"/>
        <v>4.2090062455096494E-3</v>
      </c>
      <c r="CY468">
        <f t="shared" si="169"/>
        <v>0.78893760370260768</v>
      </c>
    </row>
    <row r="469" spans="1:103" ht="15" x14ac:dyDescent="0.25">
      <c r="A469">
        <v>171.66309999999999</v>
      </c>
      <c r="B469">
        <v>3.5685730000000002</v>
      </c>
      <c r="C469">
        <v>2.5320299999999998</v>
      </c>
      <c r="D469">
        <v>1.4001170000000001</v>
      </c>
      <c r="E469">
        <v>-0.1809685</v>
      </c>
      <c r="F469">
        <v>6.1125199999999998E-2</v>
      </c>
      <c r="G469">
        <v>-3.4487039999999997E-2</v>
      </c>
      <c r="H469">
        <v>0.98098149999999995</v>
      </c>
      <c r="I469">
        <v>0.35680539999999999</v>
      </c>
      <c r="J469">
        <v>-9.2615400000000001E-2</v>
      </c>
      <c r="K469">
        <v>0.81485260000000004</v>
      </c>
      <c r="L469">
        <v>0.1357621</v>
      </c>
      <c r="M469">
        <v>0.55588329999999997</v>
      </c>
      <c r="N469">
        <v>1</v>
      </c>
      <c r="O469">
        <v>3.6239619999999999E-5</v>
      </c>
      <c r="P469">
        <v>1.669645E-3</v>
      </c>
      <c r="Q469">
        <v>9.6321109999999996E-5</v>
      </c>
      <c r="R469">
        <v>51.770699999999998</v>
      </c>
      <c r="S469">
        <v>40.045990000000003</v>
      </c>
      <c r="T469">
        <v>17.287289999999999</v>
      </c>
      <c r="U469">
        <v>8.1023929999999993</v>
      </c>
      <c r="V469">
        <v>24.258959999999998</v>
      </c>
      <c r="W469">
        <v>26.363289999999999</v>
      </c>
      <c r="X469">
        <v>36.80838</v>
      </c>
      <c r="Y469">
        <v>41.58907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-6.1096539999999999E-10</v>
      </c>
      <c r="AF469">
        <v>-2.284144E-8</v>
      </c>
      <c r="AG469">
        <v>-7.3281489999999999E-9</v>
      </c>
      <c r="AH469">
        <v>1</v>
      </c>
      <c r="AI469">
        <v>0.99010500000000001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7.845252E-10</v>
      </c>
      <c r="AT469">
        <v>-2.5176869999999999E-8</v>
      </c>
      <c r="AU469">
        <v>-8.0569880000000001E-9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-3.5525849999999998E-2</v>
      </c>
      <c r="BE469">
        <v>-1.1991999999999999E-2</v>
      </c>
      <c r="BF469">
        <v>-5.2013990000000003E-2</v>
      </c>
      <c r="BG469">
        <v>-6.1096539999999999E-10</v>
      </c>
      <c r="BH469">
        <v>-2.284144E-8</v>
      </c>
      <c r="BI469">
        <v>-7.3281489999999999E-9</v>
      </c>
      <c r="BJ469">
        <v>1</v>
      </c>
      <c r="BK469">
        <v>1</v>
      </c>
      <c r="BL469">
        <v>0</v>
      </c>
      <c r="BM469">
        <v>0</v>
      </c>
      <c r="BN469">
        <v>0</v>
      </c>
      <c r="BO469">
        <v>1</v>
      </c>
      <c r="BP469">
        <v>3</v>
      </c>
      <c r="BQ469">
        <v>1</v>
      </c>
      <c r="BR469">
        <v>0</v>
      </c>
      <c r="BS469">
        <v>0</v>
      </c>
      <c r="BT469">
        <v>0</v>
      </c>
      <c r="BU469">
        <v>-3.3294840000000002E-3</v>
      </c>
      <c r="BV469">
        <v>2.4715069999999998E-4</v>
      </c>
      <c r="BW469">
        <v>-4.90855E-4</v>
      </c>
      <c r="BX469">
        <v>1.0000009999999999</v>
      </c>
      <c r="BY469">
        <v>1</v>
      </c>
      <c r="BZ469">
        <v>0</v>
      </c>
      <c r="CA469">
        <v>0</v>
      </c>
      <c r="CB469">
        <v>0</v>
      </c>
      <c r="CC469">
        <v>1</v>
      </c>
      <c r="CD469" s="1">
        <f t="shared" si="149"/>
        <v>0</v>
      </c>
      <c r="CE469" s="1">
        <f t="shared" si="150"/>
        <v>0</v>
      </c>
      <c r="CF469" s="1">
        <f t="shared" si="151"/>
        <v>6.4119803789021379E-2</v>
      </c>
      <c r="CG469" s="1">
        <f t="shared" si="152"/>
        <v>0</v>
      </c>
      <c r="CH469" s="1">
        <f t="shared" si="153"/>
        <v>0</v>
      </c>
      <c r="CI469" s="1">
        <f t="shared" si="154"/>
        <v>0</v>
      </c>
      <c r="CJ469" s="1">
        <f t="shared" si="155"/>
        <v>0</v>
      </c>
      <c r="CK469" s="1" t="e">
        <f t="shared" si="156"/>
        <v>#NUM!</v>
      </c>
      <c r="CL469">
        <f t="shared" si="157"/>
        <v>9.8949999999999871E-3</v>
      </c>
      <c r="CM469">
        <f t="shared" si="158"/>
        <v>0</v>
      </c>
      <c r="CN469">
        <f t="shared" si="159"/>
        <v>0</v>
      </c>
      <c r="CO469">
        <f t="shared" si="160"/>
        <v>0</v>
      </c>
      <c r="CP469" s="2">
        <f t="shared" si="161"/>
        <v>0</v>
      </c>
      <c r="CQ469" s="2">
        <f t="shared" si="162"/>
        <v>0</v>
      </c>
      <c r="CR469" s="2">
        <f t="shared" si="163"/>
        <v>0</v>
      </c>
      <c r="CS469" s="2">
        <f t="shared" si="164"/>
        <v>0</v>
      </c>
      <c r="CT469" t="e">
        <f t="shared" si="165"/>
        <v>#NUM!</v>
      </c>
      <c r="CU469" s="3" t="e">
        <f>(CT469-MIN($CT$5:$CT$1744))/(MAX($CT$5:$CT$1744)-MIN($CT$5:$CT$1744))</f>
        <v>#NUM!</v>
      </c>
      <c r="CV469">
        <f t="shared" si="166"/>
        <v>9.8949999999999871E-3</v>
      </c>
      <c r="CW469">
        <f t="shared" si="167"/>
        <v>0</v>
      </c>
      <c r="CX469">
        <f t="shared" si="168"/>
        <v>6.4119803789021379E-2</v>
      </c>
      <c r="CY469" t="e">
        <f t="shared" si="169"/>
        <v>#NUM!</v>
      </c>
    </row>
    <row r="470" spans="1:103" ht="15" x14ac:dyDescent="0.25">
      <c r="A470">
        <v>171.7133</v>
      </c>
      <c r="B470">
        <v>3.5619969999999999</v>
      </c>
      <c r="C470">
        <v>2.5225949999999999</v>
      </c>
      <c r="D470">
        <v>1.34121</v>
      </c>
      <c r="E470">
        <v>-0.1809685</v>
      </c>
      <c r="F470">
        <v>6.1125270000000002E-2</v>
      </c>
      <c r="G470">
        <v>-3.4487209999999997E-2</v>
      </c>
      <c r="H470">
        <v>0.98098149999999995</v>
      </c>
      <c r="I470">
        <v>0.34436640000000002</v>
      </c>
      <c r="J470">
        <v>-9.2889159999999998E-2</v>
      </c>
      <c r="K470">
        <v>0.81415309999999996</v>
      </c>
      <c r="L470">
        <v>0.13581029999999999</v>
      </c>
      <c r="M470">
        <v>0.55684999999999996</v>
      </c>
      <c r="N470">
        <v>1</v>
      </c>
      <c r="O470">
        <v>7.1642399999999997E-3</v>
      </c>
      <c r="P470">
        <v>5.3548810000000001E-4</v>
      </c>
      <c r="Q470">
        <v>3.8146999999999999E-5</v>
      </c>
      <c r="R470">
        <v>51.792209999999997</v>
      </c>
      <c r="S470">
        <v>40.279429999999998</v>
      </c>
      <c r="T470">
        <v>17.447710000000001</v>
      </c>
      <c r="U470">
        <v>7.4745350000000004</v>
      </c>
      <c r="V470">
        <v>23.511510000000001</v>
      </c>
      <c r="W470">
        <v>25.635549999999999</v>
      </c>
      <c r="X470">
        <v>36.218319999999999</v>
      </c>
      <c r="Y470">
        <v>41.257779999999997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-1.851232E-8</v>
      </c>
      <c r="AF470">
        <v>1.079693E-8</v>
      </c>
      <c r="AG470">
        <v>-2.557136E-8</v>
      </c>
      <c r="AH470">
        <v>1</v>
      </c>
      <c r="AI470">
        <v>0.96513800000000005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-1.5560580000000001E-8</v>
      </c>
      <c r="AT470">
        <v>2.241545E-8</v>
      </c>
      <c r="AU470">
        <v>-2.9000000000000002E-8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-4.0178419999999999E-2</v>
      </c>
      <c r="BE470">
        <v>-1.3009079999999999E-2</v>
      </c>
      <c r="BF470">
        <v>-6.3135709999999998E-2</v>
      </c>
      <c r="BG470">
        <v>-2.0728019999999998E-8</v>
      </c>
      <c r="BH470">
        <v>9.4431629999999996E-9</v>
      </c>
      <c r="BI470">
        <v>-3.8377770000000001E-8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  <c r="BP470">
        <v>3</v>
      </c>
      <c r="BQ470">
        <v>1</v>
      </c>
      <c r="BR470">
        <v>0</v>
      </c>
      <c r="BS470">
        <v>0</v>
      </c>
      <c r="BT470">
        <v>0</v>
      </c>
      <c r="BU470">
        <v>-1.9312739999999999E-8</v>
      </c>
      <c r="BV470">
        <v>4.149972E-10</v>
      </c>
      <c r="BW470">
        <v>-3.7940210000000002E-8</v>
      </c>
      <c r="BX470">
        <v>1</v>
      </c>
      <c r="BY470">
        <v>1</v>
      </c>
      <c r="BZ470">
        <v>0</v>
      </c>
      <c r="CA470">
        <v>0</v>
      </c>
      <c r="CB470">
        <v>0</v>
      </c>
      <c r="CC470">
        <v>1</v>
      </c>
      <c r="CD470" s="1">
        <f t="shared" si="149"/>
        <v>0</v>
      </c>
      <c r="CE470" s="1">
        <f t="shared" si="150"/>
        <v>0</v>
      </c>
      <c r="CF470" s="1">
        <f t="shared" si="151"/>
        <v>7.5958274554829772E-2</v>
      </c>
      <c r="CG470" s="1">
        <f t="shared" si="152"/>
        <v>0</v>
      </c>
      <c r="CH470" s="1">
        <f t="shared" si="153"/>
        <v>0</v>
      </c>
      <c r="CI470" s="1">
        <f t="shared" si="154"/>
        <v>0</v>
      </c>
      <c r="CJ470" s="1">
        <f t="shared" si="155"/>
        <v>0</v>
      </c>
      <c r="CK470" s="1">
        <f t="shared" si="156"/>
        <v>0</v>
      </c>
      <c r="CL470">
        <f t="shared" si="157"/>
        <v>3.4861999999999949E-2</v>
      </c>
      <c r="CM470">
        <f t="shared" si="158"/>
        <v>0</v>
      </c>
      <c r="CN470">
        <f t="shared" si="159"/>
        <v>0</v>
      </c>
      <c r="CO470">
        <f t="shared" si="160"/>
        <v>0</v>
      </c>
      <c r="CP470" s="2">
        <f t="shared" si="161"/>
        <v>0</v>
      </c>
      <c r="CQ470" s="2">
        <f t="shared" si="162"/>
        <v>0</v>
      </c>
      <c r="CR470" s="2">
        <f t="shared" si="163"/>
        <v>0</v>
      </c>
      <c r="CS470" s="2">
        <f t="shared" si="164"/>
        <v>0</v>
      </c>
      <c r="CT470">
        <f t="shared" si="165"/>
        <v>0.11082027455482972</v>
      </c>
      <c r="CU470" s="3" t="e">
        <f>(CT470-MIN($CT$5:$CT$1744))/(MAX($CT$5:$CT$1744)-MIN($CT$5:$CT$1744))</f>
        <v>#NUM!</v>
      </c>
      <c r="CV470">
        <f t="shared" si="166"/>
        <v>3.4861999999999949E-2</v>
      </c>
      <c r="CW470">
        <f t="shared" si="167"/>
        <v>0</v>
      </c>
      <c r="CX470">
        <f t="shared" si="168"/>
        <v>7.5958274554829772E-2</v>
      </c>
      <c r="CY470">
        <f t="shared" si="169"/>
        <v>0</v>
      </c>
    </row>
    <row r="471" spans="1:103" ht="15" x14ac:dyDescent="0.25">
      <c r="A471">
        <v>171.7629</v>
      </c>
      <c r="B471">
        <v>3.5598740000000002</v>
      </c>
      <c r="C471">
        <v>2.5137619999999998</v>
      </c>
      <c r="D471">
        <v>1.2870740000000001</v>
      </c>
      <c r="E471">
        <v>-0.1809685</v>
      </c>
      <c r="F471">
        <v>6.11253E-2</v>
      </c>
      <c r="G471">
        <v>-3.4487209999999997E-2</v>
      </c>
      <c r="H471">
        <v>0.98098149999999995</v>
      </c>
      <c r="I471">
        <v>0.3387213</v>
      </c>
      <c r="J471">
        <v>-9.2738780000000007E-2</v>
      </c>
      <c r="K471">
        <v>0.81437740000000003</v>
      </c>
      <c r="L471">
        <v>0.1356948</v>
      </c>
      <c r="M471">
        <v>0.55657509999999999</v>
      </c>
      <c r="N471">
        <v>1</v>
      </c>
      <c r="O471">
        <v>7.7848429999999996E-3</v>
      </c>
      <c r="P471">
        <v>9.4103809999999998E-4</v>
      </c>
      <c r="Q471">
        <v>5.7125090000000002E-4</v>
      </c>
      <c r="R471">
        <v>50.014850000000003</v>
      </c>
      <c r="S471">
        <v>39.33681</v>
      </c>
      <c r="T471">
        <v>17.445830000000001</v>
      </c>
      <c r="U471">
        <v>5.8212999999999999</v>
      </c>
      <c r="V471">
        <v>21.213539999999998</v>
      </c>
      <c r="W471">
        <v>23.380210000000002</v>
      </c>
      <c r="X471">
        <v>33.855469999999997</v>
      </c>
      <c r="Y471">
        <v>38.853999999999999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-8.8755949999999995E-9</v>
      </c>
      <c r="AF471">
        <v>1.8551799999999999E-8</v>
      </c>
      <c r="AG471">
        <v>-1.0000000000000001E-9</v>
      </c>
      <c r="AH471">
        <v>1</v>
      </c>
      <c r="AI471">
        <v>0.98360720000000001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-9.5113120000000001E-9</v>
      </c>
      <c r="AT471">
        <v>3.3281239999999999E-9</v>
      </c>
      <c r="AU471">
        <v>-2.8033589999999998E-9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-3.409301E-2</v>
      </c>
      <c r="BE471">
        <v>-1.0673E-2</v>
      </c>
      <c r="BF471">
        <v>-5.6219310000000002E-2</v>
      </c>
      <c r="BG471">
        <v>-1.1663319999999999E-8</v>
      </c>
      <c r="BH471">
        <v>4.0000000000000002E-9</v>
      </c>
      <c r="BI471">
        <v>-5.5553820000000001E-9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  <c r="BP471">
        <v>3</v>
      </c>
      <c r="BQ471">
        <v>1</v>
      </c>
      <c r="BR471">
        <v>0</v>
      </c>
      <c r="BS471">
        <v>0</v>
      </c>
      <c r="BT471">
        <v>0</v>
      </c>
      <c r="BU471">
        <v>-1.242821E-8</v>
      </c>
      <c r="BV471">
        <v>-1.3627930000000001E-8</v>
      </c>
      <c r="BW471">
        <v>-7.6370920000000004E-9</v>
      </c>
      <c r="BX471">
        <v>1</v>
      </c>
      <c r="BY471">
        <v>1</v>
      </c>
      <c r="BZ471">
        <v>0</v>
      </c>
      <c r="CA471">
        <v>0</v>
      </c>
      <c r="CB471">
        <v>0</v>
      </c>
      <c r="CC471">
        <v>1</v>
      </c>
      <c r="CD471" s="1">
        <f t="shared" si="149"/>
        <v>0</v>
      </c>
      <c r="CE471" s="1">
        <f t="shared" si="150"/>
        <v>0</v>
      </c>
      <c r="CF471" s="1">
        <f t="shared" si="151"/>
        <v>6.6609737101539446E-2</v>
      </c>
      <c r="CG471" s="1">
        <f t="shared" si="152"/>
        <v>0</v>
      </c>
      <c r="CH471" s="1">
        <f t="shared" si="153"/>
        <v>0</v>
      </c>
      <c r="CI471" s="1">
        <f t="shared" si="154"/>
        <v>0</v>
      </c>
      <c r="CJ471" s="1">
        <f t="shared" si="155"/>
        <v>0</v>
      </c>
      <c r="CK471" s="1">
        <f t="shared" si="156"/>
        <v>0</v>
      </c>
      <c r="CL471">
        <f t="shared" si="157"/>
        <v>1.6392799999999985E-2</v>
      </c>
      <c r="CM471">
        <f t="shared" si="158"/>
        <v>0</v>
      </c>
      <c r="CN471">
        <f t="shared" si="159"/>
        <v>0</v>
      </c>
      <c r="CO471">
        <f t="shared" si="160"/>
        <v>0</v>
      </c>
      <c r="CP471" s="2">
        <f t="shared" si="161"/>
        <v>0</v>
      </c>
      <c r="CQ471" s="2">
        <f t="shared" si="162"/>
        <v>0</v>
      </c>
      <c r="CR471" s="2">
        <f t="shared" si="163"/>
        <v>0</v>
      </c>
      <c r="CS471" s="2">
        <f t="shared" si="164"/>
        <v>0</v>
      </c>
      <c r="CT471">
        <f t="shared" si="165"/>
        <v>8.3002537101539431E-2</v>
      </c>
      <c r="CU471" s="3" t="e">
        <f>(CT471-MIN($CT$5:$CT$1744))/(MAX($CT$5:$CT$1744)-MIN($CT$5:$CT$1744))</f>
        <v>#NUM!</v>
      </c>
      <c r="CV471">
        <f t="shared" si="166"/>
        <v>1.6392799999999985E-2</v>
      </c>
      <c r="CW471">
        <f t="shared" si="167"/>
        <v>0</v>
      </c>
      <c r="CX471">
        <f t="shared" si="168"/>
        <v>6.6609737101539446E-2</v>
      </c>
      <c r="CY471">
        <f t="shared" si="169"/>
        <v>0</v>
      </c>
    </row>
    <row r="472" spans="1:103" ht="15" x14ac:dyDescent="0.25">
      <c r="A472">
        <v>171.81440000000001</v>
      </c>
      <c r="B472">
        <v>3.5648149999999998</v>
      </c>
      <c r="C472">
        <v>2.5257179999999999</v>
      </c>
      <c r="D472">
        <v>1.2588550000000001</v>
      </c>
      <c r="E472">
        <v>-0.1809685</v>
      </c>
      <c r="F472">
        <v>6.1125359999999997E-2</v>
      </c>
      <c r="G472">
        <v>-3.4487259999999999E-2</v>
      </c>
      <c r="H472">
        <v>0.98098149999999995</v>
      </c>
      <c r="I472">
        <v>0.33574179999999998</v>
      </c>
      <c r="J472">
        <v>-9.247553E-2</v>
      </c>
      <c r="K472">
        <v>0.81506190000000001</v>
      </c>
      <c r="L472">
        <v>0.13565469999999999</v>
      </c>
      <c r="M472">
        <v>0.55562599999999995</v>
      </c>
      <c r="N472">
        <v>1</v>
      </c>
      <c r="O472">
        <v>1.5468599999999999E-3</v>
      </c>
      <c r="P472">
        <v>2.6226040000000002E-3</v>
      </c>
      <c r="Q472">
        <v>1.6522410000000001E-4</v>
      </c>
      <c r="R472">
        <v>52.821559999999998</v>
      </c>
      <c r="S472">
        <v>42.018900000000002</v>
      </c>
      <c r="T472">
        <v>19.198370000000001</v>
      </c>
      <c r="U472">
        <v>4.741479</v>
      </c>
      <c r="V472">
        <v>20.932539999999999</v>
      </c>
      <c r="W472">
        <v>23.382349999999999</v>
      </c>
      <c r="X472">
        <v>34.711150000000004</v>
      </c>
      <c r="Y472">
        <v>40.000309999999999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-1.114653E-8</v>
      </c>
      <c r="AF472">
        <v>6.9999999999999998E-9</v>
      </c>
      <c r="AG472">
        <v>-1.7491139999999999E-8</v>
      </c>
      <c r="AH472">
        <v>1</v>
      </c>
      <c r="AI472">
        <v>0.99120370000000002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-6.1012969999999999E-9</v>
      </c>
      <c r="AT472">
        <v>4.5103799999999999E-9</v>
      </c>
      <c r="AU472">
        <v>-7.8485639999999997E-9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-3.7833620000000002E-3</v>
      </c>
      <c r="BE472">
        <v>-7.5719670000000004E-4</v>
      </c>
      <c r="BF472">
        <v>-8.130979E-3</v>
      </c>
      <c r="BG472">
        <v>-1.076536E-8</v>
      </c>
      <c r="BH472">
        <v>7.8511369999999993E-9</v>
      </c>
      <c r="BI472">
        <v>-1.776914E-8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  <c r="BP472">
        <v>3</v>
      </c>
      <c r="BQ472">
        <v>1</v>
      </c>
      <c r="BR472">
        <v>0</v>
      </c>
      <c r="BS472">
        <v>0</v>
      </c>
      <c r="BT472">
        <v>0</v>
      </c>
      <c r="BU472">
        <v>-1.114653E-8</v>
      </c>
      <c r="BV472">
        <v>6.9999999999999998E-9</v>
      </c>
      <c r="BW472">
        <v>-1.7491139999999999E-8</v>
      </c>
      <c r="BX472">
        <v>1</v>
      </c>
      <c r="BY472">
        <v>1</v>
      </c>
      <c r="BZ472">
        <v>0</v>
      </c>
      <c r="CA472">
        <v>0</v>
      </c>
      <c r="CB472">
        <v>0</v>
      </c>
      <c r="CC472">
        <v>1</v>
      </c>
      <c r="CD472" s="1">
        <f t="shared" si="149"/>
        <v>0</v>
      </c>
      <c r="CE472" s="1">
        <f t="shared" si="150"/>
        <v>0</v>
      </c>
      <c r="CF472" s="1">
        <f t="shared" si="151"/>
        <v>8.9999996868875432E-3</v>
      </c>
      <c r="CG472" s="1">
        <f t="shared" si="152"/>
        <v>0</v>
      </c>
      <c r="CH472" s="1">
        <f t="shared" si="153"/>
        <v>0</v>
      </c>
      <c r="CI472" s="1">
        <f t="shared" si="154"/>
        <v>0</v>
      </c>
      <c r="CJ472" s="1">
        <f t="shared" si="155"/>
        <v>0</v>
      </c>
      <c r="CK472" s="1">
        <f t="shared" si="156"/>
        <v>0</v>
      </c>
      <c r="CL472">
        <f t="shared" si="157"/>
        <v>8.7962999999999791E-3</v>
      </c>
      <c r="CM472">
        <f t="shared" si="158"/>
        <v>0</v>
      </c>
      <c r="CN472">
        <f t="shared" si="159"/>
        <v>0</v>
      </c>
      <c r="CO472">
        <f t="shared" si="160"/>
        <v>0</v>
      </c>
      <c r="CP472" s="2">
        <f t="shared" si="161"/>
        <v>0</v>
      </c>
      <c r="CQ472" s="2">
        <f t="shared" si="162"/>
        <v>0</v>
      </c>
      <c r="CR472" s="2">
        <f t="shared" si="163"/>
        <v>0</v>
      </c>
      <c r="CS472" s="2">
        <f t="shared" si="164"/>
        <v>0</v>
      </c>
      <c r="CT472">
        <f t="shared" si="165"/>
        <v>1.7796299686887521E-2</v>
      </c>
      <c r="CU472" s="3" t="e">
        <f>(CT472-MIN($CT$5:$CT$1744))/(MAX($CT$5:$CT$1744)-MIN($CT$5:$CT$1744))</f>
        <v>#NUM!</v>
      </c>
      <c r="CV472">
        <f t="shared" si="166"/>
        <v>8.7962999999999791E-3</v>
      </c>
      <c r="CW472">
        <f t="shared" si="167"/>
        <v>0</v>
      </c>
      <c r="CX472">
        <f t="shared" si="168"/>
        <v>8.9999996868875432E-3</v>
      </c>
      <c r="CY472">
        <f t="shared" si="169"/>
        <v>0</v>
      </c>
    </row>
    <row r="473" spans="1:103" ht="15" x14ac:dyDescent="0.25">
      <c r="A473">
        <v>171.86340000000001</v>
      </c>
      <c r="B473">
        <v>3.5627599999999999</v>
      </c>
      <c r="C473">
        <v>2.5239850000000001</v>
      </c>
      <c r="D473">
        <v>1.246251</v>
      </c>
      <c r="E473">
        <v>-0.1809685</v>
      </c>
      <c r="F473">
        <v>6.1125520000000003E-2</v>
      </c>
      <c r="G473">
        <v>-3.4487150000000001E-2</v>
      </c>
      <c r="H473">
        <v>0.98098149999999995</v>
      </c>
      <c r="I473">
        <v>0.33492959999999999</v>
      </c>
      <c r="J473">
        <v>-9.2245179999999996E-2</v>
      </c>
      <c r="K473">
        <v>0.8157681</v>
      </c>
      <c r="L473">
        <v>0.13567950000000001</v>
      </c>
      <c r="M473">
        <v>0.55462100000000003</v>
      </c>
      <c r="N473">
        <v>1</v>
      </c>
      <c r="O473">
        <v>2.2158619999999999E-3</v>
      </c>
      <c r="P473">
        <v>1.614332E-3</v>
      </c>
      <c r="Q473">
        <v>1.026392E-4</v>
      </c>
      <c r="R473">
        <v>55.596420000000002</v>
      </c>
      <c r="S473">
        <v>44.46998</v>
      </c>
      <c r="T473">
        <v>20.646979999999999</v>
      </c>
      <c r="U473">
        <v>4.1421340000000004</v>
      </c>
      <c r="V473">
        <v>21.153639999999999</v>
      </c>
      <c r="W473">
        <v>23.944669999999999</v>
      </c>
      <c r="X473">
        <v>36.038060000000002</v>
      </c>
      <c r="Y473">
        <v>41.544989999999999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4.5793129999999999E-10</v>
      </c>
      <c r="AF473">
        <v>4.2536579999999997E-8</v>
      </c>
      <c r="AG473">
        <v>2.9610870000000001E-8</v>
      </c>
      <c r="AH473">
        <v>1</v>
      </c>
      <c r="AI473">
        <v>0.99758080000000005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-3.9371260000000004E-9</v>
      </c>
      <c r="AT473">
        <v>3.9499299999999998E-8</v>
      </c>
      <c r="AU473">
        <v>2.516451E-8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-1.9702009999999999E-2</v>
      </c>
      <c r="BE473">
        <v>-1.0254299999999999E-2</v>
      </c>
      <c r="BF473">
        <v>-1.3141659999999999E-2</v>
      </c>
      <c r="BG473">
        <v>-3.2910259999999999E-9</v>
      </c>
      <c r="BH473">
        <v>3.9946980000000001E-8</v>
      </c>
      <c r="BI473">
        <v>2.8815740000000001E-8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  <c r="BP473">
        <v>3</v>
      </c>
      <c r="BQ473">
        <v>1</v>
      </c>
      <c r="BR473">
        <v>0</v>
      </c>
      <c r="BS473">
        <v>0</v>
      </c>
      <c r="BT473">
        <v>0</v>
      </c>
      <c r="BU473">
        <v>-4.8500670000000003E-9</v>
      </c>
      <c r="BV473">
        <v>2.6600919999999999E-8</v>
      </c>
      <c r="BW473">
        <v>1.482917E-8</v>
      </c>
      <c r="BX473">
        <v>1</v>
      </c>
      <c r="BY473">
        <v>1</v>
      </c>
      <c r="BZ473">
        <v>0</v>
      </c>
      <c r="CA473">
        <v>0</v>
      </c>
      <c r="CB473">
        <v>0</v>
      </c>
      <c r="CC473">
        <v>1</v>
      </c>
      <c r="CD473" s="1">
        <f t="shared" si="149"/>
        <v>0</v>
      </c>
      <c r="CE473" s="1">
        <f t="shared" si="150"/>
        <v>0</v>
      </c>
      <c r="CF473" s="1">
        <f t="shared" si="151"/>
        <v>2.5807423236071051E-2</v>
      </c>
      <c r="CG473" s="1">
        <f t="shared" si="152"/>
        <v>0</v>
      </c>
      <c r="CH473" s="1">
        <f t="shared" si="153"/>
        <v>0</v>
      </c>
      <c r="CI473" s="1">
        <f t="shared" si="154"/>
        <v>0</v>
      </c>
      <c r="CJ473" s="1">
        <f t="shared" si="155"/>
        <v>0</v>
      </c>
      <c r="CK473" s="1">
        <f t="shared" si="156"/>
        <v>0</v>
      </c>
      <c r="CL473">
        <f t="shared" si="157"/>
        <v>2.4191999999999547E-3</v>
      </c>
      <c r="CM473">
        <f t="shared" si="158"/>
        <v>0</v>
      </c>
      <c r="CN473">
        <f t="shared" si="159"/>
        <v>0</v>
      </c>
      <c r="CO473">
        <f t="shared" si="160"/>
        <v>0</v>
      </c>
      <c r="CP473" s="2">
        <f t="shared" si="161"/>
        <v>0</v>
      </c>
      <c r="CQ473" s="2">
        <f t="shared" si="162"/>
        <v>0</v>
      </c>
      <c r="CR473" s="2">
        <f t="shared" si="163"/>
        <v>0</v>
      </c>
      <c r="CS473" s="2">
        <f t="shared" si="164"/>
        <v>0</v>
      </c>
      <c r="CT473">
        <f t="shared" si="165"/>
        <v>2.8226623236071006E-2</v>
      </c>
      <c r="CU473" s="3" t="e">
        <f>(CT473-MIN($CT$5:$CT$1744))/(MAX($CT$5:$CT$1744)-MIN($CT$5:$CT$1744))</f>
        <v>#NUM!</v>
      </c>
      <c r="CV473">
        <f t="shared" si="166"/>
        <v>2.4191999999999547E-3</v>
      </c>
      <c r="CW473">
        <f t="shared" si="167"/>
        <v>0</v>
      </c>
      <c r="CX473">
        <f t="shared" si="168"/>
        <v>2.5807423236071051E-2</v>
      </c>
      <c r="CY473">
        <f t="shared" si="169"/>
        <v>0</v>
      </c>
    </row>
    <row r="474" spans="1:103" ht="15" x14ac:dyDescent="0.25">
      <c r="A474">
        <v>171.91390000000001</v>
      </c>
      <c r="B474">
        <v>3.561124</v>
      </c>
      <c r="C474">
        <v>2.5262630000000001</v>
      </c>
      <c r="D474">
        <v>1.219492</v>
      </c>
      <c r="E474">
        <v>-0.18096860000000001</v>
      </c>
      <c r="F474">
        <v>6.1125829999999999E-2</v>
      </c>
      <c r="G474">
        <v>-3.4487169999999998E-2</v>
      </c>
      <c r="H474">
        <v>0.98098149999999995</v>
      </c>
      <c r="I474">
        <v>0.33518900000000001</v>
      </c>
      <c r="J474">
        <v>-9.1967489999999999E-2</v>
      </c>
      <c r="K474">
        <v>0.8166194</v>
      </c>
      <c r="L474">
        <v>0.13570960000000001</v>
      </c>
      <c r="M474">
        <v>0.55340560000000005</v>
      </c>
      <c r="N474">
        <v>1</v>
      </c>
      <c r="O474">
        <v>1.059532E-3</v>
      </c>
      <c r="P474">
        <v>5.0163270000000001E-3</v>
      </c>
      <c r="Q474">
        <v>4.3058400000000002E-4</v>
      </c>
      <c r="R474">
        <v>58.142299999999999</v>
      </c>
      <c r="S474">
        <v>46.685319999999997</v>
      </c>
      <c r="T474">
        <v>21.884239999999998</v>
      </c>
      <c r="U474">
        <v>3.8125529999999999</v>
      </c>
      <c r="V474">
        <v>21.549479999999999</v>
      </c>
      <c r="W474">
        <v>24.575849999999999</v>
      </c>
      <c r="X474">
        <v>37.3279</v>
      </c>
      <c r="Y474">
        <v>43.113930000000003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1.134172E-8</v>
      </c>
      <c r="AF474">
        <v>4.8925029999999999E-8</v>
      </c>
      <c r="AG474">
        <v>-1.2654260000000001E-8</v>
      </c>
      <c r="AH474">
        <v>1</v>
      </c>
      <c r="AI474">
        <v>1.0007740000000001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1.134172E-8</v>
      </c>
      <c r="AT474">
        <v>4.8925029999999999E-8</v>
      </c>
      <c r="AU474">
        <v>-1.2654260000000001E-8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-2.376203E-2</v>
      </c>
      <c r="BE474">
        <v>-9.7792360000000002E-3</v>
      </c>
      <c r="BF474">
        <v>-2.7923699999999999E-2</v>
      </c>
      <c r="BG474">
        <v>1.134172E-8</v>
      </c>
      <c r="BH474">
        <v>4.8925029999999999E-8</v>
      </c>
      <c r="BI474">
        <v>-1.2654260000000001E-8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  <c r="BP474">
        <v>3</v>
      </c>
      <c r="BQ474">
        <v>1</v>
      </c>
      <c r="BR474">
        <v>0</v>
      </c>
      <c r="BS474">
        <v>0</v>
      </c>
      <c r="BT474">
        <v>0</v>
      </c>
      <c r="BU474">
        <v>8.3402459999999996E-9</v>
      </c>
      <c r="BV474">
        <v>5.7633649999999999E-8</v>
      </c>
      <c r="BW474">
        <v>-2.1184039999999999E-8</v>
      </c>
      <c r="BX474">
        <v>1</v>
      </c>
      <c r="BY474">
        <v>1</v>
      </c>
      <c r="BZ474">
        <v>0</v>
      </c>
      <c r="CA474">
        <v>0</v>
      </c>
      <c r="CB474">
        <v>0</v>
      </c>
      <c r="CC474">
        <v>1</v>
      </c>
      <c r="CD474" s="1">
        <f t="shared" si="149"/>
        <v>0</v>
      </c>
      <c r="CE474" s="1">
        <f t="shared" si="150"/>
        <v>0</v>
      </c>
      <c r="CF474" s="1">
        <f t="shared" si="151"/>
        <v>3.7947339144590836E-2</v>
      </c>
      <c r="CG474" s="1">
        <f t="shared" si="152"/>
        <v>0</v>
      </c>
      <c r="CH474" s="1">
        <f t="shared" si="153"/>
        <v>0</v>
      </c>
      <c r="CI474" s="1">
        <f t="shared" si="154"/>
        <v>0</v>
      </c>
      <c r="CJ474" s="1">
        <f t="shared" si="155"/>
        <v>0</v>
      </c>
      <c r="CK474" s="1">
        <f t="shared" si="156"/>
        <v>0</v>
      </c>
      <c r="CL474">
        <f t="shared" si="157"/>
        <v>7.7400000000005242E-4</v>
      </c>
      <c r="CM474">
        <f t="shared" si="158"/>
        <v>0</v>
      </c>
      <c r="CN474">
        <f t="shared" si="159"/>
        <v>0</v>
      </c>
      <c r="CO474">
        <f t="shared" si="160"/>
        <v>0</v>
      </c>
      <c r="CP474" s="2">
        <f t="shared" si="161"/>
        <v>0</v>
      </c>
      <c r="CQ474" s="2">
        <f t="shared" si="162"/>
        <v>0</v>
      </c>
      <c r="CR474" s="2">
        <f t="shared" si="163"/>
        <v>0</v>
      </c>
      <c r="CS474" s="2">
        <f t="shared" si="164"/>
        <v>0</v>
      </c>
      <c r="CT474">
        <f t="shared" si="165"/>
        <v>3.8721339144590888E-2</v>
      </c>
      <c r="CU474" s="3" t="e">
        <f>(CT474-MIN($CT$5:$CT$1744))/(MAX($CT$5:$CT$1744)-MIN($CT$5:$CT$1744))</f>
        <v>#NUM!</v>
      </c>
      <c r="CV474">
        <f t="shared" si="166"/>
        <v>7.7400000000005242E-4</v>
      </c>
      <c r="CW474">
        <f t="shared" si="167"/>
        <v>0</v>
      </c>
      <c r="CX474">
        <f t="shared" si="168"/>
        <v>3.7947339144590836E-2</v>
      </c>
      <c r="CY474">
        <f t="shared" si="169"/>
        <v>0</v>
      </c>
    </row>
    <row r="475" spans="1:103" ht="15" x14ac:dyDescent="0.25">
      <c r="A475">
        <v>171.96459999999999</v>
      </c>
      <c r="B475">
        <v>3.5710649999999999</v>
      </c>
      <c r="C475">
        <v>2.5292140000000001</v>
      </c>
      <c r="D475">
        <v>1.2144349999999999</v>
      </c>
      <c r="E475">
        <v>-0.18096860000000001</v>
      </c>
      <c r="F475">
        <v>6.1125770000000003E-2</v>
      </c>
      <c r="G475">
        <v>-3.4487209999999997E-2</v>
      </c>
      <c r="H475">
        <v>0.98098149999999995</v>
      </c>
      <c r="I475">
        <v>0.33554780000000001</v>
      </c>
      <c r="J475">
        <v>-9.1722410000000004E-2</v>
      </c>
      <c r="K475">
        <v>0.81740049999999997</v>
      </c>
      <c r="L475">
        <v>0.13575319999999999</v>
      </c>
      <c r="M475">
        <v>0.55228120000000003</v>
      </c>
      <c r="N475">
        <v>1</v>
      </c>
      <c r="O475">
        <v>1.13368E-3</v>
      </c>
      <c r="P475">
        <v>3.8933750000000002E-4</v>
      </c>
      <c r="Q475">
        <v>6.9594380000000003E-4</v>
      </c>
      <c r="R475">
        <v>58.58569</v>
      </c>
      <c r="S475">
        <v>47.237479999999998</v>
      </c>
      <c r="T475">
        <v>22.421489999999999</v>
      </c>
      <c r="U475">
        <v>3.2608160000000002</v>
      </c>
      <c r="V475">
        <v>21.113029999999998</v>
      </c>
      <c r="W475">
        <v>24.301559999999998</v>
      </c>
      <c r="X475">
        <v>37.262889999999999</v>
      </c>
      <c r="Y475">
        <v>43.044409999999999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-3.8666849999999997E-9</v>
      </c>
      <c r="AF475">
        <v>-1.421571E-8</v>
      </c>
      <c r="AG475">
        <v>-5.0000000000000001E-9</v>
      </c>
      <c r="AH475">
        <v>0.99999990000000005</v>
      </c>
      <c r="AI475">
        <v>1.0010699999999999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-1.2983380000000001E-9</v>
      </c>
      <c r="AT475">
        <v>-1.320879E-8</v>
      </c>
      <c r="AU475">
        <v>-6.9999999999999998E-9</v>
      </c>
      <c r="AV475">
        <v>0.99999990000000005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-1.2983380000000001E-9</v>
      </c>
      <c r="BH475">
        <v>-1.320879E-8</v>
      </c>
      <c r="BI475">
        <v>-6.9999999999999998E-9</v>
      </c>
      <c r="BJ475">
        <v>0.99999990000000005</v>
      </c>
      <c r="BK475">
        <v>1</v>
      </c>
      <c r="BL475">
        <v>0</v>
      </c>
      <c r="BM475">
        <v>0</v>
      </c>
      <c r="BN475">
        <v>0</v>
      </c>
      <c r="BO475">
        <v>1</v>
      </c>
      <c r="BP475">
        <v>3</v>
      </c>
      <c r="BQ475">
        <v>1</v>
      </c>
      <c r="BR475">
        <v>0</v>
      </c>
      <c r="BS475">
        <v>0</v>
      </c>
      <c r="BT475">
        <v>0</v>
      </c>
      <c r="BU475">
        <v>-4.0000000000000002E-9</v>
      </c>
      <c r="BV475">
        <v>-1.435626E-8</v>
      </c>
      <c r="BW475">
        <v>2.5879610000000001E-9</v>
      </c>
      <c r="BX475">
        <v>0.99999990000000005</v>
      </c>
      <c r="BY475">
        <v>1</v>
      </c>
      <c r="BZ475">
        <v>0</v>
      </c>
      <c r="CA475">
        <v>0</v>
      </c>
      <c r="CB475">
        <v>0</v>
      </c>
      <c r="CC475">
        <v>1</v>
      </c>
      <c r="CD475" s="1">
        <f t="shared" si="149"/>
        <v>0</v>
      </c>
      <c r="CE475" s="1">
        <f t="shared" si="150"/>
        <v>0</v>
      </c>
      <c r="CF475" s="1">
        <f t="shared" si="151"/>
        <v>0</v>
      </c>
      <c r="CG475" s="1">
        <f t="shared" si="152"/>
        <v>0</v>
      </c>
      <c r="CH475" s="1">
        <f t="shared" si="153"/>
        <v>5.1246903539594602E-2</v>
      </c>
      <c r="CI475" s="1">
        <f t="shared" si="154"/>
        <v>5.1246903539594602E-2</v>
      </c>
      <c r="CJ475" s="1">
        <f t="shared" si="155"/>
        <v>5.1246903539594602E-2</v>
      </c>
      <c r="CK475" s="1">
        <f t="shared" si="156"/>
        <v>5.1246903539594602E-2</v>
      </c>
      <c r="CL475">
        <f t="shared" si="157"/>
        <v>1.0699999999999044E-3</v>
      </c>
      <c r="CM475">
        <f t="shared" si="158"/>
        <v>0</v>
      </c>
      <c r="CN475">
        <f t="shared" si="159"/>
        <v>0</v>
      </c>
      <c r="CO475">
        <f t="shared" si="160"/>
        <v>0</v>
      </c>
      <c r="CP475" s="2">
        <f t="shared" si="161"/>
        <v>5.1246903539594602E-2</v>
      </c>
      <c r="CQ475" s="2">
        <f t="shared" si="162"/>
        <v>5.1246903539594602E-2</v>
      </c>
      <c r="CR475" s="2">
        <f t="shared" si="163"/>
        <v>5.1246903539594602E-2</v>
      </c>
      <c r="CS475" s="2">
        <f t="shared" si="164"/>
        <v>0</v>
      </c>
      <c r="CT475">
        <f t="shared" si="165"/>
        <v>0.35979832477716212</v>
      </c>
      <c r="CU475" s="3" t="e">
        <f>(CT475-MIN($CT$5:$CT$1744))/(MAX($CT$5:$CT$1744)-MIN($CT$5:$CT$1744))</f>
        <v>#NUM!</v>
      </c>
      <c r="CV475">
        <f t="shared" si="166"/>
        <v>0.10356380707918911</v>
      </c>
      <c r="CW475">
        <f t="shared" si="167"/>
        <v>0.1024938070791892</v>
      </c>
      <c r="CX475">
        <f t="shared" si="168"/>
        <v>0.1024938070791892</v>
      </c>
      <c r="CY475">
        <f t="shared" si="169"/>
        <v>5.1246903539594602E-2</v>
      </c>
    </row>
    <row r="476" spans="1:103" ht="15" x14ac:dyDescent="0.25">
      <c r="A476">
        <v>172.0128</v>
      </c>
      <c r="B476">
        <v>3.5717780000000001</v>
      </c>
      <c r="C476">
        <v>2.529471</v>
      </c>
      <c r="D476">
        <v>1.217419</v>
      </c>
      <c r="E476">
        <v>-0.18096860000000001</v>
      </c>
      <c r="F476">
        <v>6.1125869999999999E-2</v>
      </c>
      <c r="G476">
        <v>-3.448702E-2</v>
      </c>
      <c r="H476">
        <v>0.98098149999999995</v>
      </c>
      <c r="I476">
        <v>0.33554780000000001</v>
      </c>
      <c r="J476">
        <v>-9.1539819999999994E-2</v>
      </c>
      <c r="K476">
        <v>0.81797810000000004</v>
      </c>
      <c r="L476">
        <v>0.1357835</v>
      </c>
      <c r="M476">
        <v>0.5514483</v>
      </c>
      <c r="N476">
        <v>1</v>
      </c>
      <c r="O476">
        <v>1.091957E-4</v>
      </c>
      <c r="P476">
        <v>9.9659000000000002E-5</v>
      </c>
      <c r="Q476">
        <v>8.0442429999999997E-4</v>
      </c>
      <c r="R476">
        <v>52.007899999999999</v>
      </c>
      <c r="S476">
        <v>41.977760000000004</v>
      </c>
      <c r="T476">
        <v>20.032689999999999</v>
      </c>
      <c r="U476">
        <v>2.7358639999999999</v>
      </c>
      <c r="V476">
        <v>18.617170000000002</v>
      </c>
      <c r="W476">
        <v>21.499639999999999</v>
      </c>
      <c r="X476">
        <v>33.031799999999997</v>
      </c>
      <c r="Y476">
        <v>38.074379999999998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2.0343259999999999E-8</v>
      </c>
      <c r="AF476">
        <v>3.1375170000000003E-8</v>
      </c>
      <c r="AG476">
        <v>3.8157600000000001E-8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1.7667289999999998E-8</v>
      </c>
      <c r="AT476">
        <v>3.137269E-8</v>
      </c>
      <c r="AU476">
        <v>3.6836090000000002E-8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1.957651E-8</v>
      </c>
      <c r="BH476">
        <v>2.256806E-8</v>
      </c>
      <c r="BI476">
        <v>4.6488079999999998E-8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  <c r="BP476">
        <v>3</v>
      </c>
      <c r="BQ476">
        <v>1</v>
      </c>
      <c r="BR476">
        <v>0</v>
      </c>
      <c r="BS476">
        <v>0</v>
      </c>
      <c r="BT476">
        <v>0</v>
      </c>
      <c r="BU476">
        <v>1.4434909999999999E-8</v>
      </c>
      <c r="BV476">
        <v>2.6063180000000001E-8</v>
      </c>
      <c r="BW476">
        <v>4.5448519999999998E-8</v>
      </c>
      <c r="BX476">
        <v>1</v>
      </c>
      <c r="BY476">
        <v>1</v>
      </c>
      <c r="BZ476">
        <v>0</v>
      </c>
      <c r="CA476">
        <v>0</v>
      </c>
      <c r="CB476">
        <v>0</v>
      </c>
      <c r="CC476">
        <v>1</v>
      </c>
      <c r="CD476" s="1">
        <f t="shared" si="149"/>
        <v>0</v>
      </c>
      <c r="CE476" s="1">
        <f t="shared" si="150"/>
        <v>0</v>
      </c>
      <c r="CF476" s="1">
        <f t="shared" si="151"/>
        <v>0</v>
      </c>
      <c r="CG476" s="1">
        <f t="shared" si="152"/>
        <v>0</v>
      </c>
      <c r="CH476" s="1">
        <f t="shared" si="153"/>
        <v>0</v>
      </c>
      <c r="CI476" s="1">
        <f t="shared" si="154"/>
        <v>0</v>
      </c>
      <c r="CJ476" s="1">
        <f t="shared" si="155"/>
        <v>0</v>
      </c>
      <c r="CK476" s="1">
        <f t="shared" si="156"/>
        <v>0</v>
      </c>
      <c r="CL476">
        <f t="shared" si="157"/>
        <v>0</v>
      </c>
      <c r="CM476">
        <f t="shared" si="158"/>
        <v>0</v>
      </c>
      <c r="CN476">
        <f t="shared" si="159"/>
        <v>0</v>
      </c>
      <c r="CO476">
        <f t="shared" si="160"/>
        <v>0</v>
      </c>
      <c r="CP476" s="2">
        <f t="shared" si="161"/>
        <v>0</v>
      </c>
      <c r="CQ476" s="2">
        <f t="shared" si="162"/>
        <v>0</v>
      </c>
      <c r="CR476" s="2">
        <f t="shared" si="163"/>
        <v>0</v>
      </c>
      <c r="CS476" s="2">
        <f t="shared" si="164"/>
        <v>0</v>
      </c>
      <c r="CT476">
        <f t="shared" si="165"/>
        <v>0</v>
      </c>
      <c r="CU476" s="3" t="e">
        <f>(CT476-MIN($CT$5:$CT$1744))/(MAX($CT$5:$CT$1744)-MIN($CT$5:$CT$1744))</f>
        <v>#NUM!</v>
      </c>
      <c r="CV476">
        <f t="shared" si="166"/>
        <v>0</v>
      </c>
      <c r="CW476">
        <f t="shared" si="167"/>
        <v>0</v>
      </c>
      <c r="CX476">
        <f t="shared" si="168"/>
        <v>0</v>
      </c>
      <c r="CY476">
        <f t="shared" si="169"/>
        <v>0</v>
      </c>
    </row>
    <row r="477" spans="1:103" ht="15" x14ac:dyDescent="0.25">
      <c r="A477">
        <v>172.06290000000001</v>
      </c>
      <c r="B477">
        <v>3.5716929999999998</v>
      </c>
      <c r="C477">
        <v>2.5298210000000001</v>
      </c>
      <c r="D477">
        <v>1.22085</v>
      </c>
      <c r="E477">
        <v>-0.18096860000000001</v>
      </c>
      <c r="F477">
        <v>6.1125949999999998E-2</v>
      </c>
      <c r="G477">
        <v>-3.4486900000000001E-2</v>
      </c>
      <c r="H477">
        <v>0.98098149999999995</v>
      </c>
      <c r="I477">
        <v>0.33554780000000001</v>
      </c>
      <c r="J477">
        <v>-9.1417410000000004E-2</v>
      </c>
      <c r="K477">
        <v>0.81837970000000004</v>
      </c>
      <c r="L477">
        <v>0.13581199999999999</v>
      </c>
      <c r="M477">
        <v>0.55086539999999995</v>
      </c>
      <c r="N477">
        <v>1</v>
      </c>
      <c r="O477">
        <v>-1.263618E-5</v>
      </c>
      <c r="P477">
        <v>7.7247620000000004E-5</v>
      </c>
      <c r="Q477">
        <v>6.687641E-4</v>
      </c>
      <c r="R477">
        <v>56.53537</v>
      </c>
      <c r="S477">
        <v>45.617530000000002</v>
      </c>
      <c r="T477">
        <v>21.767440000000001</v>
      </c>
      <c r="U477">
        <v>3.0044249999999999</v>
      </c>
      <c r="V477">
        <v>20.282409999999999</v>
      </c>
      <c r="W477">
        <v>23.416740000000001</v>
      </c>
      <c r="X477">
        <v>35.94576</v>
      </c>
      <c r="Y477">
        <v>41.39913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-3E-9</v>
      </c>
      <c r="AF477">
        <v>2.5871419999999999E-8</v>
      </c>
      <c r="AG477">
        <v>2.3553829999999999E-8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-3E-9</v>
      </c>
      <c r="AT477">
        <v>2.5871419999999999E-8</v>
      </c>
      <c r="AU477">
        <v>2.3553829999999999E-8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-3E-9</v>
      </c>
      <c r="BH477">
        <v>2.5871419999999999E-8</v>
      </c>
      <c r="BI477">
        <v>2.3553829999999999E-8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  <c r="BP477">
        <v>3</v>
      </c>
      <c r="BQ477">
        <v>1</v>
      </c>
      <c r="BR477">
        <v>0</v>
      </c>
      <c r="BS477">
        <v>0</v>
      </c>
      <c r="BT477">
        <v>0</v>
      </c>
      <c r="BU477">
        <v>-3E-9</v>
      </c>
      <c r="BV477">
        <v>2.5871419999999999E-8</v>
      </c>
      <c r="BW477">
        <v>2.3553829999999999E-8</v>
      </c>
      <c r="BX477">
        <v>1</v>
      </c>
      <c r="BY477">
        <v>1</v>
      </c>
      <c r="BZ477">
        <v>0</v>
      </c>
      <c r="CA477">
        <v>0</v>
      </c>
      <c r="CB477">
        <v>0</v>
      </c>
      <c r="CC477">
        <v>1</v>
      </c>
      <c r="CD477" s="1">
        <f t="shared" si="149"/>
        <v>0</v>
      </c>
      <c r="CE477" s="1">
        <f t="shared" si="150"/>
        <v>0</v>
      </c>
      <c r="CF477" s="1">
        <f t="shared" si="151"/>
        <v>0</v>
      </c>
      <c r="CG477" s="1">
        <f t="shared" si="152"/>
        <v>0</v>
      </c>
      <c r="CH477" s="1">
        <f t="shared" si="153"/>
        <v>0</v>
      </c>
      <c r="CI477" s="1">
        <f t="shared" si="154"/>
        <v>0</v>
      </c>
      <c r="CJ477" s="1">
        <f t="shared" si="155"/>
        <v>0</v>
      </c>
      <c r="CK477" s="1">
        <f t="shared" si="156"/>
        <v>0</v>
      </c>
      <c r="CL477">
        <f t="shared" si="157"/>
        <v>0</v>
      </c>
      <c r="CM477">
        <f t="shared" si="158"/>
        <v>0</v>
      </c>
      <c r="CN477">
        <f t="shared" si="159"/>
        <v>0</v>
      </c>
      <c r="CO477">
        <f t="shared" si="160"/>
        <v>0</v>
      </c>
      <c r="CP477" s="2">
        <f t="shared" si="161"/>
        <v>0</v>
      </c>
      <c r="CQ477" s="2">
        <f t="shared" si="162"/>
        <v>0</v>
      </c>
      <c r="CR477" s="2">
        <f t="shared" si="163"/>
        <v>0</v>
      </c>
      <c r="CS477" s="2">
        <f t="shared" si="164"/>
        <v>0</v>
      </c>
      <c r="CT477">
        <f t="shared" si="165"/>
        <v>0</v>
      </c>
      <c r="CU477" s="3" t="e">
        <f>(CT477-MIN($CT$5:$CT$1744))/(MAX($CT$5:$CT$1744)-MIN($CT$5:$CT$1744))</f>
        <v>#NUM!</v>
      </c>
      <c r="CV477">
        <f t="shared" si="166"/>
        <v>0</v>
      </c>
      <c r="CW477">
        <f t="shared" si="167"/>
        <v>0</v>
      </c>
      <c r="CX477">
        <f t="shared" si="168"/>
        <v>0</v>
      </c>
      <c r="CY477">
        <f t="shared" si="169"/>
        <v>0</v>
      </c>
    </row>
    <row r="478" spans="1:103" ht="15" x14ac:dyDescent="0.25">
      <c r="A478">
        <v>172.12100000000001</v>
      </c>
      <c r="B478">
        <v>3.5715430000000001</v>
      </c>
      <c r="C478">
        <v>2.5301459999999998</v>
      </c>
      <c r="D478">
        <v>1.2237750000000001</v>
      </c>
      <c r="E478">
        <v>-0.18096870000000001</v>
      </c>
      <c r="F478">
        <v>6.1125850000000002E-2</v>
      </c>
      <c r="G478">
        <v>-3.448706E-2</v>
      </c>
      <c r="H478">
        <v>0.98098149999999995</v>
      </c>
      <c r="I478">
        <v>0.33554780000000001</v>
      </c>
      <c r="J478">
        <v>-9.1341060000000002E-2</v>
      </c>
      <c r="K478">
        <v>0.81865019999999999</v>
      </c>
      <c r="L478">
        <v>0.1358413</v>
      </c>
      <c r="M478">
        <v>0.55046870000000003</v>
      </c>
      <c r="N478">
        <v>1</v>
      </c>
      <c r="O478">
        <v>-2.6941299999999999E-5</v>
      </c>
      <c r="P478">
        <v>6.1750409999999998E-5</v>
      </c>
      <c r="Q478">
        <v>5.4252149999999997E-4</v>
      </c>
      <c r="R478">
        <v>47.456440000000001</v>
      </c>
      <c r="S478">
        <v>38.269240000000003</v>
      </c>
      <c r="T478">
        <v>18.23319</v>
      </c>
      <c r="U478">
        <v>2.5824950000000002</v>
      </c>
      <c r="V478">
        <v>17.088539999999998</v>
      </c>
      <c r="W478">
        <v>19.711870000000001</v>
      </c>
      <c r="X478">
        <v>30.217580000000002</v>
      </c>
      <c r="Y478">
        <v>34.793900000000001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-4.6673310000000002E-9</v>
      </c>
      <c r="AF478">
        <v>-4.6228439999999997E-8</v>
      </c>
      <c r="AG478">
        <v>-3.9072130000000002E-8</v>
      </c>
      <c r="AH478">
        <v>0.99999979999999999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-4.6673310000000002E-9</v>
      </c>
      <c r="AT478">
        <v>-4.6228439999999997E-8</v>
      </c>
      <c r="AU478">
        <v>-3.9072130000000002E-8</v>
      </c>
      <c r="AV478">
        <v>0.99999979999999999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-1.5299709999999999E-9</v>
      </c>
      <c r="BH478">
        <v>-3.7883859999999999E-8</v>
      </c>
      <c r="BI478">
        <v>-1.418607E-8</v>
      </c>
      <c r="BJ478">
        <v>0.99999979999999999</v>
      </c>
      <c r="BK478">
        <v>1</v>
      </c>
      <c r="BL478">
        <v>0</v>
      </c>
      <c r="BM478">
        <v>0</v>
      </c>
      <c r="BN478">
        <v>0</v>
      </c>
      <c r="BO478">
        <v>1</v>
      </c>
      <c r="BP478">
        <v>3</v>
      </c>
      <c r="BQ478">
        <v>1</v>
      </c>
      <c r="BR478">
        <v>0</v>
      </c>
      <c r="BS478">
        <v>0</v>
      </c>
      <c r="BT478">
        <v>0</v>
      </c>
      <c r="BU478">
        <v>-4.6839709999999998E-9</v>
      </c>
      <c r="BV478">
        <v>-3.5944389999999999E-8</v>
      </c>
      <c r="BW478">
        <v>-3.8309080000000001E-8</v>
      </c>
      <c r="BX478">
        <v>0.99999979999999999</v>
      </c>
      <c r="BY478">
        <v>1</v>
      </c>
      <c r="BZ478">
        <v>0</v>
      </c>
      <c r="CA478">
        <v>0</v>
      </c>
      <c r="CB478">
        <v>0</v>
      </c>
      <c r="CC478">
        <v>1</v>
      </c>
      <c r="CD478" s="1">
        <f t="shared" si="149"/>
        <v>0</v>
      </c>
      <c r="CE478" s="1">
        <f t="shared" si="150"/>
        <v>0</v>
      </c>
      <c r="CF478" s="1">
        <f t="shared" si="151"/>
        <v>0</v>
      </c>
      <c r="CG478" s="1">
        <f t="shared" si="152"/>
        <v>0</v>
      </c>
      <c r="CH478" s="1">
        <f t="shared" si="153"/>
        <v>7.2474066639395984E-2</v>
      </c>
      <c r="CI478" s="1">
        <f t="shared" si="154"/>
        <v>7.2474066639395984E-2</v>
      </c>
      <c r="CJ478" s="1">
        <f t="shared" si="155"/>
        <v>7.2474066639395984E-2</v>
      </c>
      <c r="CK478" s="1">
        <f t="shared" si="156"/>
        <v>7.2474066639395984E-2</v>
      </c>
      <c r="CL478">
        <f t="shared" si="157"/>
        <v>0</v>
      </c>
      <c r="CM478">
        <f t="shared" si="158"/>
        <v>0</v>
      </c>
      <c r="CN478">
        <f t="shared" si="159"/>
        <v>0</v>
      </c>
      <c r="CO478">
        <f t="shared" si="160"/>
        <v>0</v>
      </c>
      <c r="CP478" s="2">
        <f t="shared" si="161"/>
        <v>7.2474066639395984E-2</v>
      </c>
      <c r="CQ478" s="2">
        <f t="shared" si="162"/>
        <v>7.2474066639395984E-2</v>
      </c>
      <c r="CR478" s="2">
        <f t="shared" si="163"/>
        <v>7.2474066639395984E-2</v>
      </c>
      <c r="CS478" s="2">
        <f t="shared" si="164"/>
        <v>0</v>
      </c>
      <c r="CT478">
        <f t="shared" si="165"/>
        <v>0.50731846647577195</v>
      </c>
      <c r="CU478" s="3" t="e">
        <f>(CT478-MIN($CT$5:$CT$1744))/(MAX($CT$5:$CT$1744)-MIN($CT$5:$CT$1744))</f>
        <v>#NUM!</v>
      </c>
      <c r="CV478">
        <f t="shared" si="166"/>
        <v>0.14494813327879197</v>
      </c>
      <c r="CW478">
        <f t="shared" si="167"/>
        <v>0.14494813327879197</v>
      </c>
      <c r="CX478">
        <f t="shared" si="168"/>
        <v>0.14494813327879197</v>
      </c>
      <c r="CY478">
        <f t="shared" si="169"/>
        <v>7.2474066639395984E-2</v>
      </c>
    </row>
    <row r="479" spans="1:103" ht="15" x14ac:dyDescent="0.25">
      <c r="A479">
        <v>172.16900000000001</v>
      </c>
      <c r="B479">
        <v>3.5714090000000001</v>
      </c>
      <c r="C479">
        <v>2.5304160000000002</v>
      </c>
      <c r="D479">
        <v>1.226159</v>
      </c>
      <c r="E479">
        <v>-0.18096870000000001</v>
      </c>
      <c r="F479">
        <v>6.1125930000000002E-2</v>
      </c>
      <c r="G479">
        <v>-3.4486910000000003E-2</v>
      </c>
      <c r="H479">
        <v>0.98098149999999995</v>
      </c>
      <c r="I479">
        <v>0.33554780000000001</v>
      </c>
      <c r="J479">
        <v>-9.1297340000000005E-2</v>
      </c>
      <c r="K479">
        <v>0.81882690000000002</v>
      </c>
      <c r="L479">
        <v>0.1358704</v>
      </c>
      <c r="M479">
        <v>0.55020590000000003</v>
      </c>
      <c r="N479">
        <v>1</v>
      </c>
      <c r="O479">
        <v>-2.455711E-5</v>
      </c>
      <c r="P479">
        <v>4.982948E-5</v>
      </c>
      <c r="Q479">
        <v>4.3773649999999999E-4</v>
      </c>
      <c r="R479">
        <v>56.445920000000001</v>
      </c>
      <c r="S479">
        <v>45.487430000000003</v>
      </c>
      <c r="T479">
        <v>21.630659999999999</v>
      </c>
      <c r="U479">
        <v>3.1556639999999998</v>
      </c>
      <c r="V479">
        <v>20.410229999999999</v>
      </c>
      <c r="W479">
        <v>23.519659999999998</v>
      </c>
      <c r="X479">
        <v>36.000120000000003</v>
      </c>
      <c r="Y479">
        <v>41.447629999999997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1.658985E-8</v>
      </c>
      <c r="AF479">
        <v>2.9830200000000001E-8</v>
      </c>
      <c r="AG479">
        <v>3.5586360000000001E-8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1.7880819999999999E-8</v>
      </c>
      <c r="AT479">
        <v>2.981496E-8</v>
      </c>
      <c r="AU479">
        <v>3.5742220000000001E-8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1.6546479999999999E-8</v>
      </c>
      <c r="BH479">
        <v>2.406668E-8</v>
      </c>
      <c r="BI479">
        <v>3.3678400000000001E-8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  <c r="BP479">
        <v>3</v>
      </c>
      <c r="BQ479">
        <v>1</v>
      </c>
      <c r="BR479">
        <v>0</v>
      </c>
      <c r="BS479">
        <v>0</v>
      </c>
      <c r="BT479">
        <v>0</v>
      </c>
      <c r="BU479">
        <v>1.6546479999999999E-8</v>
      </c>
      <c r="BV479">
        <v>2.406668E-8</v>
      </c>
      <c r="BW479">
        <v>3.3678400000000001E-8</v>
      </c>
      <c r="BX479">
        <v>1</v>
      </c>
      <c r="BY479">
        <v>1</v>
      </c>
      <c r="BZ479">
        <v>0</v>
      </c>
      <c r="CA479">
        <v>0</v>
      </c>
      <c r="CB479">
        <v>0</v>
      </c>
      <c r="CC479">
        <v>1</v>
      </c>
      <c r="CD479" s="1">
        <f t="shared" si="149"/>
        <v>0</v>
      </c>
      <c r="CE479" s="1">
        <f t="shared" si="150"/>
        <v>0</v>
      </c>
      <c r="CF479" s="1">
        <f t="shared" si="151"/>
        <v>0</v>
      </c>
      <c r="CG479" s="1">
        <f t="shared" si="152"/>
        <v>0</v>
      </c>
      <c r="CH479" s="1">
        <f t="shared" si="153"/>
        <v>0</v>
      </c>
      <c r="CI479" s="1">
        <f t="shared" si="154"/>
        <v>0</v>
      </c>
      <c r="CJ479" s="1">
        <f t="shared" si="155"/>
        <v>0</v>
      </c>
      <c r="CK479" s="1">
        <f t="shared" si="156"/>
        <v>0</v>
      </c>
      <c r="CL479">
        <f t="shared" si="157"/>
        <v>0</v>
      </c>
      <c r="CM479">
        <f t="shared" si="158"/>
        <v>0</v>
      </c>
      <c r="CN479">
        <f t="shared" si="159"/>
        <v>0</v>
      </c>
      <c r="CO479">
        <f t="shared" si="160"/>
        <v>0</v>
      </c>
      <c r="CP479" s="2">
        <f t="shared" si="161"/>
        <v>0</v>
      </c>
      <c r="CQ479" s="2">
        <f t="shared" si="162"/>
        <v>0</v>
      </c>
      <c r="CR479" s="2">
        <f t="shared" si="163"/>
        <v>0</v>
      </c>
      <c r="CS479" s="2">
        <f t="shared" si="164"/>
        <v>0</v>
      </c>
      <c r="CT479">
        <f t="shared" si="165"/>
        <v>0</v>
      </c>
      <c r="CU479" s="3" t="e">
        <f>(CT479-MIN($CT$5:$CT$1744))/(MAX($CT$5:$CT$1744)-MIN($CT$5:$CT$1744))</f>
        <v>#NUM!</v>
      </c>
      <c r="CV479">
        <f t="shared" si="166"/>
        <v>0</v>
      </c>
      <c r="CW479">
        <f t="shared" si="167"/>
        <v>0</v>
      </c>
      <c r="CX479">
        <f t="shared" si="168"/>
        <v>0</v>
      </c>
      <c r="CY479">
        <f t="shared" si="169"/>
        <v>0</v>
      </c>
    </row>
    <row r="480" spans="1:103" ht="15" x14ac:dyDescent="0.25">
      <c r="A480">
        <v>172.21860000000001</v>
      </c>
      <c r="B480">
        <v>3.5712989999999998</v>
      </c>
      <c r="C480">
        <v>2.5306350000000002</v>
      </c>
      <c r="D480">
        <v>1.2280850000000001</v>
      </c>
      <c r="E480">
        <v>-0.18096870000000001</v>
      </c>
      <c r="F480">
        <v>6.1125810000000003E-2</v>
      </c>
      <c r="G480">
        <v>-3.4487070000000002E-2</v>
      </c>
      <c r="H480">
        <v>0.98098149999999995</v>
      </c>
      <c r="I480">
        <v>0.33554780000000001</v>
      </c>
      <c r="J480">
        <v>-9.1276040000000003E-2</v>
      </c>
      <c r="K480">
        <v>0.81893720000000003</v>
      </c>
      <c r="L480">
        <v>0.1358984</v>
      </c>
      <c r="M480">
        <v>0.55003840000000004</v>
      </c>
      <c r="N480">
        <v>1</v>
      </c>
      <c r="O480">
        <v>-2.0027160000000001E-5</v>
      </c>
      <c r="P480">
        <v>4.0054320000000002E-5</v>
      </c>
      <c r="Q480">
        <v>3.5285950000000003E-4</v>
      </c>
      <c r="R480">
        <v>63.17991</v>
      </c>
      <c r="S480">
        <v>50.889769999999999</v>
      </c>
      <c r="T480">
        <v>24.16648</v>
      </c>
      <c r="U480">
        <v>3.5980439999999998</v>
      </c>
      <c r="V480">
        <v>22.91113</v>
      </c>
      <c r="W480">
        <v>26.383120000000002</v>
      </c>
      <c r="X480">
        <v>40.34055</v>
      </c>
      <c r="Y480">
        <v>46.442320000000002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-1.011376E-8</v>
      </c>
      <c r="AF480">
        <v>-5.5759560000000003E-8</v>
      </c>
      <c r="AG480">
        <v>-3.5367460000000003E-8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-1.6424800000000001E-9</v>
      </c>
      <c r="AT480">
        <v>-3.6740350000000002E-8</v>
      </c>
      <c r="AU480">
        <v>-1.5625650000000001E-8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-1.011376E-8</v>
      </c>
      <c r="BH480">
        <v>-5.5759560000000003E-8</v>
      </c>
      <c r="BI480">
        <v>-3.5367460000000003E-8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  <c r="BP480">
        <v>3</v>
      </c>
      <c r="BQ480">
        <v>1</v>
      </c>
      <c r="BR480">
        <v>0</v>
      </c>
      <c r="BS480">
        <v>0</v>
      </c>
      <c r="BT480">
        <v>0</v>
      </c>
      <c r="BU480">
        <v>-4.3280970000000003E-9</v>
      </c>
      <c r="BV480">
        <v>-2.9891380000000001E-8</v>
      </c>
      <c r="BW480">
        <v>-1.2054910000000001E-8</v>
      </c>
      <c r="BX480">
        <v>1</v>
      </c>
      <c r="BY480">
        <v>1</v>
      </c>
      <c r="BZ480">
        <v>0</v>
      </c>
      <c r="CA480">
        <v>0</v>
      </c>
      <c r="CB480">
        <v>0</v>
      </c>
      <c r="CC480">
        <v>1</v>
      </c>
      <c r="CD480" s="1">
        <f t="shared" si="149"/>
        <v>0</v>
      </c>
      <c r="CE480" s="1">
        <f t="shared" si="150"/>
        <v>0</v>
      </c>
      <c r="CF480" s="1">
        <f t="shared" si="151"/>
        <v>0</v>
      </c>
      <c r="CG480" s="1">
        <f t="shared" si="152"/>
        <v>0</v>
      </c>
      <c r="CH480" s="1">
        <f t="shared" si="153"/>
        <v>0</v>
      </c>
      <c r="CI480" s="1">
        <f t="shared" si="154"/>
        <v>0</v>
      </c>
      <c r="CJ480" s="1">
        <f t="shared" si="155"/>
        <v>0</v>
      </c>
      <c r="CK480" s="1">
        <f t="shared" si="156"/>
        <v>0</v>
      </c>
      <c r="CL480">
        <f t="shared" si="157"/>
        <v>0</v>
      </c>
      <c r="CM480">
        <f t="shared" si="158"/>
        <v>0</v>
      </c>
      <c r="CN480">
        <f t="shared" si="159"/>
        <v>0</v>
      </c>
      <c r="CO480">
        <f t="shared" si="160"/>
        <v>0</v>
      </c>
      <c r="CP480" s="2">
        <f t="shared" si="161"/>
        <v>0</v>
      </c>
      <c r="CQ480" s="2">
        <f t="shared" si="162"/>
        <v>0</v>
      </c>
      <c r="CR480" s="2">
        <f t="shared" si="163"/>
        <v>0</v>
      </c>
      <c r="CS480" s="2">
        <f t="shared" si="164"/>
        <v>0</v>
      </c>
      <c r="CT480">
        <f t="shared" si="165"/>
        <v>0</v>
      </c>
      <c r="CU480" s="3" t="e">
        <f>(CT480-MIN($CT$5:$CT$1744))/(MAX($CT$5:$CT$1744)-MIN($CT$5:$CT$1744))</f>
        <v>#NUM!</v>
      </c>
      <c r="CV480">
        <f t="shared" si="166"/>
        <v>0</v>
      </c>
      <c r="CW480">
        <f t="shared" si="167"/>
        <v>0</v>
      </c>
      <c r="CX480">
        <f t="shared" si="168"/>
        <v>0</v>
      </c>
      <c r="CY480">
        <f t="shared" si="169"/>
        <v>0</v>
      </c>
    </row>
    <row r="481" spans="1:103" ht="15" x14ac:dyDescent="0.25">
      <c r="A481">
        <v>172.26830000000001</v>
      </c>
      <c r="B481">
        <v>3.5713919999999999</v>
      </c>
      <c r="C481">
        <v>2.530764</v>
      </c>
      <c r="D481">
        <v>1.230518</v>
      </c>
      <c r="E481">
        <v>-0.18096870000000001</v>
      </c>
      <c r="F481">
        <v>6.1125819999999997E-2</v>
      </c>
      <c r="G481">
        <v>-3.4487209999999997E-2</v>
      </c>
      <c r="H481">
        <v>0.98098149999999995</v>
      </c>
      <c r="I481">
        <v>0.33554780000000001</v>
      </c>
      <c r="J481">
        <v>-9.1270340000000005E-2</v>
      </c>
      <c r="K481">
        <v>0.81899860000000002</v>
      </c>
      <c r="L481">
        <v>0.13592409999999999</v>
      </c>
      <c r="M481">
        <v>0.54994160000000003</v>
      </c>
      <c r="N481">
        <v>1</v>
      </c>
      <c r="O481">
        <v>-1.6450880000000001E-5</v>
      </c>
      <c r="P481">
        <v>3.2186510000000002E-5</v>
      </c>
      <c r="Q481">
        <v>2.8443339999999998E-4</v>
      </c>
      <c r="R481">
        <v>58.635170000000002</v>
      </c>
      <c r="S481">
        <v>47.209499999999998</v>
      </c>
      <c r="T481">
        <v>22.391960000000001</v>
      </c>
      <c r="U481">
        <v>3.3924099999999999</v>
      </c>
      <c r="V481">
        <v>21.316199999999998</v>
      </c>
      <c r="W481">
        <v>24.53171</v>
      </c>
      <c r="X481">
        <v>37.475499999999997</v>
      </c>
      <c r="Y481">
        <v>43.142009999999999</v>
      </c>
      <c r="Z481">
        <v>0</v>
      </c>
      <c r="AA481">
        <v>1</v>
      </c>
      <c r="AB481">
        <v>6.0643009999999996E-4</v>
      </c>
      <c r="AC481">
        <v>-1.5476760000000001E-4</v>
      </c>
      <c r="AD481">
        <v>2.9339890000000001E-3</v>
      </c>
      <c r="AE481">
        <v>-3.09341E-9</v>
      </c>
      <c r="AF481">
        <v>3.682845E-9</v>
      </c>
      <c r="AG481">
        <v>-2.1143670000000001E-8</v>
      </c>
      <c r="AH481">
        <v>0.99999990000000005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-3.910501E-9</v>
      </c>
      <c r="AT481">
        <v>-4.3752750000000003E-9</v>
      </c>
      <c r="AU481">
        <v>-3.8320520000000002E-8</v>
      </c>
      <c r="AV481">
        <v>0.99999990000000005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7.8129799999999996E-10</v>
      </c>
      <c r="BH481">
        <v>2.9283460000000001E-9</v>
      </c>
      <c r="BI481">
        <v>4.5688780000000002E-9</v>
      </c>
      <c r="BJ481">
        <v>0.99999990000000005</v>
      </c>
      <c r="BK481">
        <v>1</v>
      </c>
      <c r="BL481">
        <v>0</v>
      </c>
      <c r="BM481">
        <v>0</v>
      </c>
      <c r="BN481">
        <v>0</v>
      </c>
      <c r="BO481">
        <v>1</v>
      </c>
      <c r="BP481">
        <v>3</v>
      </c>
      <c r="BQ481">
        <v>1</v>
      </c>
      <c r="BR481">
        <v>0</v>
      </c>
      <c r="BS481">
        <v>0</v>
      </c>
      <c r="BT481">
        <v>0</v>
      </c>
      <c r="BU481">
        <v>-4.6902680000000004E-9</v>
      </c>
      <c r="BV481">
        <v>-6.8954249999999997E-9</v>
      </c>
      <c r="BW481">
        <v>-4.0000000000000001E-8</v>
      </c>
      <c r="BX481">
        <v>0.99999990000000005</v>
      </c>
      <c r="BY481">
        <v>1</v>
      </c>
      <c r="BZ481">
        <v>0</v>
      </c>
      <c r="CA481">
        <v>0</v>
      </c>
      <c r="CB481">
        <v>0</v>
      </c>
      <c r="CC481">
        <v>1</v>
      </c>
      <c r="CD481" s="1">
        <f t="shared" si="149"/>
        <v>3.0000003213861114E-3</v>
      </c>
      <c r="CE481" s="1">
        <f t="shared" si="150"/>
        <v>0</v>
      </c>
      <c r="CF481" s="1">
        <f t="shared" si="151"/>
        <v>0</v>
      </c>
      <c r="CG481" s="1">
        <f t="shared" si="152"/>
        <v>0</v>
      </c>
      <c r="CH481" s="1">
        <f t="shared" si="153"/>
        <v>5.1246903539594602E-2</v>
      </c>
      <c r="CI481" s="1">
        <f t="shared" si="154"/>
        <v>5.1246903539594602E-2</v>
      </c>
      <c r="CJ481" s="1">
        <f t="shared" si="155"/>
        <v>5.1246903539594602E-2</v>
      </c>
      <c r="CK481" s="1">
        <f t="shared" si="156"/>
        <v>5.1246903539594602E-2</v>
      </c>
      <c r="CL481">
        <f t="shared" si="157"/>
        <v>0</v>
      </c>
      <c r="CM481">
        <f t="shared" si="158"/>
        <v>0</v>
      </c>
      <c r="CN481">
        <f t="shared" si="159"/>
        <v>0</v>
      </c>
      <c r="CO481">
        <f t="shared" si="160"/>
        <v>0</v>
      </c>
      <c r="CP481" s="2">
        <f t="shared" si="161"/>
        <v>5.1246903539594602E-2</v>
      </c>
      <c r="CQ481" s="2">
        <f t="shared" si="162"/>
        <v>5.1246903539594602E-2</v>
      </c>
      <c r="CR481" s="2">
        <f t="shared" si="163"/>
        <v>5.1246903539594602E-2</v>
      </c>
      <c r="CS481" s="2">
        <f t="shared" si="164"/>
        <v>0</v>
      </c>
      <c r="CT481">
        <f t="shared" si="165"/>
        <v>0.36172832509854835</v>
      </c>
      <c r="CU481" s="3" t="e">
        <f>(CT481-MIN($CT$5:$CT$1744))/(MAX($CT$5:$CT$1744)-MIN($CT$5:$CT$1744))</f>
        <v>#NUM!</v>
      </c>
      <c r="CV481">
        <f t="shared" si="166"/>
        <v>0.10549380740057532</v>
      </c>
      <c r="CW481">
        <f t="shared" si="167"/>
        <v>0.1024938070791892</v>
      </c>
      <c r="CX481">
        <f t="shared" si="168"/>
        <v>0.1024938070791892</v>
      </c>
      <c r="CY481">
        <f t="shared" si="169"/>
        <v>5.1246903539594602E-2</v>
      </c>
    </row>
    <row r="482" spans="1:103" ht="15" x14ac:dyDescent="0.25">
      <c r="A482">
        <v>172.31950000000001</v>
      </c>
      <c r="B482">
        <v>3.5737950000000001</v>
      </c>
      <c r="C482">
        <v>2.5327320000000002</v>
      </c>
      <c r="D482">
        <v>1.2409760000000001</v>
      </c>
      <c r="E482">
        <v>-0.18096870000000001</v>
      </c>
      <c r="F482">
        <v>6.1125899999999997E-2</v>
      </c>
      <c r="G482">
        <v>-3.4487499999999997E-2</v>
      </c>
      <c r="H482">
        <v>0.98098149999999995</v>
      </c>
      <c r="I482">
        <v>0.33554780000000001</v>
      </c>
      <c r="J482">
        <v>-9.1319330000000004E-2</v>
      </c>
      <c r="K482">
        <v>0.81891999999999998</v>
      </c>
      <c r="L482">
        <v>0.1359592</v>
      </c>
      <c r="M482">
        <v>0.55004180000000003</v>
      </c>
      <c r="N482">
        <v>1</v>
      </c>
      <c r="O482">
        <v>-1.8525120000000001E-4</v>
      </c>
      <c r="P482">
        <v>2.384186E-6</v>
      </c>
      <c r="Q482">
        <v>1.043081E-4</v>
      </c>
      <c r="R482">
        <v>60.822330000000001</v>
      </c>
      <c r="S482">
        <v>48.92109</v>
      </c>
      <c r="T482">
        <v>23.148289999999999</v>
      </c>
      <c r="U482">
        <v>3.650131</v>
      </c>
      <c r="V482">
        <v>22.253550000000001</v>
      </c>
      <c r="W482">
        <v>25.571580000000001</v>
      </c>
      <c r="X482">
        <v>38.973059999999997</v>
      </c>
      <c r="Y482">
        <v>44.839440000000003</v>
      </c>
      <c r="Z482">
        <v>0</v>
      </c>
      <c r="AA482">
        <v>1</v>
      </c>
      <c r="AB482">
        <v>6.9744749999999999E-3</v>
      </c>
      <c r="AC482">
        <v>2.514484E-3</v>
      </c>
      <c r="AD482">
        <v>7.8761709999999995E-3</v>
      </c>
      <c r="AE482">
        <v>-2.0104960000000001E-8</v>
      </c>
      <c r="AF482">
        <v>-1.3575269999999999E-8</v>
      </c>
      <c r="AG482">
        <v>-8.0550099999999995E-8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-1.5422719999999999E-8</v>
      </c>
      <c r="AT482">
        <v>-1.4486890000000001E-8</v>
      </c>
      <c r="AU482">
        <v>-6.0177689999999998E-8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-1.538815E-8</v>
      </c>
      <c r="BH482">
        <v>-1.7168620000000001E-8</v>
      </c>
      <c r="BI482">
        <v>-7.1895769999999997E-8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  <c r="BP482">
        <v>3</v>
      </c>
      <c r="BQ482">
        <v>1</v>
      </c>
      <c r="BR482">
        <v>0</v>
      </c>
      <c r="BS482">
        <v>0</v>
      </c>
      <c r="BT482">
        <v>0</v>
      </c>
      <c r="BU482">
        <v>-1.5422719999999999E-8</v>
      </c>
      <c r="BV482">
        <v>-1.4486890000000001E-8</v>
      </c>
      <c r="BW482">
        <v>-6.0177689999999998E-8</v>
      </c>
      <c r="BX482">
        <v>1</v>
      </c>
      <c r="BY482">
        <v>1</v>
      </c>
      <c r="BZ482">
        <v>0</v>
      </c>
      <c r="CA482">
        <v>0</v>
      </c>
      <c r="CB482">
        <v>0</v>
      </c>
      <c r="CC482">
        <v>1</v>
      </c>
      <c r="CD482" s="1">
        <f t="shared" si="149"/>
        <v>1.0816653869525546E-2</v>
      </c>
      <c r="CE482" s="1">
        <f t="shared" si="150"/>
        <v>0</v>
      </c>
      <c r="CF482" s="1">
        <f t="shared" si="151"/>
        <v>0</v>
      </c>
      <c r="CG482" s="1">
        <f t="shared" si="152"/>
        <v>0</v>
      </c>
      <c r="CH482" s="1">
        <f t="shared" si="153"/>
        <v>0</v>
      </c>
      <c r="CI482" s="1">
        <f t="shared" si="154"/>
        <v>0</v>
      </c>
      <c r="CJ482" s="1">
        <f t="shared" si="155"/>
        <v>0</v>
      </c>
      <c r="CK482" s="1">
        <f t="shared" si="156"/>
        <v>0</v>
      </c>
      <c r="CL482">
        <f t="shared" si="157"/>
        <v>0</v>
      </c>
      <c r="CM482">
        <f t="shared" si="158"/>
        <v>0</v>
      </c>
      <c r="CN482">
        <f t="shared" si="159"/>
        <v>0</v>
      </c>
      <c r="CO482">
        <f t="shared" si="160"/>
        <v>0</v>
      </c>
      <c r="CP482" s="2">
        <f t="shared" si="161"/>
        <v>0</v>
      </c>
      <c r="CQ482" s="2">
        <f t="shared" si="162"/>
        <v>0</v>
      </c>
      <c r="CR482" s="2">
        <f t="shared" si="163"/>
        <v>0</v>
      </c>
      <c r="CS482" s="2">
        <f t="shared" si="164"/>
        <v>0</v>
      </c>
      <c r="CT482">
        <f t="shared" si="165"/>
        <v>1.0816653869525546E-2</v>
      </c>
      <c r="CU482" s="3" t="e">
        <f>(CT482-MIN($CT$5:$CT$1744))/(MAX($CT$5:$CT$1744)-MIN($CT$5:$CT$1744))</f>
        <v>#NUM!</v>
      </c>
      <c r="CV482">
        <f t="shared" si="166"/>
        <v>1.0816653869525546E-2</v>
      </c>
      <c r="CW482">
        <f t="shared" si="167"/>
        <v>0</v>
      </c>
      <c r="CX482">
        <f t="shared" si="168"/>
        <v>0</v>
      </c>
      <c r="CY482">
        <f t="shared" si="169"/>
        <v>0</v>
      </c>
    </row>
    <row r="483" spans="1:103" ht="15" x14ac:dyDescent="0.25">
      <c r="A483">
        <v>172.36920000000001</v>
      </c>
      <c r="B483">
        <v>3.5745459999999998</v>
      </c>
      <c r="C483">
        <v>2.5330720000000002</v>
      </c>
      <c r="D483">
        <v>1.242524</v>
      </c>
      <c r="E483">
        <v>-0.18096880000000001</v>
      </c>
      <c r="F483">
        <v>6.1125930000000002E-2</v>
      </c>
      <c r="G483">
        <v>-3.4487469999999999E-2</v>
      </c>
      <c r="H483">
        <v>0.98098149999999995</v>
      </c>
      <c r="I483">
        <v>0.33211590000000002</v>
      </c>
      <c r="J483">
        <v>-9.1381019999999993E-2</v>
      </c>
      <c r="K483">
        <v>0.81880489999999995</v>
      </c>
      <c r="L483">
        <v>0.13599420000000001</v>
      </c>
      <c r="M483">
        <v>0.55019419999999997</v>
      </c>
      <c r="N483">
        <v>1</v>
      </c>
      <c r="O483">
        <v>0</v>
      </c>
      <c r="P483">
        <v>0</v>
      </c>
      <c r="Q483">
        <v>0</v>
      </c>
      <c r="R483">
        <v>58.46669</v>
      </c>
      <c r="S483">
        <v>46.95044</v>
      </c>
      <c r="T483">
        <v>22.129770000000001</v>
      </c>
      <c r="U483">
        <v>3.6946500000000002</v>
      </c>
      <c r="V483">
        <v>21.595140000000001</v>
      </c>
      <c r="W483">
        <v>24.762360000000001</v>
      </c>
      <c r="X483">
        <v>37.6096</v>
      </c>
      <c r="Y483">
        <v>43.229939999999999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-1E-8</v>
      </c>
      <c r="AF483">
        <v>6.9999999999999998E-9</v>
      </c>
      <c r="AG483">
        <v>1.2540080000000001E-8</v>
      </c>
      <c r="AH483">
        <v>1</v>
      </c>
      <c r="AI483">
        <v>0.9897724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-1.150386E-8</v>
      </c>
      <c r="AT483">
        <v>2.1190099999999999E-8</v>
      </c>
      <c r="AU483">
        <v>5.0000000000000001E-9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-1E-8</v>
      </c>
      <c r="BH483">
        <v>6.9999999999999998E-9</v>
      </c>
      <c r="BI483">
        <v>1.2540080000000001E-8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  <c r="BP483">
        <v>3</v>
      </c>
      <c r="BQ483">
        <v>1</v>
      </c>
      <c r="BR483">
        <v>0</v>
      </c>
      <c r="BS483">
        <v>0</v>
      </c>
      <c r="BT483">
        <v>0</v>
      </c>
      <c r="BU483">
        <v>-1E-8</v>
      </c>
      <c r="BV483">
        <v>6.9999999999999998E-9</v>
      </c>
      <c r="BW483">
        <v>1.2540080000000001E-8</v>
      </c>
      <c r="BX483">
        <v>1</v>
      </c>
      <c r="BY483">
        <v>1</v>
      </c>
      <c r="BZ483">
        <v>0</v>
      </c>
      <c r="CA483">
        <v>0</v>
      </c>
      <c r="CB483">
        <v>0</v>
      </c>
      <c r="CC483">
        <v>1</v>
      </c>
      <c r="CD483" s="1">
        <f t="shared" si="149"/>
        <v>0</v>
      </c>
      <c r="CE483" s="1">
        <f t="shared" si="150"/>
        <v>0</v>
      </c>
      <c r="CF483" s="1">
        <f t="shared" si="151"/>
        <v>0</v>
      </c>
      <c r="CG483" s="1">
        <f t="shared" si="152"/>
        <v>0</v>
      </c>
      <c r="CH483" s="1">
        <f t="shared" si="153"/>
        <v>0</v>
      </c>
      <c r="CI483" s="1">
        <f t="shared" si="154"/>
        <v>0</v>
      </c>
      <c r="CJ483" s="1">
        <f t="shared" si="155"/>
        <v>0</v>
      </c>
      <c r="CK483" s="1">
        <f t="shared" si="156"/>
        <v>0</v>
      </c>
      <c r="CL483">
        <f t="shared" si="157"/>
        <v>1.0227600000000003E-2</v>
      </c>
      <c r="CM483">
        <f t="shared" si="158"/>
        <v>0</v>
      </c>
      <c r="CN483">
        <f t="shared" si="159"/>
        <v>0</v>
      </c>
      <c r="CO483">
        <f t="shared" si="160"/>
        <v>0</v>
      </c>
      <c r="CP483" s="2">
        <f t="shared" si="161"/>
        <v>0</v>
      </c>
      <c r="CQ483" s="2">
        <f t="shared" si="162"/>
        <v>0</v>
      </c>
      <c r="CR483" s="2">
        <f t="shared" si="163"/>
        <v>0</v>
      </c>
      <c r="CS483" s="2">
        <f t="shared" si="164"/>
        <v>0</v>
      </c>
      <c r="CT483">
        <f t="shared" si="165"/>
        <v>1.0227600000000003E-2</v>
      </c>
      <c r="CU483" s="3" t="e">
        <f>(CT483-MIN($CT$5:$CT$1744))/(MAX($CT$5:$CT$1744)-MIN($CT$5:$CT$1744))</f>
        <v>#NUM!</v>
      </c>
      <c r="CV483">
        <f t="shared" si="166"/>
        <v>1.0227600000000003E-2</v>
      </c>
      <c r="CW483">
        <f t="shared" si="167"/>
        <v>0</v>
      </c>
      <c r="CX483">
        <f t="shared" si="168"/>
        <v>0</v>
      </c>
      <c r="CY483">
        <f t="shared" si="169"/>
        <v>0</v>
      </c>
    </row>
    <row r="484" spans="1:103" ht="15" x14ac:dyDescent="0.25">
      <c r="A484">
        <v>172.4188</v>
      </c>
      <c r="B484">
        <v>3.5747200000000001</v>
      </c>
      <c r="C484">
        <v>2.5331290000000002</v>
      </c>
      <c r="D484">
        <v>1.242758</v>
      </c>
      <c r="E484">
        <v>-0.18096870000000001</v>
      </c>
      <c r="F484">
        <v>6.1126109999999997E-2</v>
      </c>
      <c r="G484">
        <v>-3.4487480000000001E-2</v>
      </c>
      <c r="H484">
        <v>0.9809814</v>
      </c>
      <c r="I484">
        <v>0.32300699999999999</v>
      </c>
      <c r="J484">
        <v>-9.143192E-2</v>
      </c>
      <c r="K484">
        <v>0.81870710000000002</v>
      </c>
      <c r="L484">
        <v>0.13602149999999999</v>
      </c>
      <c r="M484">
        <v>0.55032460000000005</v>
      </c>
      <c r="N484">
        <v>1</v>
      </c>
      <c r="O484">
        <v>0</v>
      </c>
      <c r="P484">
        <v>0</v>
      </c>
      <c r="Q484">
        <v>0</v>
      </c>
      <c r="R484">
        <v>58.306510000000003</v>
      </c>
      <c r="S484">
        <v>46.761679999999998</v>
      </c>
      <c r="T484">
        <v>21.939330000000002</v>
      </c>
      <c r="U484">
        <v>3.6551019999999999</v>
      </c>
      <c r="V484">
        <v>21.528459999999999</v>
      </c>
      <c r="W484">
        <v>24.680350000000001</v>
      </c>
      <c r="X484">
        <v>37.501640000000002</v>
      </c>
      <c r="Y484">
        <v>43.109549999999999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1.6694959999999999E-8</v>
      </c>
      <c r="AF484">
        <v>3.4512059999999998E-8</v>
      </c>
      <c r="AG484">
        <v>-1.466934E-8</v>
      </c>
      <c r="AH484">
        <v>1</v>
      </c>
      <c r="AI484">
        <v>0.97257289999999996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2.281103E-9</v>
      </c>
      <c r="AT484">
        <v>2.639632E-8</v>
      </c>
      <c r="AU484">
        <v>-2.0707600000000001E-8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1.6694959999999999E-8</v>
      </c>
      <c r="BH484">
        <v>3.4512059999999998E-8</v>
      </c>
      <c r="BI484">
        <v>-1.466934E-8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  <c r="BP484">
        <v>3</v>
      </c>
      <c r="BQ484">
        <v>1</v>
      </c>
      <c r="BR484">
        <v>0</v>
      </c>
      <c r="BS484">
        <v>0</v>
      </c>
      <c r="BT484">
        <v>0</v>
      </c>
      <c r="BU484">
        <v>2.5930169999999999E-8</v>
      </c>
      <c r="BV484">
        <v>4.8523999999999998E-8</v>
      </c>
      <c r="BW484">
        <v>6.2961089999999998E-9</v>
      </c>
      <c r="BX484">
        <v>1</v>
      </c>
      <c r="BY484">
        <v>1</v>
      </c>
      <c r="BZ484">
        <v>0</v>
      </c>
      <c r="CA484">
        <v>0</v>
      </c>
      <c r="CB484">
        <v>0</v>
      </c>
      <c r="CC484">
        <v>1</v>
      </c>
      <c r="CD484" s="1">
        <f t="shared" si="149"/>
        <v>0</v>
      </c>
      <c r="CE484" s="1">
        <f t="shared" si="150"/>
        <v>0</v>
      </c>
      <c r="CF484" s="1">
        <f t="shared" si="151"/>
        <v>0</v>
      </c>
      <c r="CG484" s="1">
        <f t="shared" si="152"/>
        <v>0</v>
      </c>
      <c r="CH484" s="1">
        <f t="shared" si="153"/>
        <v>0</v>
      </c>
      <c r="CI484" s="1">
        <f t="shared" si="154"/>
        <v>0</v>
      </c>
      <c r="CJ484" s="1">
        <f t="shared" si="155"/>
        <v>0</v>
      </c>
      <c r="CK484" s="1">
        <f t="shared" si="156"/>
        <v>0</v>
      </c>
      <c r="CL484">
        <f t="shared" si="157"/>
        <v>2.7427100000000038E-2</v>
      </c>
      <c r="CM484">
        <f t="shared" si="158"/>
        <v>0</v>
      </c>
      <c r="CN484">
        <f t="shared" si="159"/>
        <v>0</v>
      </c>
      <c r="CO484">
        <f t="shared" si="160"/>
        <v>0</v>
      </c>
      <c r="CP484" s="2">
        <f t="shared" si="161"/>
        <v>0</v>
      </c>
      <c r="CQ484" s="2">
        <f t="shared" si="162"/>
        <v>0</v>
      </c>
      <c r="CR484" s="2">
        <f t="shared" si="163"/>
        <v>0</v>
      </c>
      <c r="CS484" s="2">
        <f t="shared" si="164"/>
        <v>0</v>
      </c>
      <c r="CT484">
        <f t="shared" si="165"/>
        <v>2.7427100000000038E-2</v>
      </c>
      <c r="CU484" s="3" t="e">
        <f>(CT484-MIN($CT$5:$CT$1744))/(MAX($CT$5:$CT$1744)-MIN($CT$5:$CT$1744))</f>
        <v>#NUM!</v>
      </c>
      <c r="CV484">
        <f t="shared" si="166"/>
        <v>2.7427100000000038E-2</v>
      </c>
      <c r="CW484">
        <f t="shared" si="167"/>
        <v>0</v>
      </c>
      <c r="CX484">
        <f t="shared" si="168"/>
        <v>0</v>
      </c>
      <c r="CY484">
        <f t="shared" si="169"/>
        <v>0</v>
      </c>
    </row>
    <row r="485" spans="1:103" ht="15" x14ac:dyDescent="0.25">
      <c r="A485">
        <v>172.46979999999999</v>
      </c>
      <c r="B485">
        <v>3.5747490000000002</v>
      </c>
      <c r="C485">
        <v>2.5331389999999998</v>
      </c>
      <c r="D485">
        <v>1.2427969999999999</v>
      </c>
      <c r="E485">
        <v>-0.18096870000000001</v>
      </c>
      <c r="F485">
        <v>6.1126189999999997E-2</v>
      </c>
      <c r="G485">
        <v>-3.4487400000000001E-2</v>
      </c>
      <c r="H485">
        <v>0.9809814</v>
      </c>
      <c r="I485">
        <v>0.32718259999999999</v>
      </c>
      <c r="J485">
        <v>-9.1769009999999998E-2</v>
      </c>
      <c r="K485">
        <v>0.81844969999999995</v>
      </c>
      <c r="L485">
        <v>0.13642380000000001</v>
      </c>
      <c r="M485">
        <v>0.55055169999999998</v>
      </c>
      <c r="N485">
        <v>1</v>
      </c>
      <c r="O485">
        <v>0</v>
      </c>
      <c r="P485">
        <v>0</v>
      </c>
      <c r="Q485">
        <v>0</v>
      </c>
      <c r="R485">
        <v>58.279389999999999</v>
      </c>
      <c r="S485">
        <v>46.727960000000003</v>
      </c>
      <c r="T485">
        <v>21.905850000000001</v>
      </c>
      <c r="U485">
        <v>3.6557140000000001</v>
      </c>
      <c r="V485">
        <v>21.52535</v>
      </c>
      <c r="W485">
        <v>24.673950000000001</v>
      </c>
      <c r="X485">
        <v>37.489339999999999</v>
      </c>
      <c r="Y485">
        <v>43.092689999999997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5.0000000000000001E-9</v>
      </c>
      <c r="AF485">
        <v>2.0134919999999999E-8</v>
      </c>
      <c r="AG485">
        <v>1.35104E-8</v>
      </c>
      <c r="AH485">
        <v>1</v>
      </c>
      <c r="AI485">
        <v>1.0129269999999999</v>
      </c>
      <c r="AJ485">
        <v>8.7071150000000001E-9</v>
      </c>
      <c r="AK485">
        <v>2.2363079999999999E-9</v>
      </c>
      <c r="AL485">
        <v>1.545161E-8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2.9243739999999999E-9</v>
      </c>
      <c r="AT485">
        <v>2.3504929999999999E-8</v>
      </c>
      <c r="AU485">
        <v>1.539745E-8</v>
      </c>
      <c r="AV485">
        <v>1</v>
      </c>
      <c r="AW485">
        <v>1</v>
      </c>
      <c r="AX485">
        <v>8.6170540000000007E-3</v>
      </c>
      <c r="AY485">
        <v>1.1729150000000001E-3</v>
      </c>
      <c r="AZ485">
        <v>-1.1032100000000001E-3</v>
      </c>
      <c r="BA485">
        <v>0.99996160000000001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5.0000000000000001E-9</v>
      </c>
      <c r="BH485">
        <v>2.0134919999999999E-8</v>
      </c>
      <c r="BI485">
        <v>1.35104E-8</v>
      </c>
      <c r="BJ485">
        <v>1</v>
      </c>
      <c r="BK485">
        <v>1</v>
      </c>
      <c r="BL485">
        <v>1.121283E-8</v>
      </c>
      <c r="BM485">
        <v>5.596485E-9</v>
      </c>
      <c r="BN485">
        <v>2.0893000000000001E-8</v>
      </c>
      <c r="BO485">
        <v>1</v>
      </c>
      <c r="BP485">
        <v>3</v>
      </c>
      <c r="BQ485">
        <v>1</v>
      </c>
      <c r="BR485">
        <v>0</v>
      </c>
      <c r="BS485">
        <v>0</v>
      </c>
      <c r="BT485">
        <v>0</v>
      </c>
      <c r="BU485">
        <v>5.0000000000000001E-9</v>
      </c>
      <c r="BV485">
        <v>2.0134919999999999E-8</v>
      </c>
      <c r="BW485">
        <v>1.35104E-8</v>
      </c>
      <c r="BX485">
        <v>1</v>
      </c>
      <c r="BY485">
        <v>1</v>
      </c>
      <c r="BZ485">
        <v>8.7071150000000001E-9</v>
      </c>
      <c r="CA485">
        <v>2.2363079999999999E-9</v>
      </c>
      <c r="CB485">
        <v>1.545161E-8</v>
      </c>
      <c r="CC485">
        <v>1</v>
      </c>
      <c r="CD485" s="1">
        <f t="shared" si="149"/>
        <v>0</v>
      </c>
      <c r="CE485" s="1">
        <f t="shared" si="150"/>
        <v>0</v>
      </c>
      <c r="CF485" s="1">
        <f t="shared" si="151"/>
        <v>0</v>
      </c>
      <c r="CG485" s="1">
        <f t="shared" si="152"/>
        <v>0</v>
      </c>
      <c r="CH485" s="1">
        <f t="shared" si="153"/>
        <v>0</v>
      </c>
      <c r="CI485" s="1">
        <f t="shared" si="154"/>
        <v>0</v>
      </c>
      <c r="CJ485" s="1">
        <f t="shared" si="155"/>
        <v>0</v>
      </c>
      <c r="CK485" s="1">
        <f t="shared" si="156"/>
        <v>0</v>
      </c>
      <c r="CL485">
        <f t="shared" si="157"/>
        <v>1.2926999999999911E-2</v>
      </c>
      <c r="CM485">
        <f t="shared" si="158"/>
        <v>0</v>
      </c>
      <c r="CN485">
        <f t="shared" si="159"/>
        <v>0</v>
      </c>
      <c r="CO485">
        <f t="shared" si="160"/>
        <v>0</v>
      </c>
      <c r="CP485" s="2">
        <f t="shared" si="161"/>
        <v>0</v>
      </c>
      <c r="CQ485" s="2">
        <f t="shared" si="162"/>
        <v>0</v>
      </c>
      <c r="CR485" s="2">
        <f t="shared" si="163"/>
        <v>0</v>
      </c>
      <c r="CS485" s="2">
        <f t="shared" si="164"/>
        <v>0</v>
      </c>
      <c r="CT485">
        <f t="shared" si="165"/>
        <v>1.2926999999999911E-2</v>
      </c>
      <c r="CU485" s="3" t="e">
        <f>(CT485-MIN($CT$5:$CT$1744))/(MAX($CT$5:$CT$1744)-MIN($CT$5:$CT$1744))</f>
        <v>#NUM!</v>
      </c>
      <c r="CV485">
        <f t="shared" si="166"/>
        <v>1.2926999999999911E-2</v>
      </c>
      <c r="CW485">
        <f t="shared" si="167"/>
        <v>0</v>
      </c>
      <c r="CX485">
        <f t="shared" si="168"/>
        <v>0</v>
      </c>
      <c r="CY485">
        <f t="shared" si="169"/>
        <v>0</v>
      </c>
    </row>
    <row r="486" spans="1:103" ht="15" x14ac:dyDescent="0.25">
      <c r="A486">
        <v>172.5188</v>
      </c>
      <c r="B486">
        <v>3.574754</v>
      </c>
      <c r="C486">
        <v>2.5331399999999999</v>
      </c>
      <c r="D486">
        <v>1.242804</v>
      </c>
      <c r="E486">
        <v>-0.18096870000000001</v>
      </c>
      <c r="F486">
        <v>6.1126170000000001E-2</v>
      </c>
      <c r="G486">
        <v>-3.4487400000000001E-2</v>
      </c>
      <c r="H486">
        <v>0.9809814</v>
      </c>
      <c r="I486">
        <v>0.3247023</v>
      </c>
      <c r="J486">
        <v>-9.4153310000000004E-2</v>
      </c>
      <c r="K486">
        <v>0.81548779999999998</v>
      </c>
      <c r="L486">
        <v>0.13859589999999999</v>
      </c>
      <c r="M486">
        <v>0.55399109999999996</v>
      </c>
      <c r="N486">
        <v>1</v>
      </c>
      <c r="O486">
        <v>0</v>
      </c>
      <c r="P486">
        <v>0</v>
      </c>
      <c r="Q486">
        <v>0</v>
      </c>
      <c r="R486">
        <v>53.772550000000003</v>
      </c>
      <c r="S486">
        <v>43.107120000000002</v>
      </c>
      <c r="T486">
        <v>20.194179999999999</v>
      </c>
      <c r="U486">
        <v>3.359982</v>
      </c>
      <c r="V486">
        <v>19.850460000000002</v>
      </c>
      <c r="W486">
        <v>22.755330000000001</v>
      </c>
      <c r="X486">
        <v>34.582830000000001</v>
      </c>
      <c r="Y486">
        <v>39.75441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-1.762146E-10</v>
      </c>
      <c r="AF486">
        <v>-2.0000000000000001E-9</v>
      </c>
      <c r="AG486">
        <v>6.1347280000000002E-10</v>
      </c>
      <c r="AH486">
        <v>1</v>
      </c>
      <c r="AI486">
        <v>0.99241919999999995</v>
      </c>
      <c r="AJ486">
        <v>-2.6067629999999999E-9</v>
      </c>
      <c r="AK486">
        <v>-2.0168900000000001E-8</v>
      </c>
      <c r="AL486">
        <v>1.3022299999999999E-10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1.7354140000000001E-2</v>
      </c>
      <c r="AY486">
        <v>-1.5544370000000001E-3</v>
      </c>
      <c r="AZ486">
        <v>-2.7538110000000001E-3</v>
      </c>
      <c r="BA486">
        <v>0.99984439999999997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3.4085130000000002E-10</v>
      </c>
      <c r="BH486">
        <v>-8.369231E-10</v>
      </c>
      <c r="BI486">
        <v>3.4030030000000001E-9</v>
      </c>
      <c r="BJ486">
        <v>1</v>
      </c>
      <c r="BK486">
        <v>1</v>
      </c>
      <c r="BL486">
        <v>-5.9447789999999995E-10</v>
      </c>
      <c r="BM486">
        <v>-1.8442439999999999E-8</v>
      </c>
      <c r="BN486">
        <v>-1.4690470000000001E-9</v>
      </c>
      <c r="BO486">
        <v>1</v>
      </c>
      <c r="BP486">
        <v>3</v>
      </c>
      <c r="BQ486">
        <v>1</v>
      </c>
      <c r="BR486">
        <v>0</v>
      </c>
      <c r="BS486">
        <v>0</v>
      </c>
      <c r="BT486">
        <v>0</v>
      </c>
      <c r="BU486">
        <v>-1.762146E-10</v>
      </c>
      <c r="BV486">
        <v>-2.0000000000000001E-9</v>
      </c>
      <c r="BW486">
        <v>6.1347280000000002E-10</v>
      </c>
      <c r="BX486">
        <v>1</v>
      </c>
      <c r="BY486">
        <v>1</v>
      </c>
      <c r="BZ486">
        <v>1.410989E-2</v>
      </c>
      <c r="CA486">
        <v>-5.0924179999999996E-3</v>
      </c>
      <c r="CB486">
        <v>2.5478499999999999E-3</v>
      </c>
      <c r="CC486">
        <v>0.99987479999999995</v>
      </c>
      <c r="CD486" s="1">
        <f t="shared" si="149"/>
        <v>0</v>
      </c>
      <c r="CE486" s="1">
        <f t="shared" si="150"/>
        <v>0</v>
      </c>
      <c r="CF486" s="1">
        <f t="shared" si="151"/>
        <v>0</v>
      </c>
      <c r="CG486" s="1">
        <f t="shared" si="152"/>
        <v>0</v>
      </c>
      <c r="CH486" s="1">
        <f t="shared" si="153"/>
        <v>0</v>
      </c>
      <c r="CI486" s="1">
        <f t="shared" si="154"/>
        <v>0</v>
      </c>
      <c r="CJ486" s="1">
        <f t="shared" si="155"/>
        <v>0</v>
      </c>
      <c r="CK486" s="1">
        <f t="shared" si="156"/>
        <v>0</v>
      </c>
      <c r="CL486">
        <f t="shared" si="157"/>
        <v>7.5808000000000542E-3</v>
      </c>
      <c r="CM486">
        <f t="shared" si="158"/>
        <v>0</v>
      </c>
      <c r="CN486">
        <f t="shared" si="159"/>
        <v>0</v>
      </c>
      <c r="CO486">
        <f t="shared" si="160"/>
        <v>0</v>
      </c>
      <c r="CP486" s="2">
        <f t="shared" si="161"/>
        <v>0</v>
      </c>
      <c r="CQ486" s="2">
        <f t="shared" si="162"/>
        <v>0</v>
      </c>
      <c r="CR486" s="2">
        <f t="shared" si="163"/>
        <v>0</v>
      </c>
      <c r="CS486" s="2">
        <f t="shared" si="164"/>
        <v>1.8133194570432227</v>
      </c>
      <c r="CT486">
        <f t="shared" si="165"/>
        <v>7.5808000000000542E-3</v>
      </c>
      <c r="CU486" s="3" t="e">
        <f>(CT486-MIN($CT$5:$CT$1744))/(MAX($CT$5:$CT$1744)-MIN($CT$5:$CT$1744))</f>
        <v>#NUM!</v>
      </c>
      <c r="CV486">
        <f t="shared" si="166"/>
        <v>7.5808000000000542E-3</v>
      </c>
      <c r="CW486">
        <f t="shared" si="167"/>
        <v>0</v>
      </c>
      <c r="CX486">
        <f t="shared" si="168"/>
        <v>0</v>
      </c>
      <c r="CY486">
        <f t="shared" si="169"/>
        <v>0</v>
      </c>
    </row>
    <row r="487" spans="1:103" ht="15" x14ac:dyDescent="0.25">
      <c r="A487">
        <v>172.56819999999999</v>
      </c>
      <c r="B487">
        <v>3.5747550000000001</v>
      </c>
      <c r="C487">
        <v>2.5331399999999999</v>
      </c>
      <c r="D487">
        <v>1.2428049999999999</v>
      </c>
      <c r="E487">
        <v>-0.1633812</v>
      </c>
      <c r="F487">
        <v>6.097992E-2</v>
      </c>
      <c r="G487">
        <v>-3.6555129999999998E-2</v>
      </c>
      <c r="H487">
        <v>0.98399789999999998</v>
      </c>
      <c r="I487">
        <v>0.3230924</v>
      </c>
      <c r="J487">
        <v>-9.8519759999999998E-2</v>
      </c>
      <c r="K487">
        <v>0.80913760000000001</v>
      </c>
      <c r="L487">
        <v>0.14193320000000001</v>
      </c>
      <c r="M487">
        <v>0.56164499999999995</v>
      </c>
      <c r="N487">
        <v>1</v>
      </c>
      <c r="O487">
        <v>0</v>
      </c>
      <c r="P487">
        <v>0</v>
      </c>
      <c r="Q487">
        <v>0</v>
      </c>
      <c r="R487">
        <v>53.75844</v>
      </c>
      <c r="S487">
        <v>43.063470000000002</v>
      </c>
      <c r="T487">
        <v>20.12584</v>
      </c>
      <c r="U487">
        <v>3.2984529999999999</v>
      </c>
      <c r="V487">
        <v>19.781939999999999</v>
      </c>
      <c r="W487">
        <v>22.735469999999999</v>
      </c>
      <c r="X487">
        <v>34.534489999999998</v>
      </c>
      <c r="Y487">
        <v>39.696060000000003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3.28853E-9</v>
      </c>
      <c r="AF487">
        <v>-1.9209959999999998E-8</v>
      </c>
      <c r="AG487">
        <v>-2.4E-8</v>
      </c>
      <c r="AH487">
        <v>1</v>
      </c>
      <c r="AI487">
        <v>0.99504199999999998</v>
      </c>
      <c r="AJ487">
        <v>3.3074980000000002E-9</v>
      </c>
      <c r="AK487">
        <v>-9.6101649999999994E-9</v>
      </c>
      <c r="AL487">
        <v>-9.140832E-9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1.412149E-2</v>
      </c>
      <c r="AY487">
        <v>-8.1950270000000006E-3</v>
      </c>
      <c r="AZ487">
        <v>-7.5333219999999994E-5</v>
      </c>
      <c r="BA487">
        <v>0.9998667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-1.7269440000000001E-9</v>
      </c>
      <c r="BH487">
        <v>-4.3941559999999996E-9</v>
      </c>
      <c r="BI487">
        <v>-2.2807170000000002E-8</v>
      </c>
      <c r="BJ487">
        <v>1</v>
      </c>
      <c r="BK487">
        <v>1</v>
      </c>
      <c r="BL487">
        <v>4.1711139999999997E-9</v>
      </c>
      <c r="BM487">
        <v>-2.8322460000000001E-8</v>
      </c>
      <c r="BN487">
        <v>-2.3452540000000001E-8</v>
      </c>
      <c r="BO487">
        <v>1</v>
      </c>
      <c r="BP487">
        <v>3</v>
      </c>
      <c r="BQ487">
        <v>1</v>
      </c>
      <c r="BR487">
        <v>0</v>
      </c>
      <c r="BS487">
        <v>0</v>
      </c>
      <c r="BT487">
        <v>0</v>
      </c>
      <c r="BU487">
        <v>1.7680810000000002E-2</v>
      </c>
      <c r="BV487">
        <v>-1.223816E-3</v>
      </c>
      <c r="BW487">
        <v>-2.9291E-3</v>
      </c>
      <c r="BX487">
        <v>0.99984729999999999</v>
      </c>
      <c r="BY487">
        <v>1</v>
      </c>
      <c r="BZ487">
        <v>3.1957320000000002E-3</v>
      </c>
      <c r="CA487">
        <v>4.1814610000000002E-4</v>
      </c>
      <c r="CB487">
        <v>-1.329499E-3</v>
      </c>
      <c r="CC487">
        <v>0.99999740000000004</v>
      </c>
      <c r="CD487" s="1">
        <f t="shared" si="149"/>
        <v>0</v>
      </c>
      <c r="CE487" s="1">
        <f t="shared" si="150"/>
        <v>0</v>
      </c>
      <c r="CF487" s="1">
        <f t="shared" si="151"/>
        <v>0</v>
      </c>
      <c r="CG487" s="1">
        <f t="shared" si="152"/>
        <v>0</v>
      </c>
      <c r="CH487" s="1">
        <f t="shared" si="153"/>
        <v>0</v>
      </c>
      <c r="CI487" s="1">
        <f t="shared" si="154"/>
        <v>0</v>
      </c>
      <c r="CJ487" s="1">
        <f t="shared" si="155"/>
        <v>0</v>
      </c>
      <c r="CK487" s="1">
        <f t="shared" si="156"/>
        <v>2.0025928949391814</v>
      </c>
      <c r="CL487">
        <f t="shared" si="157"/>
        <v>4.9580000000000179E-3</v>
      </c>
      <c r="CM487">
        <f t="shared" si="158"/>
        <v>0</v>
      </c>
      <c r="CN487">
        <f t="shared" si="159"/>
        <v>0</v>
      </c>
      <c r="CO487">
        <f t="shared" si="160"/>
        <v>0</v>
      </c>
      <c r="CP487" s="2">
        <f t="shared" si="161"/>
        <v>0</v>
      </c>
      <c r="CQ487" s="2">
        <f t="shared" si="162"/>
        <v>0</v>
      </c>
      <c r="CR487" s="2">
        <f t="shared" si="163"/>
        <v>0</v>
      </c>
      <c r="CS487" s="2">
        <f t="shared" si="164"/>
        <v>0.26130901566600734</v>
      </c>
      <c r="CT487">
        <f t="shared" si="165"/>
        <v>2.0075508949391816</v>
      </c>
      <c r="CU487" s="3" t="e">
        <f>(CT487-MIN($CT$5:$CT$1744))/(MAX($CT$5:$CT$1744)-MIN($CT$5:$CT$1744))</f>
        <v>#NUM!</v>
      </c>
      <c r="CV487">
        <f t="shared" si="166"/>
        <v>4.9580000000000179E-3</v>
      </c>
      <c r="CW487">
        <f t="shared" si="167"/>
        <v>0</v>
      </c>
      <c r="CX487">
        <f t="shared" si="168"/>
        <v>0</v>
      </c>
      <c r="CY487">
        <f t="shared" si="169"/>
        <v>2.0025928949391814</v>
      </c>
    </row>
    <row r="488" spans="1:103" ht="15" x14ac:dyDescent="0.25">
      <c r="A488">
        <v>172.61869999999999</v>
      </c>
      <c r="B488">
        <v>3.5747550000000001</v>
      </c>
      <c r="C488">
        <v>2.5331399999999999</v>
      </c>
      <c r="D488">
        <v>1.2428049999999999</v>
      </c>
      <c r="E488">
        <v>-0.15096889999999999</v>
      </c>
      <c r="F488">
        <v>5.8822930000000002E-2</v>
      </c>
      <c r="G488">
        <v>-3.226793E-2</v>
      </c>
      <c r="H488">
        <v>0.98625910000000006</v>
      </c>
      <c r="I488">
        <v>0.32089210000000001</v>
      </c>
      <c r="J488">
        <v>-0.1030558</v>
      </c>
      <c r="K488">
        <v>0.80277430000000005</v>
      </c>
      <c r="L488">
        <v>0.14538860000000001</v>
      </c>
      <c r="M488">
        <v>0.56903020000000004</v>
      </c>
      <c r="N488">
        <v>1</v>
      </c>
      <c r="O488">
        <v>0</v>
      </c>
      <c r="P488">
        <v>0</v>
      </c>
      <c r="Q488">
        <v>0</v>
      </c>
      <c r="R488">
        <v>53.780729999999998</v>
      </c>
      <c r="S488">
        <v>43.032119999999999</v>
      </c>
      <c r="T488">
        <v>20.045680000000001</v>
      </c>
      <c r="U488">
        <v>3.3248600000000001</v>
      </c>
      <c r="V488">
        <v>19.680409999999998</v>
      </c>
      <c r="W488">
        <v>22.74324</v>
      </c>
      <c r="X488">
        <v>34.483739999999997</v>
      </c>
      <c r="Y488">
        <v>39.637169999999998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-2.409452E-9</v>
      </c>
      <c r="AF488">
        <v>8.7954969999999999E-9</v>
      </c>
      <c r="AG488">
        <v>1.62016E-8</v>
      </c>
      <c r="AH488">
        <v>1</v>
      </c>
      <c r="AI488">
        <v>0.99319000000000002</v>
      </c>
      <c r="AJ488">
        <v>-2.409452E-9</v>
      </c>
      <c r="AK488">
        <v>8.7954969999999999E-9</v>
      </c>
      <c r="AL488">
        <v>1.62016E-8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1</v>
      </c>
      <c r="AX488">
        <v>1.3396119999999999E-2</v>
      </c>
      <c r="AY488">
        <v>1.534838E-3</v>
      </c>
      <c r="AZ488">
        <v>-1.9021050000000001E-3</v>
      </c>
      <c r="BA488">
        <v>0.99990730000000005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-3.666514E-9</v>
      </c>
      <c r="BH488">
        <v>1.1107849999999999E-8</v>
      </c>
      <c r="BI488">
        <v>1.7E-8</v>
      </c>
      <c r="BJ488">
        <v>1</v>
      </c>
      <c r="BK488">
        <v>1</v>
      </c>
      <c r="BL488">
        <v>-2.409452E-9</v>
      </c>
      <c r="BM488">
        <v>8.7954969999999999E-9</v>
      </c>
      <c r="BN488">
        <v>1.62016E-8</v>
      </c>
      <c r="BO488">
        <v>1</v>
      </c>
      <c r="BP488">
        <v>3</v>
      </c>
      <c r="BQ488">
        <v>1</v>
      </c>
      <c r="BR488">
        <v>0</v>
      </c>
      <c r="BS488">
        <v>0</v>
      </c>
      <c r="BT488">
        <v>0</v>
      </c>
      <c r="BU488">
        <v>1.6018359999999999E-2</v>
      </c>
      <c r="BV488">
        <v>-3.0833420000000002E-3</v>
      </c>
      <c r="BW488">
        <v>5.2885880000000003E-3</v>
      </c>
      <c r="BX488">
        <v>0.99984059999999997</v>
      </c>
      <c r="BY488">
        <v>1</v>
      </c>
      <c r="BZ488">
        <v>5.1098970000000004E-3</v>
      </c>
      <c r="CA488">
        <v>-7.84745E-4</v>
      </c>
      <c r="CB488">
        <v>1.870348E-3</v>
      </c>
      <c r="CC488">
        <v>0.99999170000000004</v>
      </c>
      <c r="CD488" s="1">
        <f t="shared" si="149"/>
        <v>0</v>
      </c>
      <c r="CE488" s="1">
        <f t="shared" si="150"/>
        <v>0</v>
      </c>
      <c r="CF488" s="1">
        <f t="shared" si="151"/>
        <v>0</v>
      </c>
      <c r="CG488" s="1">
        <f t="shared" si="152"/>
        <v>0</v>
      </c>
      <c r="CH488" s="1">
        <f t="shared" si="153"/>
        <v>0</v>
      </c>
      <c r="CI488" s="1">
        <f t="shared" si="154"/>
        <v>0</v>
      </c>
      <c r="CJ488" s="1">
        <f t="shared" si="155"/>
        <v>0</v>
      </c>
      <c r="CK488" s="1">
        <f t="shared" si="156"/>
        <v>2.0460561762972578</v>
      </c>
      <c r="CL488">
        <f t="shared" si="157"/>
        <v>6.8099999999999827E-3</v>
      </c>
      <c r="CM488">
        <f t="shared" si="158"/>
        <v>0</v>
      </c>
      <c r="CN488">
        <f t="shared" si="159"/>
        <v>0</v>
      </c>
      <c r="CO488">
        <f t="shared" si="160"/>
        <v>0</v>
      </c>
      <c r="CP488" s="2">
        <f t="shared" si="161"/>
        <v>0</v>
      </c>
      <c r="CQ488" s="2">
        <f t="shared" si="162"/>
        <v>0</v>
      </c>
      <c r="CR488" s="2">
        <f t="shared" si="163"/>
        <v>0</v>
      </c>
      <c r="CS488" s="2">
        <f t="shared" si="164"/>
        <v>0.46688182999249045</v>
      </c>
      <c r="CT488">
        <f t="shared" si="165"/>
        <v>2.0528661762972575</v>
      </c>
      <c r="CU488" s="3" t="e">
        <f>(CT488-MIN($CT$5:$CT$1744))/(MAX($CT$5:$CT$1744)-MIN($CT$5:$CT$1744))</f>
        <v>#NUM!</v>
      </c>
      <c r="CV488">
        <f t="shared" si="166"/>
        <v>6.8099999999999827E-3</v>
      </c>
      <c r="CW488">
        <f t="shared" si="167"/>
        <v>0</v>
      </c>
      <c r="CX488">
        <f t="shared" si="168"/>
        <v>0</v>
      </c>
      <c r="CY488">
        <f t="shared" si="169"/>
        <v>2.0460561762972578</v>
      </c>
    </row>
    <row r="489" spans="1:103" ht="15" x14ac:dyDescent="0.25">
      <c r="A489">
        <v>172.66900000000001</v>
      </c>
      <c r="B489">
        <v>3.5747550000000001</v>
      </c>
      <c r="C489">
        <v>2.5331399999999999</v>
      </c>
      <c r="D489">
        <v>1.2428049999999999</v>
      </c>
      <c r="E489">
        <v>-0.1436075</v>
      </c>
      <c r="F489">
        <v>5.6914560000000003E-2</v>
      </c>
      <c r="G489">
        <v>-3.0148069999999999E-2</v>
      </c>
      <c r="H489">
        <v>0.98753670000000005</v>
      </c>
      <c r="I489">
        <v>0.3178996</v>
      </c>
      <c r="J489">
        <v>-0.1061884</v>
      </c>
      <c r="K489">
        <v>0.79834579999999999</v>
      </c>
      <c r="L489">
        <v>0.14767279999999999</v>
      </c>
      <c r="M489">
        <v>0.57407379999999997</v>
      </c>
      <c r="N489">
        <v>1</v>
      </c>
      <c r="O489">
        <v>0</v>
      </c>
      <c r="P489">
        <v>0</v>
      </c>
      <c r="Q489">
        <v>0</v>
      </c>
      <c r="R489">
        <v>56.037129999999998</v>
      </c>
      <c r="S489">
        <v>44.770159999999997</v>
      </c>
      <c r="T489">
        <v>20.758980000000001</v>
      </c>
      <c r="U489">
        <v>3.5139499999999999</v>
      </c>
      <c r="V489">
        <v>20.40155</v>
      </c>
      <c r="W489">
        <v>23.690629999999999</v>
      </c>
      <c r="X489">
        <v>35.866849999999999</v>
      </c>
      <c r="Y489">
        <v>41.18094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-6.3339059999999997E-9</v>
      </c>
      <c r="AF489">
        <v>-1.342291E-8</v>
      </c>
      <c r="AG489">
        <v>-9.4892620000000006E-9</v>
      </c>
      <c r="AH489">
        <v>1</v>
      </c>
      <c r="AI489">
        <v>0.99067430000000001</v>
      </c>
      <c r="AJ489">
        <v>-1.1369119999999999E-8</v>
      </c>
      <c r="AK489">
        <v>7.8503300000000001E-9</v>
      </c>
      <c r="AL489">
        <v>1.1157920000000001E-8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5.5983489999999999E-3</v>
      </c>
      <c r="AY489">
        <v>7.7867210000000004E-4</v>
      </c>
      <c r="AZ489">
        <v>-2.639649E-3</v>
      </c>
      <c r="BA489">
        <v>0.99998039999999999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-4.5797049999999997E-9</v>
      </c>
      <c r="BH489">
        <v>-1.0113570000000001E-8</v>
      </c>
      <c r="BI489">
        <v>-8.9999999999999995E-9</v>
      </c>
      <c r="BJ489">
        <v>1</v>
      </c>
      <c r="BK489">
        <v>1</v>
      </c>
      <c r="BL489">
        <v>-1.1705979999999999E-8</v>
      </c>
      <c r="BM489">
        <v>8.2907540000000006E-9</v>
      </c>
      <c r="BN489">
        <v>5.638839E-9</v>
      </c>
      <c r="BO489">
        <v>1</v>
      </c>
      <c r="BP489">
        <v>3</v>
      </c>
      <c r="BQ489">
        <v>1</v>
      </c>
      <c r="BR489">
        <v>0</v>
      </c>
      <c r="BS489">
        <v>0</v>
      </c>
      <c r="BT489">
        <v>0</v>
      </c>
      <c r="BU489">
        <v>4.2658119999999999E-3</v>
      </c>
      <c r="BV489">
        <v>-8.414389E-4</v>
      </c>
      <c r="BW489">
        <v>5.7101839999999999E-4</v>
      </c>
      <c r="BX489">
        <v>1</v>
      </c>
      <c r="BY489">
        <v>1</v>
      </c>
      <c r="BZ489">
        <v>3.895791E-3</v>
      </c>
      <c r="CA489">
        <v>-4.1050430000000001E-4</v>
      </c>
      <c r="CB489">
        <v>8.8671000000000005E-5</v>
      </c>
      <c r="CC489">
        <v>0.99999510000000003</v>
      </c>
      <c r="CD489" s="1">
        <f t="shared" si="149"/>
        <v>0</v>
      </c>
      <c r="CE489" s="1">
        <f t="shared" si="150"/>
        <v>0</v>
      </c>
      <c r="CF489" s="1">
        <f t="shared" si="151"/>
        <v>0</v>
      </c>
      <c r="CG489" s="1">
        <f t="shared" si="152"/>
        <v>0</v>
      </c>
      <c r="CH489" s="1">
        <f t="shared" si="153"/>
        <v>0</v>
      </c>
      <c r="CI489" s="1">
        <f t="shared" si="154"/>
        <v>0</v>
      </c>
      <c r="CJ489" s="1">
        <f t="shared" si="155"/>
        <v>0</v>
      </c>
      <c r="CK489" s="1">
        <f t="shared" si="156"/>
        <v>0</v>
      </c>
      <c r="CL489">
        <f t="shared" si="157"/>
        <v>9.3256999999999923E-3</v>
      </c>
      <c r="CM489">
        <f t="shared" si="158"/>
        <v>0</v>
      </c>
      <c r="CN489">
        <f t="shared" si="159"/>
        <v>0</v>
      </c>
      <c r="CO489">
        <f t="shared" si="160"/>
        <v>0</v>
      </c>
      <c r="CP489" s="2">
        <f t="shared" si="161"/>
        <v>0</v>
      </c>
      <c r="CQ489" s="2">
        <f t="shared" si="162"/>
        <v>0</v>
      </c>
      <c r="CR489" s="2">
        <f t="shared" si="163"/>
        <v>0</v>
      </c>
      <c r="CS489" s="2">
        <f t="shared" si="164"/>
        <v>0.35872846836220917</v>
      </c>
      <c r="CT489">
        <f t="shared" si="165"/>
        <v>9.3256999999999923E-3</v>
      </c>
      <c r="CU489" s="3" t="e">
        <f>(CT489-MIN($CT$5:$CT$1744))/(MAX($CT$5:$CT$1744)-MIN($CT$5:$CT$1744))</f>
        <v>#NUM!</v>
      </c>
      <c r="CV489">
        <f t="shared" si="166"/>
        <v>9.3256999999999923E-3</v>
      </c>
      <c r="CW489">
        <f t="shared" si="167"/>
        <v>0</v>
      </c>
      <c r="CX489">
        <f t="shared" si="168"/>
        <v>0</v>
      </c>
      <c r="CY489">
        <f t="shared" si="169"/>
        <v>0</v>
      </c>
    </row>
    <row r="490" spans="1:103" ht="15" x14ac:dyDescent="0.25">
      <c r="A490">
        <v>172.71950000000001</v>
      </c>
      <c r="B490">
        <v>3.5747550000000001</v>
      </c>
      <c r="C490">
        <v>2.5331399999999999</v>
      </c>
      <c r="D490">
        <v>1.2428049999999999</v>
      </c>
      <c r="E490">
        <v>-0.140628</v>
      </c>
      <c r="F490">
        <v>5.570311E-2</v>
      </c>
      <c r="G490">
        <v>-2.942635E-2</v>
      </c>
      <c r="H490">
        <v>0.98805620000000005</v>
      </c>
      <c r="I490">
        <v>0.31419249999999999</v>
      </c>
      <c r="J490">
        <v>-0.1092259</v>
      </c>
      <c r="K490">
        <v>0.79325760000000001</v>
      </c>
      <c r="L490">
        <v>0.14936389999999999</v>
      </c>
      <c r="M490">
        <v>0.58008839999999995</v>
      </c>
      <c r="N490">
        <v>1</v>
      </c>
      <c r="O490">
        <v>0</v>
      </c>
      <c r="P490">
        <v>0</v>
      </c>
      <c r="Q490">
        <v>0</v>
      </c>
      <c r="R490">
        <v>56.007660000000001</v>
      </c>
      <c r="S490">
        <v>44.699710000000003</v>
      </c>
      <c r="T490">
        <v>20.65306</v>
      </c>
      <c r="U490">
        <v>3.5265680000000001</v>
      </c>
      <c r="V490">
        <v>20.310700000000001</v>
      </c>
      <c r="W490">
        <v>23.653030000000001</v>
      </c>
      <c r="X490">
        <v>35.796509999999998</v>
      </c>
      <c r="Y490">
        <v>41.08334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2.0000000000000001E-9</v>
      </c>
      <c r="AF490">
        <v>-1.345134E-8</v>
      </c>
      <c r="AG490">
        <v>-3.9013340000000003E-9</v>
      </c>
      <c r="AH490">
        <v>1</v>
      </c>
      <c r="AI490">
        <v>0.98833859999999996</v>
      </c>
      <c r="AJ490">
        <v>-3.8222009999999998E-9</v>
      </c>
      <c r="AK490">
        <v>1.184291E-8</v>
      </c>
      <c r="AL490">
        <v>-1.12262E-8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9.8983490000000007E-3</v>
      </c>
      <c r="AY490">
        <v>-2.1788549999999999E-3</v>
      </c>
      <c r="AZ490">
        <v>-3.2507539999999998E-3</v>
      </c>
      <c r="BA490">
        <v>0.99994320000000003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-1.1136590000000001E-11</v>
      </c>
      <c r="BH490">
        <v>2.1052589999999999E-9</v>
      </c>
      <c r="BI490">
        <v>2.801953E-9</v>
      </c>
      <c r="BJ490">
        <v>1</v>
      </c>
      <c r="BK490">
        <v>1</v>
      </c>
      <c r="BL490">
        <v>-3.6307210000000002E-10</v>
      </c>
      <c r="BM490">
        <v>6.3494139999999999E-9</v>
      </c>
      <c r="BN490">
        <v>-2.2543029999999998E-8</v>
      </c>
      <c r="BO490">
        <v>1</v>
      </c>
      <c r="BP490">
        <v>3</v>
      </c>
      <c r="BQ490">
        <v>1</v>
      </c>
      <c r="BR490">
        <v>0</v>
      </c>
      <c r="BS490">
        <v>0</v>
      </c>
      <c r="BT490">
        <v>0</v>
      </c>
      <c r="BU490">
        <v>3.021424E-3</v>
      </c>
      <c r="BV490">
        <v>-1.2144949999999999E-3</v>
      </c>
      <c r="BW490">
        <v>7.300602E-4</v>
      </c>
      <c r="BX490">
        <v>0.99999640000000001</v>
      </c>
      <c r="BY490">
        <v>1</v>
      </c>
      <c r="BZ490">
        <v>5.6782320000000001E-3</v>
      </c>
      <c r="CA490">
        <v>-3.380933E-3</v>
      </c>
      <c r="CB490">
        <v>2.120065E-3</v>
      </c>
      <c r="CC490">
        <v>0.99996719999999994</v>
      </c>
      <c r="CD490" s="1">
        <f t="shared" si="149"/>
        <v>0</v>
      </c>
      <c r="CE490" s="1">
        <f t="shared" si="150"/>
        <v>0</v>
      </c>
      <c r="CF490" s="1">
        <f t="shared" si="151"/>
        <v>0</v>
      </c>
      <c r="CG490" s="1">
        <f t="shared" si="152"/>
        <v>0</v>
      </c>
      <c r="CH490" s="1">
        <f t="shared" si="153"/>
        <v>0</v>
      </c>
      <c r="CI490" s="1">
        <f t="shared" si="154"/>
        <v>0</v>
      </c>
      <c r="CJ490" s="1">
        <f t="shared" si="155"/>
        <v>0</v>
      </c>
      <c r="CK490" s="1">
        <f t="shared" si="156"/>
        <v>0.30748151100040316</v>
      </c>
      <c r="CL490">
        <f t="shared" si="157"/>
        <v>1.1661400000000044E-2</v>
      </c>
      <c r="CM490">
        <f t="shared" si="158"/>
        <v>0</v>
      </c>
      <c r="CN490">
        <f t="shared" si="159"/>
        <v>0</v>
      </c>
      <c r="CO490">
        <f t="shared" si="160"/>
        <v>0</v>
      </c>
      <c r="CP490" s="2">
        <f t="shared" si="161"/>
        <v>0</v>
      </c>
      <c r="CQ490" s="2">
        <f t="shared" si="162"/>
        <v>0</v>
      </c>
      <c r="CR490" s="2">
        <f t="shared" si="163"/>
        <v>0</v>
      </c>
      <c r="CS490" s="2">
        <f t="shared" si="164"/>
        <v>0.92812342676942361</v>
      </c>
      <c r="CT490">
        <f t="shared" si="165"/>
        <v>0.31914291100040321</v>
      </c>
      <c r="CU490" s="3" t="e">
        <f>(CT490-MIN($CT$5:$CT$1744))/(MAX($CT$5:$CT$1744)-MIN($CT$5:$CT$1744))</f>
        <v>#NUM!</v>
      </c>
      <c r="CV490">
        <f t="shared" si="166"/>
        <v>1.1661400000000044E-2</v>
      </c>
      <c r="CW490">
        <f t="shared" si="167"/>
        <v>0</v>
      </c>
      <c r="CX490">
        <f t="shared" si="168"/>
        <v>0</v>
      </c>
      <c r="CY490">
        <f t="shared" si="169"/>
        <v>0.30748151100040316</v>
      </c>
    </row>
    <row r="491" spans="1:103" ht="15" x14ac:dyDescent="0.25">
      <c r="A491">
        <v>172.76939999999999</v>
      </c>
      <c r="B491">
        <v>3.5747550000000001</v>
      </c>
      <c r="C491">
        <v>2.5331399999999999</v>
      </c>
      <c r="D491">
        <v>1.2428049999999999</v>
      </c>
      <c r="E491">
        <v>-0.13651659999999999</v>
      </c>
      <c r="F491">
        <v>5.525629E-2</v>
      </c>
      <c r="G491">
        <v>-2.920644E-2</v>
      </c>
      <c r="H491">
        <v>0.98866430000000005</v>
      </c>
      <c r="I491">
        <v>0.31133640000000001</v>
      </c>
      <c r="J491">
        <v>-0.11139930000000001</v>
      </c>
      <c r="K491">
        <v>0.78775430000000002</v>
      </c>
      <c r="L491">
        <v>0.1494712</v>
      </c>
      <c r="M491">
        <v>0.58710459999999998</v>
      </c>
      <c r="N491">
        <v>1</v>
      </c>
      <c r="O491">
        <v>0</v>
      </c>
      <c r="P491">
        <v>0</v>
      </c>
      <c r="Q491">
        <v>0</v>
      </c>
      <c r="R491">
        <v>55.95778</v>
      </c>
      <c r="S491">
        <v>44.629730000000002</v>
      </c>
      <c r="T491">
        <v>20.569500000000001</v>
      </c>
      <c r="U491">
        <v>3.5137719999999999</v>
      </c>
      <c r="V491">
        <v>20.237189999999998</v>
      </c>
      <c r="W491">
        <v>23.60079</v>
      </c>
      <c r="X491">
        <v>35.727229999999999</v>
      </c>
      <c r="Y491">
        <v>41.003950000000003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5.4971329999999997E-10</v>
      </c>
      <c r="AF491">
        <v>-3.2758559999999999E-9</v>
      </c>
      <c r="AG491">
        <v>1.1675889999999999E-8</v>
      </c>
      <c r="AH491">
        <v>1</v>
      </c>
      <c r="AI491">
        <v>0.99090990000000001</v>
      </c>
      <c r="AJ491">
        <v>-2.1116510000000002E-9</v>
      </c>
      <c r="AK491">
        <v>-3.8632989999999998E-9</v>
      </c>
      <c r="AL491">
        <v>-3.2724499999999998E-9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-7.6571119999999998E-3</v>
      </c>
      <c r="AY491">
        <v>-1.285796E-2</v>
      </c>
      <c r="AZ491">
        <v>-2.6827589999999998E-3</v>
      </c>
      <c r="BA491">
        <v>0.99988440000000001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-3.7235940000000001E-10</v>
      </c>
      <c r="BH491">
        <v>-6.7043699999999997E-9</v>
      </c>
      <c r="BI491">
        <v>8.6653399999999994E-9</v>
      </c>
      <c r="BJ491">
        <v>1</v>
      </c>
      <c r="BK491">
        <v>1</v>
      </c>
      <c r="BL491">
        <v>-2.1548390000000001E-9</v>
      </c>
      <c r="BM491">
        <v>-6.9999999999999998E-9</v>
      </c>
      <c r="BN491">
        <v>-6.5772949999999997E-9</v>
      </c>
      <c r="BO491">
        <v>1</v>
      </c>
      <c r="BP491">
        <v>3</v>
      </c>
      <c r="BQ491">
        <v>1</v>
      </c>
      <c r="BR491">
        <v>0</v>
      </c>
      <c r="BS491">
        <v>0</v>
      </c>
      <c r="BT491">
        <v>0</v>
      </c>
      <c r="BU491">
        <v>4.147258E-3</v>
      </c>
      <c r="BV491">
        <v>-5.6565330000000005E-4</v>
      </c>
      <c r="BW491">
        <v>7.2631820000000006E-5</v>
      </c>
      <c r="BX491">
        <v>0.99999950000000004</v>
      </c>
      <c r="BY491">
        <v>1</v>
      </c>
      <c r="BZ491">
        <v>2.5464440000000001E-3</v>
      </c>
      <c r="CA491">
        <v>-6.7576889999999997E-4</v>
      </c>
      <c r="CB491">
        <v>5.4079390000000001E-4</v>
      </c>
      <c r="CC491">
        <v>0.99998739999999997</v>
      </c>
      <c r="CD491" s="1">
        <f t="shared" si="149"/>
        <v>0</v>
      </c>
      <c r="CE491" s="1">
        <f t="shared" si="150"/>
        <v>0</v>
      </c>
      <c r="CF491" s="1">
        <f t="shared" si="151"/>
        <v>0</v>
      </c>
      <c r="CG491" s="1">
        <f t="shared" si="152"/>
        <v>0</v>
      </c>
      <c r="CH491" s="1">
        <f t="shared" si="153"/>
        <v>0</v>
      </c>
      <c r="CI491" s="1">
        <f t="shared" si="154"/>
        <v>0</v>
      </c>
      <c r="CJ491" s="1">
        <f t="shared" si="155"/>
        <v>0</v>
      </c>
      <c r="CK491" s="1">
        <f t="shared" si="156"/>
        <v>0.11459156379609349</v>
      </c>
      <c r="CL491">
        <f t="shared" si="157"/>
        <v>9.0900999999999899E-3</v>
      </c>
      <c r="CM491">
        <f t="shared" si="158"/>
        <v>0</v>
      </c>
      <c r="CN491">
        <f t="shared" si="159"/>
        <v>0</v>
      </c>
      <c r="CO491">
        <f t="shared" si="160"/>
        <v>0</v>
      </c>
      <c r="CP491" s="2">
        <f t="shared" si="161"/>
        <v>0</v>
      </c>
      <c r="CQ491" s="2">
        <f t="shared" si="162"/>
        <v>0</v>
      </c>
      <c r="CR491" s="2">
        <f t="shared" si="163"/>
        <v>0</v>
      </c>
      <c r="CS491" s="2">
        <f t="shared" si="164"/>
        <v>0.57524566490214846</v>
      </c>
      <c r="CT491">
        <f t="shared" si="165"/>
        <v>0.12368166379609348</v>
      </c>
      <c r="CU491" s="3" t="e">
        <f>(CT491-MIN($CT$5:$CT$1744))/(MAX($CT$5:$CT$1744)-MIN($CT$5:$CT$1744))</f>
        <v>#NUM!</v>
      </c>
      <c r="CV491">
        <f t="shared" si="166"/>
        <v>9.0900999999999899E-3</v>
      </c>
      <c r="CW491">
        <f t="shared" si="167"/>
        <v>0</v>
      </c>
      <c r="CX491">
        <f t="shared" si="168"/>
        <v>0</v>
      </c>
      <c r="CY491">
        <f t="shared" si="169"/>
        <v>0.11459156379609349</v>
      </c>
    </row>
    <row r="492" spans="1:103" ht="15" x14ac:dyDescent="0.25">
      <c r="A492">
        <v>172.81960000000001</v>
      </c>
      <c r="B492">
        <v>3.5747550000000001</v>
      </c>
      <c r="C492">
        <v>2.5331399999999999</v>
      </c>
      <c r="D492">
        <v>1.2428049999999999</v>
      </c>
      <c r="E492">
        <v>-0.136074</v>
      </c>
      <c r="F492">
        <v>5.5657850000000002E-2</v>
      </c>
      <c r="G492">
        <v>-2.835938E-2</v>
      </c>
      <c r="H492">
        <v>0.98872740000000003</v>
      </c>
      <c r="I492">
        <v>0.30766710000000003</v>
      </c>
      <c r="J492">
        <v>-0.113195</v>
      </c>
      <c r="K492">
        <v>0.78199419999999997</v>
      </c>
      <c r="L492">
        <v>0.14887839999999999</v>
      </c>
      <c r="M492">
        <v>0.5945648</v>
      </c>
      <c r="N492">
        <v>1</v>
      </c>
      <c r="O492">
        <v>0</v>
      </c>
      <c r="P492">
        <v>0</v>
      </c>
      <c r="Q492">
        <v>0</v>
      </c>
      <c r="R492">
        <v>53.675190000000001</v>
      </c>
      <c r="S492">
        <v>42.782670000000003</v>
      </c>
      <c r="T492">
        <v>19.670590000000001</v>
      </c>
      <c r="U492">
        <v>3.3714439999999999</v>
      </c>
      <c r="V492">
        <v>19.356310000000001</v>
      </c>
      <c r="W492">
        <v>22.606940000000002</v>
      </c>
      <c r="X492">
        <v>34.232750000000003</v>
      </c>
      <c r="Y492">
        <v>39.291179999999997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4.4649000000000002E-9</v>
      </c>
      <c r="AF492">
        <v>2.1473730000000001E-8</v>
      </c>
      <c r="AG492">
        <v>1.9946340000000001E-8</v>
      </c>
      <c r="AH492">
        <v>1</v>
      </c>
      <c r="AI492">
        <v>0.98821420000000004</v>
      </c>
      <c r="AJ492">
        <v>3.370647E-9</v>
      </c>
      <c r="AK492">
        <v>4.0134949999999999E-8</v>
      </c>
      <c r="AL492">
        <v>2.1072469999999999E-8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-9.4235589999999998E-3</v>
      </c>
      <c r="AY492">
        <v>-1.6218369999999999E-2</v>
      </c>
      <c r="AZ492">
        <v>5.0747699999999999E-4</v>
      </c>
      <c r="BA492">
        <v>0.99982400000000005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4.4649000000000002E-9</v>
      </c>
      <c r="BH492">
        <v>2.1473730000000001E-8</v>
      </c>
      <c r="BI492">
        <v>1.9946340000000001E-8</v>
      </c>
      <c r="BJ492">
        <v>1</v>
      </c>
      <c r="BK492">
        <v>1</v>
      </c>
      <c r="BL492">
        <v>3.370647E-9</v>
      </c>
      <c r="BM492">
        <v>4.0134949999999999E-8</v>
      </c>
      <c r="BN492">
        <v>2.1072469999999999E-8</v>
      </c>
      <c r="BO492">
        <v>1</v>
      </c>
      <c r="BP492">
        <v>3</v>
      </c>
      <c r="BQ492">
        <v>1</v>
      </c>
      <c r="BR492">
        <v>0</v>
      </c>
      <c r="BS492">
        <v>0</v>
      </c>
      <c r="BT492">
        <v>0</v>
      </c>
      <c r="BU492">
        <v>5.0534569999999995E-4</v>
      </c>
      <c r="BV492">
        <v>4.9577449999999999E-4</v>
      </c>
      <c r="BW492">
        <v>7.5882650000000005E-4</v>
      </c>
      <c r="BX492">
        <v>1.000013</v>
      </c>
      <c r="BY492">
        <v>1</v>
      </c>
      <c r="BZ492">
        <v>1.2951919999999999E-3</v>
      </c>
      <c r="CA492">
        <v>4.7348330000000001E-4</v>
      </c>
      <c r="CB492">
        <v>2.2634320000000001E-3</v>
      </c>
      <c r="CC492">
        <v>0.99998399999999998</v>
      </c>
      <c r="CD492" s="1">
        <f t="shared" si="149"/>
        <v>0</v>
      </c>
      <c r="CE492" s="1">
        <f t="shared" si="150"/>
        <v>0</v>
      </c>
      <c r="CF492" s="1">
        <f t="shared" si="151"/>
        <v>0</v>
      </c>
      <c r="CG492" s="1">
        <f t="shared" si="152"/>
        <v>0</v>
      </c>
      <c r="CH492" s="1">
        <f t="shared" si="153"/>
        <v>0</v>
      </c>
      <c r="CI492" s="1">
        <f t="shared" si="154"/>
        <v>0</v>
      </c>
      <c r="CJ492" s="1">
        <f t="shared" si="155"/>
        <v>0</v>
      </c>
      <c r="CK492" s="1" t="e">
        <f t="shared" si="156"/>
        <v>#NUM!</v>
      </c>
      <c r="CL492">
        <f t="shared" si="157"/>
        <v>1.1785799999999957E-2</v>
      </c>
      <c r="CM492">
        <f t="shared" si="158"/>
        <v>0</v>
      </c>
      <c r="CN492">
        <f t="shared" si="159"/>
        <v>0</v>
      </c>
      <c r="CO492">
        <f t="shared" si="160"/>
        <v>0</v>
      </c>
      <c r="CP492" s="2">
        <f t="shared" si="161"/>
        <v>0</v>
      </c>
      <c r="CQ492" s="2">
        <f t="shared" si="162"/>
        <v>0</v>
      </c>
      <c r="CR492" s="2">
        <f t="shared" si="163"/>
        <v>0</v>
      </c>
      <c r="CS492" s="2">
        <f t="shared" si="164"/>
        <v>0.64822861194019765</v>
      </c>
      <c r="CT492" t="e">
        <f t="shared" si="165"/>
        <v>#NUM!</v>
      </c>
      <c r="CU492" s="3" t="e">
        <f>(CT492-MIN($CT$5:$CT$1744))/(MAX($CT$5:$CT$1744)-MIN($CT$5:$CT$1744))</f>
        <v>#NUM!</v>
      </c>
      <c r="CV492">
        <f t="shared" si="166"/>
        <v>1.1785799999999957E-2</v>
      </c>
      <c r="CW492">
        <f t="shared" si="167"/>
        <v>0</v>
      </c>
      <c r="CX492">
        <f t="shared" si="168"/>
        <v>0</v>
      </c>
      <c r="CY492" t="e">
        <f t="shared" si="169"/>
        <v>#NUM!</v>
      </c>
    </row>
    <row r="493" spans="1:103" ht="15" x14ac:dyDescent="0.25">
      <c r="A493">
        <v>172.8691</v>
      </c>
      <c r="B493">
        <v>3.5747550000000001</v>
      </c>
      <c r="C493">
        <v>2.5331399999999999</v>
      </c>
      <c r="D493">
        <v>1.2428049999999999</v>
      </c>
      <c r="E493">
        <v>-0.1360739</v>
      </c>
      <c r="F493">
        <v>5.5657860000000003E-2</v>
      </c>
      <c r="G493">
        <v>-2.835938E-2</v>
      </c>
      <c r="H493">
        <v>0.98872740000000003</v>
      </c>
      <c r="I493">
        <v>0.30568709999999999</v>
      </c>
      <c r="J493">
        <v>-0.115536</v>
      </c>
      <c r="K493">
        <v>0.77518920000000002</v>
      </c>
      <c r="L493">
        <v>0.14851400000000001</v>
      </c>
      <c r="M493">
        <v>0.60305620000000004</v>
      </c>
      <c r="N493">
        <v>1</v>
      </c>
      <c r="O493">
        <v>0</v>
      </c>
      <c r="P493">
        <v>0</v>
      </c>
      <c r="Q493">
        <v>0</v>
      </c>
      <c r="R493">
        <v>55.855240000000002</v>
      </c>
      <c r="S493">
        <v>44.502609999999997</v>
      </c>
      <c r="T493">
        <v>20.420349999999999</v>
      </c>
      <c r="U493">
        <v>3.4935309999999999</v>
      </c>
      <c r="V493">
        <v>20.09816</v>
      </c>
      <c r="W493">
        <v>23.484909999999999</v>
      </c>
      <c r="X493">
        <v>35.591670000000001</v>
      </c>
      <c r="Y493">
        <v>40.857250000000001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2.5691989999999999E-9</v>
      </c>
      <c r="AF493">
        <v>1.643873E-9</v>
      </c>
      <c r="AG493">
        <v>8.2917629999999996E-9</v>
      </c>
      <c r="AH493">
        <v>1</v>
      </c>
      <c r="AI493">
        <v>0.99356440000000001</v>
      </c>
      <c r="AJ493">
        <v>5.3487459999999997E-9</v>
      </c>
      <c r="AK493">
        <v>2.245483E-8</v>
      </c>
      <c r="AL493">
        <v>1.038062E-8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-1.061394E-3</v>
      </c>
      <c r="AY493">
        <v>-8.6575920000000004E-3</v>
      </c>
      <c r="AZ493">
        <v>2.5761059999999999E-3</v>
      </c>
      <c r="BA493">
        <v>0.99995840000000003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2.3924679999999999E-9</v>
      </c>
      <c r="BH493">
        <v>1.0999999999999999E-8</v>
      </c>
      <c r="BI493">
        <v>2.4160829999999999E-9</v>
      </c>
      <c r="BJ493">
        <v>1</v>
      </c>
      <c r="BK493">
        <v>1</v>
      </c>
      <c r="BL493">
        <v>4.6985300000000003E-9</v>
      </c>
      <c r="BM493">
        <v>1.9702389999999999E-8</v>
      </c>
      <c r="BN493">
        <v>3.3896420000000001E-9</v>
      </c>
      <c r="BO493">
        <v>1</v>
      </c>
      <c r="BP493">
        <v>3</v>
      </c>
      <c r="BQ493">
        <v>1</v>
      </c>
      <c r="BR493">
        <v>0</v>
      </c>
      <c r="BS493">
        <v>0</v>
      </c>
      <c r="BT493">
        <v>0</v>
      </c>
      <c r="BU493">
        <v>-3.9416629999999999E-9</v>
      </c>
      <c r="BV493">
        <v>4.6691879999999999E-9</v>
      </c>
      <c r="BW493">
        <v>-1.890794E-8</v>
      </c>
      <c r="BX493">
        <v>1</v>
      </c>
      <c r="BY493">
        <v>1</v>
      </c>
      <c r="BZ493">
        <v>5.5965060000000002E-3</v>
      </c>
      <c r="CA493">
        <v>2.844988E-4</v>
      </c>
      <c r="CB493">
        <v>-7.5090509999999999E-4</v>
      </c>
      <c r="CC493">
        <v>0.99999179999999999</v>
      </c>
      <c r="CD493" s="1">
        <f t="shared" si="149"/>
        <v>0</v>
      </c>
      <c r="CE493" s="1">
        <f t="shared" si="150"/>
        <v>0</v>
      </c>
      <c r="CF493" s="1">
        <f t="shared" si="151"/>
        <v>0</v>
      </c>
      <c r="CG493" s="1">
        <f t="shared" si="152"/>
        <v>0</v>
      </c>
      <c r="CH493" s="1">
        <f t="shared" si="153"/>
        <v>0</v>
      </c>
      <c r="CI493" s="1">
        <f t="shared" si="154"/>
        <v>0</v>
      </c>
      <c r="CJ493" s="1">
        <f t="shared" si="155"/>
        <v>0</v>
      </c>
      <c r="CK493" s="1">
        <f t="shared" si="156"/>
        <v>0</v>
      </c>
      <c r="CL493">
        <f t="shared" si="157"/>
        <v>6.4355999999999858E-3</v>
      </c>
      <c r="CM493">
        <f t="shared" si="158"/>
        <v>0</v>
      </c>
      <c r="CN493">
        <f t="shared" si="159"/>
        <v>0</v>
      </c>
      <c r="CO493">
        <f t="shared" si="160"/>
        <v>0</v>
      </c>
      <c r="CP493" s="2">
        <f t="shared" si="161"/>
        <v>0</v>
      </c>
      <c r="CQ493" s="2">
        <f t="shared" si="162"/>
        <v>0</v>
      </c>
      <c r="CR493" s="2">
        <f t="shared" si="163"/>
        <v>0</v>
      </c>
      <c r="CS493" s="2">
        <f t="shared" si="164"/>
        <v>0.46406076205201624</v>
      </c>
      <c r="CT493">
        <f t="shared" si="165"/>
        <v>6.4355999999999858E-3</v>
      </c>
      <c r="CU493" s="3" t="e">
        <f>(CT493-MIN($CT$5:$CT$1744))/(MAX($CT$5:$CT$1744)-MIN($CT$5:$CT$1744))</f>
        <v>#NUM!</v>
      </c>
      <c r="CV493">
        <f t="shared" si="166"/>
        <v>6.4355999999999858E-3</v>
      </c>
      <c r="CW493">
        <f t="shared" si="167"/>
        <v>0</v>
      </c>
      <c r="CX493">
        <f t="shared" si="168"/>
        <v>0</v>
      </c>
      <c r="CY493">
        <f t="shared" si="169"/>
        <v>0</v>
      </c>
    </row>
    <row r="494" spans="1:103" ht="15" x14ac:dyDescent="0.25">
      <c r="A494">
        <v>172.91839999999999</v>
      </c>
      <c r="B494">
        <v>3.5747550000000001</v>
      </c>
      <c r="C494">
        <v>2.5331399999999999</v>
      </c>
      <c r="D494">
        <v>1.2428049999999999</v>
      </c>
      <c r="E494">
        <v>-0.1360739</v>
      </c>
      <c r="F494">
        <v>5.5657850000000002E-2</v>
      </c>
      <c r="G494">
        <v>-2.835938E-2</v>
      </c>
      <c r="H494">
        <v>0.98872740000000003</v>
      </c>
      <c r="I494">
        <v>0.30442570000000002</v>
      </c>
      <c r="J494">
        <v>-0.11715</v>
      </c>
      <c r="K494">
        <v>0.76959549999999999</v>
      </c>
      <c r="L494">
        <v>0.1477889</v>
      </c>
      <c r="M494">
        <v>0.6100468</v>
      </c>
      <c r="N494">
        <v>0</v>
      </c>
      <c r="O494">
        <v>0</v>
      </c>
      <c r="P494">
        <v>0</v>
      </c>
      <c r="Q494">
        <v>0</v>
      </c>
      <c r="R494">
        <v>51.362220000000001</v>
      </c>
      <c r="S494">
        <v>40.916699999999999</v>
      </c>
      <c r="T494">
        <v>18.760429999999999</v>
      </c>
      <c r="U494">
        <v>3.204218</v>
      </c>
      <c r="V494">
        <v>18.46576</v>
      </c>
      <c r="W494">
        <v>21.579750000000001</v>
      </c>
      <c r="X494">
        <v>32.717300000000002</v>
      </c>
      <c r="Y494">
        <v>37.561880000000002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9.4127369999999994E-10</v>
      </c>
      <c r="AF494">
        <v>1.1630910000000001E-9</v>
      </c>
      <c r="AG494">
        <v>2.110841E-9</v>
      </c>
      <c r="AH494">
        <v>1</v>
      </c>
      <c r="AI494">
        <v>0.99587349999999997</v>
      </c>
      <c r="AJ494">
        <v>-1.1270719999999999E-9</v>
      </c>
      <c r="AK494">
        <v>-8.766206E-9</v>
      </c>
      <c r="AL494">
        <v>-1.5026950000000001E-9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1.0204960000000001E-3</v>
      </c>
      <c r="AY494">
        <v>-7.6282670000000002E-3</v>
      </c>
      <c r="AZ494">
        <v>1.0505969999999999E-3</v>
      </c>
      <c r="BA494">
        <v>0.99996980000000002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5.0277690000000004E-10</v>
      </c>
      <c r="BH494">
        <v>1.609287E-9</v>
      </c>
      <c r="BI494">
        <v>-3.4935319999999998E-9</v>
      </c>
      <c r="BJ494">
        <v>1</v>
      </c>
      <c r="BK494">
        <v>1</v>
      </c>
      <c r="BL494">
        <v>2.8439319999999999E-9</v>
      </c>
      <c r="BM494">
        <v>-8.4183579999999996E-10</v>
      </c>
      <c r="BN494">
        <v>1.285523E-8</v>
      </c>
      <c r="BO494">
        <v>1</v>
      </c>
      <c r="BP494">
        <v>3</v>
      </c>
      <c r="BQ494">
        <v>1</v>
      </c>
      <c r="BR494">
        <v>0</v>
      </c>
      <c r="BS494">
        <v>0</v>
      </c>
      <c r="BT494">
        <v>0</v>
      </c>
      <c r="BU494">
        <v>4.748909E-9</v>
      </c>
      <c r="BV494">
        <v>1.066269E-8</v>
      </c>
      <c r="BW494">
        <v>8.9429599999999999E-9</v>
      </c>
      <c r="BX494">
        <v>1</v>
      </c>
      <c r="BY494">
        <v>1</v>
      </c>
      <c r="BZ494">
        <v>2.5937069999999998E-3</v>
      </c>
      <c r="CA494">
        <v>3.0571499999999998E-3</v>
      </c>
      <c r="CB494">
        <v>-2.4052589999999999E-3</v>
      </c>
      <c r="CC494">
        <v>0.99999979999999999</v>
      </c>
      <c r="CD494" s="1">
        <f t="shared" si="149"/>
        <v>0</v>
      </c>
      <c r="CE494" s="1">
        <f t="shared" si="150"/>
        <v>0</v>
      </c>
      <c r="CF494" s="1">
        <f t="shared" si="151"/>
        <v>0</v>
      </c>
      <c r="CG494" s="1">
        <f t="shared" si="152"/>
        <v>0</v>
      </c>
      <c r="CH494" s="1">
        <f t="shared" si="153"/>
        <v>0</v>
      </c>
      <c r="CI494" s="1">
        <f t="shared" si="154"/>
        <v>0</v>
      </c>
      <c r="CJ494" s="1">
        <f t="shared" si="155"/>
        <v>0</v>
      </c>
      <c r="CK494" s="1">
        <f t="shared" si="156"/>
        <v>0</v>
      </c>
      <c r="CL494">
        <f t="shared" si="157"/>
        <v>4.1265000000000329E-3</v>
      </c>
      <c r="CM494">
        <f t="shared" si="158"/>
        <v>0</v>
      </c>
      <c r="CN494">
        <f t="shared" si="159"/>
        <v>0</v>
      </c>
      <c r="CO494">
        <f t="shared" si="160"/>
        <v>0</v>
      </c>
      <c r="CP494" s="2">
        <f t="shared" si="161"/>
        <v>0</v>
      </c>
      <c r="CQ494" s="2">
        <f t="shared" si="162"/>
        <v>0</v>
      </c>
      <c r="CR494" s="2">
        <f t="shared" si="163"/>
        <v>0</v>
      </c>
      <c r="CS494" s="2">
        <f t="shared" si="164"/>
        <v>7.2474066639395984E-2</v>
      </c>
      <c r="CT494">
        <f t="shared" si="165"/>
        <v>4.1265000000000329E-3</v>
      </c>
      <c r="CU494" s="3" t="e">
        <f>(CT494-MIN($CT$5:$CT$1744))/(MAX($CT$5:$CT$1744)-MIN($CT$5:$CT$1744))</f>
        <v>#NUM!</v>
      </c>
      <c r="CV494">
        <f t="shared" si="166"/>
        <v>4.1265000000000329E-3</v>
      </c>
      <c r="CW494">
        <f t="shared" si="167"/>
        <v>0</v>
      </c>
      <c r="CX494">
        <f t="shared" si="168"/>
        <v>0</v>
      </c>
      <c r="CY494">
        <f t="shared" si="169"/>
        <v>0</v>
      </c>
    </row>
    <row r="495" spans="1:103" ht="15" x14ac:dyDescent="0.25">
      <c r="A495">
        <v>172.96960000000001</v>
      </c>
      <c r="B495">
        <v>3.5747550000000001</v>
      </c>
      <c r="C495">
        <v>2.5331399999999999</v>
      </c>
      <c r="D495">
        <v>1.2428049999999999</v>
      </c>
      <c r="E495">
        <v>-0.13450139999999999</v>
      </c>
      <c r="F495">
        <v>5.369318E-2</v>
      </c>
      <c r="G495">
        <v>-2.7912389999999999E-2</v>
      </c>
      <c r="H495">
        <v>0.9890639</v>
      </c>
      <c r="I495">
        <v>0.30379780000000001</v>
      </c>
      <c r="J495">
        <v>-0.1202067</v>
      </c>
      <c r="K495">
        <v>0.7625653</v>
      </c>
      <c r="L495">
        <v>0.1483013</v>
      </c>
      <c r="M495">
        <v>0.61810299999999996</v>
      </c>
      <c r="N495">
        <v>0</v>
      </c>
      <c r="O495">
        <v>0</v>
      </c>
      <c r="P495">
        <v>0</v>
      </c>
      <c r="Q495">
        <v>0</v>
      </c>
      <c r="R495">
        <v>51.347630000000002</v>
      </c>
      <c r="S495">
        <v>40.897280000000002</v>
      </c>
      <c r="T495">
        <v>18.739730000000002</v>
      </c>
      <c r="U495">
        <v>3.1965520000000001</v>
      </c>
      <c r="V495">
        <v>18.449729999999999</v>
      </c>
      <c r="W495">
        <v>21.56711</v>
      </c>
      <c r="X495">
        <v>32.70044</v>
      </c>
      <c r="Y495">
        <v>37.542520000000003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0.99793750000000003</v>
      </c>
      <c r="AJ495">
        <v>-6E-9</v>
      </c>
      <c r="AK495">
        <v>-6.2402990000000001E-9</v>
      </c>
      <c r="AL495">
        <v>3.1329230000000003E-8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1.1215559999999999E-3</v>
      </c>
      <c r="AY495">
        <v>-1.0178660000000001E-2</v>
      </c>
      <c r="AZ495">
        <v>5.3153130000000003E-3</v>
      </c>
      <c r="BA495">
        <v>0.99993339999999997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2.9312110000000001E-10</v>
      </c>
      <c r="BH495">
        <v>-3.7994069999999997E-9</v>
      </c>
      <c r="BI495">
        <v>1.5070789999999999E-8</v>
      </c>
      <c r="BJ495">
        <v>1</v>
      </c>
      <c r="BK495">
        <v>1</v>
      </c>
      <c r="BL495">
        <v>6.3261410000000001E-10</v>
      </c>
      <c r="BM495">
        <v>-1.478785E-8</v>
      </c>
      <c r="BN495">
        <v>2.3665409999999999E-8</v>
      </c>
      <c r="BO495">
        <v>1</v>
      </c>
      <c r="BP495">
        <v>3</v>
      </c>
      <c r="BQ495">
        <v>1</v>
      </c>
      <c r="BR495">
        <v>0</v>
      </c>
      <c r="BS495">
        <v>0</v>
      </c>
      <c r="BT495">
        <v>0</v>
      </c>
      <c r="BU495">
        <v>1.5697490000000001E-3</v>
      </c>
      <c r="BV495">
        <v>-1.9450349999999999E-3</v>
      </c>
      <c r="BW495">
        <v>6.3124109999999998E-4</v>
      </c>
      <c r="BX495">
        <v>0.99999729999999998</v>
      </c>
      <c r="BY495">
        <v>1</v>
      </c>
      <c r="BZ495">
        <v>1.9466150000000001E-3</v>
      </c>
      <c r="CA495">
        <v>-2.3628249999999998E-3</v>
      </c>
      <c r="CB495">
        <v>5.4368410000000004E-4</v>
      </c>
      <c r="CC495">
        <v>0.99999749999999998</v>
      </c>
      <c r="CD495" s="1">
        <f t="shared" si="149"/>
        <v>0</v>
      </c>
      <c r="CE495" s="1">
        <f t="shared" si="150"/>
        <v>0</v>
      </c>
      <c r="CF495" s="1">
        <f t="shared" si="151"/>
        <v>0</v>
      </c>
      <c r="CG495" s="1">
        <f t="shared" si="152"/>
        <v>0</v>
      </c>
      <c r="CH495" s="1">
        <f t="shared" si="153"/>
        <v>0</v>
      </c>
      <c r="CI495" s="1">
        <f t="shared" si="154"/>
        <v>0</v>
      </c>
      <c r="CJ495" s="1">
        <f t="shared" si="155"/>
        <v>0</v>
      </c>
      <c r="CK495" s="1">
        <f t="shared" si="156"/>
        <v>0.26628677975021031</v>
      </c>
      <c r="CL495">
        <f t="shared" si="157"/>
        <v>2.0624999999999671E-3</v>
      </c>
      <c r="CM495">
        <f t="shared" si="158"/>
        <v>0</v>
      </c>
      <c r="CN495">
        <f t="shared" si="159"/>
        <v>0</v>
      </c>
      <c r="CO495">
        <f t="shared" si="160"/>
        <v>0</v>
      </c>
      <c r="CP495" s="2">
        <f t="shared" si="161"/>
        <v>0</v>
      </c>
      <c r="CQ495" s="2">
        <f t="shared" si="162"/>
        <v>0</v>
      </c>
      <c r="CR495" s="2">
        <f t="shared" si="163"/>
        <v>0</v>
      </c>
      <c r="CS495" s="2">
        <f t="shared" si="164"/>
        <v>0.25623456901324576</v>
      </c>
      <c r="CT495">
        <f t="shared" si="165"/>
        <v>0.26834927975021028</v>
      </c>
      <c r="CU495" s="3" t="e">
        <f>(CT495-MIN($CT$5:$CT$1744))/(MAX($CT$5:$CT$1744)-MIN($CT$5:$CT$1744))</f>
        <v>#NUM!</v>
      </c>
      <c r="CV495">
        <f t="shared" si="166"/>
        <v>2.0624999999999671E-3</v>
      </c>
      <c r="CW495">
        <f t="shared" si="167"/>
        <v>0</v>
      </c>
      <c r="CX495">
        <f t="shared" si="168"/>
        <v>0</v>
      </c>
      <c r="CY495">
        <f t="shared" si="169"/>
        <v>0.26628677975021031</v>
      </c>
    </row>
    <row r="496" spans="1:103" ht="15" x14ac:dyDescent="0.25">
      <c r="A496">
        <v>173.01920000000001</v>
      </c>
      <c r="B496">
        <v>3.5747550000000001</v>
      </c>
      <c r="C496">
        <v>2.5331399999999999</v>
      </c>
      <c r="D496">
        <v>1.2428049999999999</v>
      </c>
      <c r="E496">
        <v>-0.1320751</v>
      </c>
      <c r="F496">
        <v>5.4229439999999997E-2</v>
      </c>
      <c r="G496">
        <v>-2.8078479999999999E-2</v>
      </c>
      <c r="H496">
        <v>0.98935689999999998</v>
      </c>
      <c r="I496">
        <v>0.30254409999999998</v>
      </c>
      <c r="J496">
        <v>-0.12351760000000001</v>
      </c>
      <c r="K496">
        <v>0.75537889999999996</v>
      </c>
      <c r="L496">
        <v>0.14903449999999999</v>
      </c>
      <c r="M496">
        <v>0.62604709999999997</v>
      </c>
      <c r="N496">
        <v>0</v>
      </c>
      <c r="O496">
        <v>0</v>
      </c>
      <c r="P496">
        <v>0</v>
      </c>
      <c r="Q496">
        <v>0</v>
      </c>
      <c r="R496">
        <v>55.799880000000002</v>
      </c>
      <c r="S496">
        <v>44.432180000000002</v>
      </c>
      <c r="T496">
        <v>20.344550000000002</v>
      </c>
      <c r="U496">
        <v>3.470262</v>
      </c>
      <c r="V496">
        <v>20.035019999999999</v>
      </c>
      <c r="W496">
        <v>23.432790000000001</v>
      </c>
      <c r="X496">
        <v>35.526220000000002</v>
      </c>
      <c r="Y496">
        <v>40.785150000000002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-1.0000000000000001E-9</v>
      </c>
      <c r="AF496">
        <v>-4.3188449999999999E-9</v>
      </c>
      <c r="AG496">
        <v>1.283763E-11</v>
      </c>
      <c r="AH496">
        <v>1</v>
      </c>
      <c r="AI496">
        <v>0.99587360000000003</v>
      </c>
      <c r="AJ496">
        <v>-1.4762790000000001E-9</v>
      </c>
      <c r="AK496">
        <v>2.1894830000000001E-8</v>
      </c>
      <c r="AL496">
        <v>1.062258E-8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7.2574100000000002E-4</v>
      </c>
      <c r="AY496">
        <v>5.2585570000000001E-4</v>
      </c>
      <c r="AZ496">
        <v>7.0382940000000003E-4</v>
      </c>
      <c r="BA496">
        <v>0.99999919999999998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1</v>
      </c>
      <c r="BK496">
        <v>1</v>
      </c>
      <c r="BL496">
        <v>-3.5604479999999998E-9</v>
      </c>
      <c r="BM496">
        <v>2.6514050000000001E-8</v>
      </c>
      <c r="BN496">
        <v>1.3943440000000001E-8</v>
      </c>
      <c r="BO496">
        <v>1</v>
      </c>
      <c r="BP496">
        <v>3</v>
      </c>
      <c r="BQ496">
        <v>1</v>
      </c>
      <c r="BR496">
        <v>0</v>
      </c>
      <c r="BS496">
        <v>0</v>
      </c>
      <c r="BT496">
        <v>0</v>
      </c>
      <c r="BU496">
        <v>2.4453309999999998E-3</v>
      </c>
      <c r="BV496">
        <v>4.222521E-4</v>
      </c>
      <c r="BW496">
        <v>-3.5993089999999999E-4</v>
      </c>
      <c r="BX496">
        <v>0.99999510000000003</v>
      </c>
      <c r="BY496">
        <v>1</v>
      </c>
      <c r="BZ496">
        <v>7.7791739999999998E-3</v>
      </c>
      <c r="CA496">
        <v>-3.018392E-3</v>
      </c>
      <c r="CB496">
        <v>-1.165186E-4</v>
      </c>
      <c r="CC496">
        <v>0.99996680000000004</v>
      </c>
      <c r="CD496" s="1">
        <f t="shared" si="149"/>
        <v>0</v>
      </c>
      <c r="CE496" s="1">
        <f t="shared" si="150"/>
        <v>0</v>
      </c>
      <c r="CF496" s="1">
        <f t="shared" si="151"/>
        <v>0</v>
      </c>
      <c r="CG496" s="1">
        <f t="shared" si="152"/>
        <v>0</v>
      </c>
      <c r="CH496" s="1">
        <f t="shared" si="153"/>
        <v>0</v>
      </c>
      <c r="CI496" s="1">
        <f t="shared" si="154"/>
        <v>0</v>
      </c>
      <c r="CJ496" s="1">
        <f t="shared" si="155"/>
        <v>0</v>
      </c>
      <c r="CK496" s="1">
        <f t="shared" si="156"/>
        <v>0.35872846836220917</v>
      </c>
      <c r="CL496">
        <f t="shared" si="157"/>
        <v>4.1263999999999745E-3</v>
      </c>
      <c r="CM496">
        <f t="shared" si="158"/>
        <v>0</v>
      </c>
      <c r="CN496">
        <f t="shared" si="159"/>
        <v>0</v>
      </c>
      <c r="CO496">
        <f t="shared" si="160"/>
        <v>0</v>
      </c>
      <c r="CP496" s="2">
        <f t="shared" si="161"/>
        <v>0</v>
      </c>
      <c r="CQ496" s="2">
        <f t="shared" si="162"/>
        <v>0</v>
      </c>
      <c r="CR496" s="2">
        <f t="shared" si="163"/>
        <v>0</v>
      </c>
      <c r="CS496" s="2">
        <f t="shared" si="164"/>
        <v>0.93376559756286281</v>
      </c>
      <c r="CT496">
        <f t="shared" si="165"/>
        <v>0.36285486836220915</v>
      </c>
      <c r="CU496" s="3" t="e">
        <f>(CT496-MIN($CT$5:$CT$1744))/(MAX($CT$5:$CT$1744)-MIN($CT$5:$CT$1744))</f>
        <v>#NUM!</v>
      </c>
      <c r="CV496">
        <f t="shared" si="166"/>
        <v>4.1263999999999745E-3</v>
      </c>
      <c r="CW496">
        <f t="shared" si="167"/>
        <v>0</v>
      </c>
      <c r="CX496">
        <f t="shared" si="168"/>
        <v>0</v>
      </c>
      <c r="CY496">
        <f t="shared" si="169"/>
        <v>0.35872846836220917</v>
      </c>
    </row>
    <row r="497" spans="1:103" ht="15" x14ac:dyDescent="0.25">
      <c r="A497">
        <v>173.0685</v>
      </c>
      <c r="B497">
        <v>3.5747550000000001</v>
      </c>
      <c r="C497">
        <v>2.5331399999999999</v>
      </c>
      <c r="D497">
        <v>1.2428049999999999</v>
      </c>
      <c r="E497">
        <v>-0.130076</v>
      </c>
      <c r="F497">
        <v>5.3525059999999999E-2</v>
      </c>
      <c r="G497">
        <v>-2.6746559999999999E-2</v>
      </c>
      <c r="H497">
        <v>0.98969689999999999</v>
      </c>
      <c r="I497">
        <v>0.30254409999999998</v>
      </c>
      <c r="J497">
        <v>-0.1260887</v>
      </c>
      <c r="K497">
        <v>0.75264229999999999</v>
      </c>
      <c r="L497">
        <v>0.15103050000000001</v>
      </c>
      <c r="M497">
        <v>0.62834780000000001</v>
      </c>
      <c r="N497">
        <v>0</v>
      </c>
      <c r="O497">
        <v>0</v>
      </c>
      <c r="P497">
        <v>0</v>
      </c>
      <c r="Q497">
        <v>0</v>
      </c>
      <c r="R497">
        <v>55.791730000000001</v>
      </c>
      <c r="S497">
        <v>44.413800000000002</v>
      </c>
      <c r="T497">
        <v>20.315860000000001</v>
      </c>
      <c r="U497">
        <v>3.4838170000000002</v>
      </c>
      <c r="V497">
        <v>20.005939999999999</v>
      </c>
      <c r="W497">
        <v>23.42032</v>
      </c>
      <c r="X497">
        <v>35.504269999999998</v>
      </c>
      <c r="Y497">
        <v>40.758830000000003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3.322125E-9</v>
      </c>
      <c r="AF497">
        <v>5.1920730000000004E-9</v>
      </c>
      <c r="AG497">
        <v>-1.358273E-9</v>
      </c>
      <c r="AH497">
        <v>1</v>
      </c>
      <c r="AI497">
        <v>1</v>
      </c>
      <c r="AJ497">
        <v>6.41458E-9</v>
      </c>
      <c r="AK497">
        <v>4.4879079999999998E-9</v>
      </c>
      <c r="AL497">
        <v>-3.7331879999999998E-9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-4.5685140000000001E-4</v>
      </c>
      <c r="AY497">
        <v>1.294678E-2</v>
      </c>
      <c r="AZ497">
        <v>-8.3912910000000002E-4</v>
      </c>
      <c r="BA497">
        <v>0.99991529999999995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4.5262939999999997E-9</v>
      </c>
      <c r="BH497">
        <v>6E-9</v>
      </c>
      <c r="BI497">
        <v>-6E-9</v>
      </c>
      <c r="BJ497">
        <v>1</v>
      </c>
      <c r="BK497">
        <v>1</v>
      </c>
      <c r="BL497">
        <v>2.9228529999999998E-9</v>
      </c>
      <c r="BM497">
        <v>3.247655E-9</v>
      </c>
      <c r="BN497">
        <v>3.168338E-9</v>
      </c>
      <c r="BO497">
        <v>1</v>
      </c>
      <c r="BP497">
        <v>3</v>
      </c>
      <c r="BQ497">
        <v>1</v>
      </c>
      <c r="BR497">
        <v>0</v>
      </c>
      <c r="BS497">
        <v>0</v>
      </c>
      <c r="BT497">
        <v>0</v>
      </c>
      <c r="BU497">
        <v>2.0752959999999999E-3</v>
      </c>
      <c r="BV497">
        <v>-5.9557950000000001E-4</v>
      </c>
      <c r="BW497">
        <v>1.3118229999999999E-3</v>
      </c>
      <c r="BX497">
        <v>0.99999769999999999</v>
      </c>
      <c r="BY497">
        <v>1</v>
      </c>
      <c r="BZ497">
        <v>6.9539440000000001E-3</v>
      </c>
      <c r="CA497">
        <v>-2.3647529999999998E-3</v>
      </c>
      <c r="CB497">
        <v>3.9882049999999999E-3</v>
      </c>
      <c r="CC497">
        <v>0.99997139999999995</v>
      </c>
      <c r="CD497" s="1">
        <f t="shared" si="149"/>
        <v>0</v>
      </c>
      <c r="CE497" s="1">
        <f t="shared" si="150"/>
        <v>0</v>
      </c>
      <c r="CF497" s="1">
        <f t="shared" si="151"/>
        <v>0</v>
      </c>
      <c r="CG497" s="1">
        <f t="shared" si="152"/>
        <v>0</v>
      </c>
      <c r="CH497" s="1">
        <f t="shared" si="153"/>
        <v>0</v>
      </c>
      <c r="CI497" s="1">
        <f t="shared" si="154"/>
        <v>0</v>
      </c>
      <c r="CJ497" s="1">
        <f t="shared" si="155"/>
        <v>0</v>
      </c>
      <c r="CK497" s="1">
        <f t="shared" si="156"/>
        <v>0.24577156059078267</v>
      </c>
      <c r="CL497">
        <f t="shared" si="157"/>
        <v>0</v>
      </c>
      <c r="CM497">
        <f t="shared" si="158"/>
        <v>0</v>
      </c>
      <c r="CN497">
        <f t="shared" si="159"/>
        <v>0</v>
      </c>
      <c r="CO497">
        <f t="shared" si="160"/>
        <v>0</v>
      </c>
      <c r="CP497" s="2">
        <f t="shared" si="161"/>
        <v>0</v>
      </c>
      <c r="CQ497" s="2">
        <f t="shared" si="162"/>
        <v>0</v>
      </c>
      <c r="CR497" s="2">
        <f t="shared" si="163"/>
        <v>0</v>
      </c>
      <c r="CS497" s="2">
        <f t="shared" si="164"/>
        <v>0.86666583709267053</v>
      </c>
      <c r="CT497">
        <f t="shared" si="165"/>
        <v>0.24577156059078267</v>
      </c>
      <c r="CU497" s="3" t="e">
        <f>(CT497-MIN($CT$5:$CT$1744))/(MAX($CT$5:$CT$1744)-MIN($CT$5:$CT$1744))</f>
        <v>#NUM!</v>
      </c>
      <c r="CV497">
        <f t="shared" si="166"/>
        <v>0</v>
      </c>
      <c r="CW497">
        <f t="shared" si="167"/>
        <v>0</v>
      </c>
      <c r="CX497">
        <f t="shared" si="168"/>
        <v>0</v>
      </c>
      <c r="CY497">
        <f t="shared" si="169"/>
        <v>0.24577156059078267</v>
      </c>
    </row>
    <row r="498" spans="1:103" ht="15" x14ac:dyDescent="0.25">
      <c r="A498">
        <v>173.1182</v>
      </c>
      <c r="B498">
        <v>3.5747550000000001</v>
      </c>
      <c r="C498">
        <v>2.5331399999999999</v>
      </c>
      <c r="D498">
        <v>1.2428049999999999</v>
      </c>
      <c r="E498">
        <v>-0.130076</v>
      </c>
      <c r="F498">
        <v>5.3525049999999998E-2</v>
      </c>
      <c r="G498">
        <v>-2.6746539999999999E-2</v>
      </c>
      <c r="H498">
        <v>0.98969689999999999</v>
      </c>
      <c r="I498">
        <v>0.30254409999999998</v>
      </c>
      <c r="J498">
        <v>-0.12684329999999999</v>
      </c>
      <c r="K498">
        <v>0.75461299999999998</v>
      </c>
      <c r="L498">
        <v>0.1530667</v>
      </c>
      <c r="M498">
        <v>0.62533240000000001</v>
      </c>
      <c r="N498">
        <v>0</v>
      </c>
      <c r="O498">
        <v>0</v>
      </c>
      <c r="P498">
        <v>0</v>
      </c>
      <c r="Q498">
        <v>0</v>
      </c>
      <c r="R498">
        <v>55.800510000000003</v>
      </c>
      <c r="S498">
        <v>44.412590000000002</v>
      </c>
      <c r="T498">
        <v>20.304259999999999</v>
      </c>
      <c r="U498">
        <v>3.4934129999999999</v>
      </c>
      <c r="V498">
        <v>20.000119999999999</v>
      </c>
      <c r="W498">
        <v>23.427250000000001</v>
      </c>
      <c r="X498">
        <v>35.504550000000002</v>
      </c>
      <c r="Y498">
        <v>40.748750000000001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2.0792810000000002E-9</v>
      </c>
      <c r="AF498">
        <v>-2.5470110000000002E-9</v>
      </c>
      <c r="AG498">
        <v>1.043642E-8</v>
      </c>
      <c r="AH498">
        <v>1</v>
      </c>
      <c r="AI498">
        <v>1</v>
      </c>
      <c r="AJ498">
        <v>4.1461420000000001E-9</v>
      </c>
      <c r="AK498">
        <v>9.8767709999999995E-9</v>
      </c>
      <c r="AL498">
        <v>1.9702099999999999E-8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-1.6865339999999999E-3</v>
      </c>
      <c r="AY498">
        <v>2.783275E-2</v>
      </c>
      <c r="AZ498">
        <v>-4.7133690000000002E-3</v>
      </c>
      <c r="BA498">
        <v>0.99959989999999999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1.0000000000000001E-9</v>
      </c>
      <c r="BH498">
        <v>2.4104800000000001E-9</v>
      </c>
      <c r="BI498">
        <v>1.6487189999999998E-8</v>
      </c>
      <c r="BJ498">
        <v>1</v>
      </c>
      <c r="BK498">
        <v>1</v>
      </c>
      <c r="BL498">
        <v>4.2350800000000002E-9</v>
      </c>
      <c r="BM498">
        <v>6.9999999999999998E-9</v>
      </c>
      <c r="BN498">
        <v>2.509178E-8</v>
      </c>
      <c r="BO498">
        <v>1</v>
      </c>
      <c r="BP498">
        <v>3</v>
      </c>
      <c r="BQ498">
        <v>1</v>
      </c>
      <c r="BR498">
        <v>0</v>
      </c>
      <c r="BS498">
        <v>0</v>
      </c>
      <c r="BT498">
        <v>0</v>
      </c>
      <c r="BU498">
        <v>5.5337410000000003E-9</v>
      </c>
      <c r="BV498">
        <v>-6.112502E-9</v>
      </c>
      <c r="BW498">
        <v>-2.3834800000000001E-9</v>
      </c>
      <c r="BX498">
        <v>1</v>
      </c>
      <c r="BY498">
        <v>1</v>
      </c>
      <c r="BZ498">
        <v>1.161327E-2</v>
      </c>
      <c r="CA498">
        <v>-5.9128210000000004E-3</v>
      </c>
      <c r="CB498">
        <v>2.230531E-3</v>
      </c>
      <c r="CC498">
        <v>0.99991770000000002</v>
      </c>
      <c r="CD498" s="1">
        <f t="shared" si="149"/>
        <v>0</v>
      </c>
      <c r="CE498" s="1">
        <f t="shared" si="150"/>
        <v>0</v>
      </c>
      <c r="CF498" s="1">
        <f t="shared" si="151"/>
        <v>0</v>
      </c>
      <c r="CG498" s="1">
        <f t="shared" si="152"/>
        <v>0</v>
      </c>
      <c r="CH498" s="1">
        <f t="shared" si="153"/>
        <v>0</v>
      </c>
      <c r="CI498" s="1">
        <f t="shared" si="154"/>
        <v>0</v>
      </c>
      <c r="CJ498" s="1">
        <f t="shared" si="155"/>
        <v>0</v>
      </c>
      <c r="CK498" s="1">
        <f t="shared" si="156"/>
        <v>0</v>
      </c>
      <c r="CL498">
        <f t="shared" si="157"/>
        <v>0</v>
      </c>
      <c r="CM498">
        <f t="shared" si="158"/>
        <v>0</v>
      </c>
      <c r="CN498">
        <f t="shared" si="159"/>
        <v>0</v>
      </c>
      <c r="CO498">
        <f t="shared" si="160"/>
        <v>0</v>
      </c>
      <c r="CP498" s="2">
        <f t="shared" si="161"/>
        <v>0</v>
      </c>
      <c r="CQ498" s="2">
        <f t="shared" si="162"/>
        <v>0</v>
      </c>
      <c r="CR498" s="2">
        <f t="shared" si="163"/>
        <v>0</v>
      </c>
      <c r="CS498" s="2">
        <f t="shared" si="164"/>
        <v>1.4701800395519882</v>
      </c>
      <c r="CT498">
        <f t="shared" si="165"/>
        <v>0</v>
      </c>
      <c r="CU498" s="3" t="e">
        <f>(CT498-MIN($CT$5:$CT$1744))/(MAX($CT$5:$CT$1744)-MIN($CT$5:$CT$1744))</f>
        <v>#NUM!</v>
      </c>
      <c r="CV498">
        <f t="shared" si="166"/>
        <v>0</v>
      </c>
      <c r="CW498">
        <f t="shared" si="167"/>
        <v>0</v>
      </c>
      <c r="CX498">
        <f t="shared" si="168"/>
        <v>0</v>
      </c>
      <c r="CY498">
        <f t="shared" si="169"/>
        <v>0</v>
      </c>
    </row>
    <row r="499" spans="1:103" ht="15" x14ac:dyDescent="0.25">
      <c r="A499">
        <v>173.1679</v>
      </c>
      <c r="B499">
        <v>3.5747550000000001</v>
      </c>
      <c r="C499">
        <v>2.5331399999999999</v>
      </c>
      <c r="D499">
        <v>1.2428049999999999</v>
      </c>
      <c r="E499">
        <v>-0.1226102</v>
      </c>
      <c r="F499">
        <v>5.3367379999999999E-2</v>
      </c>
      <c r="G499">
        <v>-2.6059760000000001E-2</v>
      </c>
      <c r="H499">
        <v>0.99067629999999995</v>
      </c>
      <c r="I499">
        <v>0.30335689999999998</v>
      </c>
      <c r="J499">
        <v>-0.12624589999999999</v>
      </c>
      <c r="K499">
        <v>0.76016159999999999</v>
      </c>
      <c r="L499">
        <v>0.1552481</v>
      </c>
      <c r="M499">
        <v>0.61815399999999998</v>
      </c>
      <c r="N499">
        <v>0</v>
      </c>
      <c r="O499">
        <v>0</v>
      </c>
      <c r="P499">
        <v>0</v>
      </c>
      <c r="Q499">
        <v>0</v>
      </c>
      <c r="R499">
        <v>55.806199999999997</v>
      </c>
      <c r="S499">
        <v>44.415489999999998</v>
      </c>
      <c r="T499">
        <v>20.30423</v>
      </c>
      <c r="U499">
        <v>3.4984310000000001</v>
      </c>
      <c r="V499">
        <v>20.000879999999999</v>
      </c>
      <c r="W499">
        <v>23.432569999999998</v>
      </c>
      <c r="X499">
        <v>35.5077</v>
      </c>
      <c r="Y499">
        <v>40.749369999999999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1.5898669999999999E-10</v>
      </c>
      <c r="AF499">
        <v>1.5725220000000001E-9</v>
      </c>
      <c r="AG499">
        <v>1.125194E-9</v>
      </c>
      <c r="AH499">
        <v>1</v>
      </c>
      <c r="AI499">
        <v>1.002686</v>
      </c>
      <c r="AJ499">
        <v>4.0631760000000004E-9</v>
      </c>
      <c r="AK499">
        <v>-6.0548139999999997E-9</v>
      </c>
      <c r="AL499">
        <v>1.231364E-8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-4.3212070000000002E-10</v>
      </c>
      <c r="AT499">
        <v>8.6508869999999996E-10</v>
      </c>
      <c r="AU499">
        <v>2.0719660000000002E-9</v>
      </c>
      <c r="AV499">
        <v>1</v>
      </c>
      <c r="AW499">
        <v>1</v>
      </c>
      <c r="AX499">
        <v>-7.595678E-4</v>
      </c>
      <c r="AY499">
        <v>2.3473750000000002E-2</v>
      </c>
      <c r="AZ499">
        <v>-7.3801450000000003E-3</v>
      </c>
      <c r="BA499">
        <v>0.99969699999999995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3.6310550000000001E-9</v>
      </c>
      <c r="BH499">
        <v>-5.1897249999999997E-9</v>
      </c>
      <c r="BI499">
        <v>1.438561E-8</v>
      </c>
      <c r="BJ499">
        <v>1</v>
      </c>
      <c r="BK499">
        <v>1</v>
      </c>
      <c r="BL499">
        <v>2.4496959999999999E-9</v>
      </c>
      <c r="BM499">
        <v>-5.3946900000000001E-9</v>
      </c>
      <c r="BN499">
        <v>1.309544E-8</v>
      </c>
      <c r="BO499">
        <v>1</v>
      </c>
      <c r="BP499">
        <v>3</v>
      </c>
      <c r="BQ499">
        <v>1</v>
      </c>
      <c r="BR499">
        <v>0</v>
      </c>
      <c r="BS499">
        <v>0</v>
      </c>
      <c r="BT499">
        <v>0</v>
      </c>
      <c r="BU499">
        <v>7.5486559999999999E-3</v>
      </c>
      <c r="BV499">
        <v>-3.11973E-4</v>
      </c>
      <c r="BW499">
        <v>3.30809E-4</v>
      </c>
      <c r="BX499">
        <v>0.99996620000000003</v>
      </c>
      <c r="BY499">
        <v>1</v>
      </c>
      <c r="BZ499">
        <v>1.447764E-2</v>
      </c>
      <c r="CA499">
        <v>-3.7108369999999998E-3</v>
      </c>
      <c r="CB499">
        <v>4.7341010000000001E-3</v>
      </c>
      <c r="CC499">
        <v>0.99988469999999996</v>
      </c>
      <c r="CD499" s="1">
        <f t="shared" si="149"/>
        <v>0</v>
      </c>
      <c r="CE499" s="1">
        <f t="shared" si="150"/>
        <v>0</v>
      </c>
      <c r="CF499" s="1">
        <f t="shared" si="151"/>
        <v>0</v>
      </c>
      <c r="CG499" s="1">
        <f t="shared" si="152"/>
        <v>0</v>
      </c>
      <c r="CH499" s="1">
        <f t="shared" si="153"/>
        <v>0</v>
      </c>
      <c r="CI499" s="1">
        <f t="shared" si="154"/>
        <v>0</v>
      </c>
      <c r="CJ499" s="1">
        <f t="shared" si="155"/>
        <v>0</v>
      </c>
      <c r="CK499" s="1">
        <f t="shared" si="156"/>
        <v>0.94216550437447677</v>
      </c>
      <c r="CL499">
        <f t="shared" si="157"/>
        <v>2.6859999999999662E-3</v>
      </c>
      <c r="CM499">
        <f t="shared" si="158"/>
        <v>0</v>
      </c>
      <c r="CN499">
        <f t="shared" si="159"/>
        <v>0</v>
      </c>
      <c r="CO499">
        <f t="shared" si="160"/>
        <v>0</v>
      </c>
      <c r="CP499" s="2">
        <f t="shared" si="161"/>
        <v>0</v>
      </c>
      <c r="CQ499" s="2">
        <f t="shared" si="162"/>
        <v>0</v>
      </c>
      <c r="CR499" s="2">
        <f t="shared" si="163"/>
        <v>0</v>
      </c>
      <c r="CS499" s="2">
        <f t="shared" si="164"/>
        <v>1.7401490649573055</v>
      </c>
      <c r="CT499">
        <f t="shared" si="165"/>
        <v>0.94485150437447674</v>
      </c>
      <c r="CU499" s="3" t="e">
        <f>(CT499-MIN($CT$5:$CT$1744))/(MAX($CT$5:$CT$1744)-MIN($CT$5:$CT$1744))</f>
        <v>#NUM!</v>
      </c>
      <c r="CV499">
        <f t="shared" si="166"/>
        <v>2.6859999999999662E-3</v>
      </c>
      <c r="CW499">
        <f t="shared" si="167"/>
        <v>0</v>
      </c>
      <c r="CX499">
        <f t="shared" si="168"/>
        <v>0</v>
      </c>
      <c r="CY499">
        <f t="shared" si="169"/>
        <v>0.94216550437447677</v>
      </c>
    </row>
    <row r="500" spans="1:103" ht="15" x14ac:dyDescent="0.25">
      <c r="A500">
        <v>173.21860000000001</v>
      </c>
      <c r="B500">
        <v>3.5747550000000001</v>
      </c>
      <c r="C500">
        <v>2.5331399999999999</v>
      </c>
      <c r="D500">
        <v>1.2428049999999999</v>
      </c>
      <c r="E500">
        <v>-0.1164236</v>
      </c>
      <c r="F500">
        <v>5.5055470000000002E-2</v>
      </c>
      <c r="G500">
        <v>-2.7736899999999998E-2</v>
      </c>
      <c r="H500">
        <v>0.99128459999999996</v>
      </c>
      <c r="I500">
        <v>0.30469950000000001</v>
      </c>
      <c r="J500">
        <v>-0.1258148</v>
      </c>
      <c r="K500">
        <v>0.76397740000000003</v>
      </c>
      <c r="L500">
        <v>0.15676789999999999</v>
      </c>
      <c r="M500">
        <v>0.6131337</v>
      </c>
      <c r="N500">
        <v>0</v>
      </c>
      <c r="O500">
        <v>0</v>
      </c>
      <c r="P500">
        <v>0</v>
      </c>
      <c r="Q500">
        <v>0</v>
      </c>
      <c r="R500">
        <v>55.860610000000001</v>
      </c>
      <c r="S500">
        <v>44.439810000000001</v>
      </c>
      <c r="T500">
        <v>20.298760000000001</v>
      </c>
      <c r="U500">
        <v>3.5810960000000001</v>
      </c>
      <c r="V500">
        <v>19.982990000000001</v>
      </c>
      <c r="W500">
        <v>23.479949999999999</v>
      </c>
      <c r="X500">
        <v>35.523209999999999</v>
      </c>
      <c r="Y500">
        <v>40.754559999999998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4.510549E-9</v>
      </c>
      <c r="AF500">
        <v>1.6755339999999999E-8</v>
      </c>
      <c r="AG500">
        <v>1.158246E-8</v>
      </c>
      <c r="AH500">
        <v>1</v>
      </c>
      <c r="AI500">
        <v>1.004426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4.1429760000000001E-9</v>
      </c>
      <c r="AT500">
        <v>1.130286E-8</v>
      </c>
      <c r="AU500">
        <v>3E-9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3.7075750000000002E-9</v>
      </c>
      <c r="BH500">
        <v>1.5309870000000001E-8</v>
      </c>
      <c r="BI500">
        <v>-5.1899010000000004E-9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  <c r="BP500">
        <v>3</v>
      </c>
      <c r="BQ500">
        <v>1</v>
      </c>
      <c r="BR500">
        <v>0</v>
      </c>
      <c r="BS500">
        <v>0</v>
      </c>
      <c r="BT500">
        <v>0</v>
      </c>
      <c r="BU500">
        <v>6.1599810000000001E-3</v>
      </c>
      <c r="BV500">
        <v>1.2629270000000001E-3</v>
      </c>
      <c r="BW500">
        <v>-2.1813589999999999E-3</v>
      </c>
      <c r="BX500">
        <v>0.99996750000000001</v>
      </c>
      <c r="BY500">
        <v>1</v>
      </c>
      <c r="BZ500">
        <v>0</v>
      </c>
      <c r="CA500">
        <v>0</v>
      </c>
      <c r="CB500">
        <v>0</v>
      </c>
      <c r="CC500">
        <v>1</v>
      </c>
      <c r="CD500" s="1">
        <f t="shared" si="149"/>
        <v>0</v>
      </c>
      <c r="CE500" s="1">
        <f t="shared" si="150"/>
        <v>0</v>
      </c>
      <c r="CF500" s="1">
        <f t="shared" si="151"/>
        <v>0</v>
      </c>
      <c r="CG500" s="1">
        <f t="shared" si="152"/>
        <v>0</v>
      </c>
      <c r="CH500" s="1">
        <f t="shared" si="153"/>
        <v>0</v>
      </c>
      <c r="CI500" s="1">
        <f t="shared" si="154"/>
        <v>0</v>
      </c>
      <c r="CJ500" s="1">
        <f t="shared" si="155"/>
        <v>0</v>
      </c>
      <c r="CK500" s="1">
        <f t="shared" si="156"/>
        <v>0.92386918680540064</v>
      </c>
      <c r="CL500">
        <f t="shared" si="157"/>
        <v>4.426000000000041E-3</v>
      </c>
      <c r="CM500">
        <f t="shared" si="158"/>
        <v>0</v>
      </c>
      <c r="CN500">
        <f t="shared" si="159"/>
        <v>0</v>
      </c>
      <c r="CO500">
        <f t="shared" si="160"/>
        <v>0</v>
      </c>
      <c r="CP500" s="2">
        <f t="shared" si="161"/>
        <v>0</v>
      </c>
      <c r="CQ500" s="2">
        <f t="shared" si="162"/>
        <v>0</v>
      </c>
      <c r="CR500" s="2">
        <f t="shared" si="163"/>
        <v>0</v>
      </c>
      <c r="CS500" s="2">
        <f t="shared" si="164"/>
        <v>0</v>
      </c>
      <c r="CT500">
        <f t="shared" si="165"/>
        <v>0.92829518680540068</v>
      </c>
      <c r="CU500" s="3" t="e">
        <f>(CT500-MIN($CT$5:$CT$1744))/(MAX($CT$5:$CT$1744)-MIN($CT$5:$CT$1744))</f>
        <v>#NUM!</v>
      </c>
      <c r="CV500">
        <f t="shared" si="166"/>
        <v>4.426000000000041E-3</v>
      </c>
      <c r="CW500">
        <f t="shared" si="167"/>
        <v>0</v>
      </c>
      <c r="CX500">
        <f t="shared" si="168"/>
        <v>0</v>
      </c>
      <c r="CY500">
        <f t="shared" si="169"/>
        <v>0.92386918680540064</v>
      </c>
    </row>
    <row r="501" spans="1:103" ht="15" x14ac:dyDescent="0.25">
      <c r="A501">
        <v>173.2681</v>
      </c>
      <c r="B501">
        <v>3.5747550000000001</v>
      </c>
      <c r="C501">
        <v>2.5331399999999999</v>
      </c>
      <c r="D501">
        <v>1.2428049999999999</v>
      </c>
      <c r="E501">
        <v>-0.1133498</v>
      </c>
      <c r="F501">
        <v>5.8551890000000002E-2</v>
      </c>
      <c r="G501">
        <v>-2.840291E-2</v>
      </c>
      <c r="H501">
        <v>0.99142160000000001</v>
      </c>
      <c r="I501">
        <v>0.30469950000000001</v>
      </c>
      <c r="J501">
        <v>-0.12557869999999999</v>
      </c>
      <c r="K501">
        <v>0.76621969999999995</v>
      </c>
      <c r="L501">
        <v>0.15770380000000001</v>
      </c>
      <c r="M501">
        <v>0.61013669999999998</v>
      </c>
      <c r="N501">
        <v>1</v>
      </c>
      <c r="O501">
        <v>0</v>
      </c>
      <c r="P501">
        <v>0</v>
      </c>
      <c r="Q501">
        <v>0</v>
      </c>
      <c r="R501">
        <v>53.656930000000003</v>
      </c>
      <c r="S501">
        <v>42.671849999999999</v>
      </c>
      <c r="T501">
        <v>19.471329999999998</v>
      </c>
      <c r="U501">
        <v>3.5049540000000001</v>
      </c>
      <c r="V501">
        <v>19.154330000000002</v>
      </c>
      <c r="W501">
        <v>22.559909999999999</v>
      </c>
      <c r="X501">
        <v>34.099119999999999</v>
      </c>
      <c r="Y501">
        <v>39.114939999999997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-2.3476839999999999E-9</v>
      </c>
      <c r="AF501">
        <v>-3.9150820000000003E-9</v>
      </c>
      <c r="AG501">
        <v>5.2490399999999997E-8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-1.113013E-9</v>
      </c>
      <c r="AT501">
        <v>7.7264780000000004E-10</v>
      </c>
      <c r="AU501">
        <v>5.4345969999999999E-8</v>
      </c>
      <c r="AV501">
        <v>0.99999990000000005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-1.113013E-9</v>
      </c>
      <c r="BH501">
        <v>7.7264780000000004E-10</v>
      </c>
      <c r="BI501">
        <v>5.4345969999999999E-8</v>
      </c>
      <c r="BJ501">
        <v>0.99999990000000005</v>
      </c>
      <c r="BK501">
        <v>1</v>
      </c>
      <c r="BL501">
        <v>0</v>
      </c>
      <c r="BM501">
        <v>0</v>
      </c>
      <c r="BN501">
        <v>0</v>
      </c>
      <c r="BO501">
        <v>1</v>
      </c>
      <c r="BP501">
        <v>3</v>
      </c>
      <c r="BQ501">
        <v>1</v>
      </c>
      <c r="BR501">
        <v>0</v>
      </c>
      <c r="BS501">
        <v>0</v>
      </c>
      <c r="BT501">
        <v>0</v>
      </c>
      <c r="BU501">
        <v>3.113991E-3</v>
      </c>
      <c r="BV501">
        <v>3.3112789999999999E-3</v>
      </c>
      <c r="BW501">
        <v>-1.218972E-3</v>
      </c>
      <c r="BX501">
        <v>0.99999700000000002</v>
      </c>
      <c r="BY501">
        <v>1</v>
      </c>
      <c r="BZ501">
        <v>0</v>
      </c>
      <c r="CA501">
        <v>0</v>
      </c>
      <c r="CB501">
        <v>0</v>
      </c>
      <c r="CC501">
        <v>1</v>
      </c>
      <c r="CD501" s="1">
        <f t="shared" si="149"/>
        <v>0</v>
      </c>
      <c r="CE501" s="1">
        <f t="shared" si="150"/>
        <v>0</v>
      </c>
      <c r="CF501" s="1">
        <f t="shared" si="151"/>
        <v>0</v>
      </c>
      <c r="CG501" s="1">
        <f t="shared" si="152"/>
        <v>0</v>
      </c>
      <c r="CH501" s="1">
        <f t="shared" si="153"/>
        <v>0</v>
      </c>
      <c r="CI501" s="1">
        <f t="shared" si="154"/>
        <v>5.1246903539594602E-2</v>
      </c>
      <c r="CJ501" s="1">
        <f t="shared" si="155"/>
        <v>5.1246903539594602E-2</v>
      </c>
      <c r="CK501" s="1">
        <f t="shared" si="156"/>
        <v>0.28069091861573003</v>
      </c>
      <c r="CL501">
        <f t="shared" si="157"/>
        <v>0</v>
      </c>
      <c r="CM501">
        <f t="shared" si="158"/>
        <v>0</v>
      </c>
      <c r="CN501">
        <f t="shared" si="159"/>
        <v>0</v>
      </c>
      <c r="CO501">
        <f t="shared" si="160"/>
        <v>0</v>
      </c>
      <c r="CP501" s="2">
        <f t="shared" si="161"/>
        <v>0</v>
      </c>
      <c r="CQ501" s="2">
        <f t="shared" si="162"/>
        <v>5.1246903539594602E-2</v>
      </c>
      <c r="CR501" s="2">
        <f t="shared" si="163"/>
        <v>5.1246903539594602E-2</v>
      </c>
      <c r="CS501" s="2">
        <f t="shared" si="164"/>
        <v>0</v>
      </c>
      <c r="CT501">
        <f t="shared" si="165"/>
        <v>0.48567853277410844</v>
      </c>
      <c r="CU501" s="3" t="e">
        <f>(CT501-MIN($CT$5:$CT$1744))/(MAX($CT$5:$CT$1744)-MIN($CT$5:$CT$1744))</f>
        <v>#NUM!</v>
      </c>
      <c r="CV501">
        <f t="shared" si="166"/>
        <v>0</v>
      </c>
      <c r="CW501">
        <f t="shared" si="167"/>
        <v>0.1024938070791892</v>
      </c>
      <c r="CX501">
        <f t="shared" si="168"/>
        <v>0.1024938070791892</v>
      </c>
      <c r="CY501">
        <f t="shared" si="169"/>
        <v>0.28069091861573003</v>
      </c>
    </row>
    <row r="502" spans="1:103" ht="15" x14ac:dyDescent="0.25">
      <c r="A502">
        <v>173.31989999999999</v>
      </c>
      <c r="B502">
        <v>3.5747550000000001</v>
      </c>
      <c r="C502">
        <v>2.5331399999999999</v>
      </c>
      <c r="D502">
        <v>1.2428049999999999</v>
      </c>
      <c r="E502">
        <v>-0.1168078</v>
      </c>
      <c r="F502">
        <v>6.2555639999999996E-2</v>
      </c>
      <c r="G502">
        <v>-3.1142530000000002E-2</v>
      </c>
      <c r="H502">
        <v>0.99069320000000005</v>
      </c>
      <c r="I502">
        <v>0.30469950000000001</v>
      </c>
      <c r="J502">
        <v>-0.12544549999999999</v>
      </c>
      <c r="K502">
        <v>0.76753959999999999</v>
      </c>
      <c r="L502">
        <v>0.15826989999999999</v>
      </c>
      <c r="M502">
        <v>0.60835609999999996</v>
      </c>
      <c r="N502">
        <v>1</v>
      </c>
      <c r="O502">
        <v>0</v>
      </c>
      <c r="P502">
        <v>0</v>
      </c>
      <c r="Q502">
        <v>0</v>
      </c>
      <c r="R502">
        <v>55.899140000000003</v>
      </c>
      <c r="S502">
        <v>44.461590000000001</v>
      </c>
      <c r="T502">
        <v>20.28679</v>
      </c>
      <c r="U502">
        <v>3.7016900000000001</v>
      </c>
      <c r="V502">
        <v>19.925370000000001</v>
      </c>
      <c r="W502">
        <v>23.487690000000001</v>
      </c>
      <c r="X502">
        <v>35.506920000000001</v>
      </c>
      <c r="Y502">
        <v>40.747050000000002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-2.7626349999999999E-9</v>
      </c>
      <c r="AF502">
        <v>2.4177289999999999E-8</v>
      </c>
      <c r="AG502">
        <v>3.2405450000000002E-8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-2.7626349999999999E-9</v>
      </c>
      <c r="AT502">
        <v>2.4177289999999999E-8</v>
      </c>
      <c r="AU502">
        <v>3.2405450000000002E-8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-2.0000000000000001E-9</v>
      </c>
      <c r="BH502">
        <v>2.8505889999999999E-8</v>
      </c>
      <c r="BI502">
        <v>4.1000000000000003E-8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  <c r="BP502">
        <v>3</v>
      </c>
      <c r="BQ502">
        <v>1</v>
      </c>
      <c r="BR502">
        <v>0</v>
      </c>
      <c r="BS502">
        <v>0</v>
      </c>
      <c r="BT502">
        <v>0</v>
      </c>
      <c r="BU502">
        <v>-3.5532860000000001E-3</v>
      </c>
      <c r="BV502">
        <v>3.8089439999999999E-3</v>
      </c>
      <c r="BW502">
        <v>-2.9813370000000001E-3</v>
      </c>
      <c r="BX502">
        <v>0.9999768</v>
      </c>
      <c r="BY502">
        <v>1</v>
      </c>
      <c r="BZ502">
        <v>0</v>
      </c>
      <c r="CA502">
        <v>0</v>
      </c>
      <c r="CB502">
        <v>0</v>
      </c>
      <c r="CC502">
        <v>1</v>
      </c>
      <c r="CD502" s="1">
        <f t="shared" si="149"/>
        <v>0</v>
      </c>
      <c r="CE502" s="1">
        <f t="shared" si="150"/>
        <v>0</v>
      </c>
      <c r="CF502" s="1">
        <f t="shared" si="151"/>
        <v>0</v>
      </c>
      <c r="CG502" s="1">
        <f t="shared" si="152"/>
        <v>0</v>
      </c>
      <c r="CH502" s="1">
        <f t="shared" si="153"/>
        <v>0</v>
      </c>
      <c r="CI502" s="1">
        <f t="shared" si="154"/>
        <v>0</v>
      </c>
      <c r="CJ502" s="1">
        <f t="shared" si="155"/>
        <v>0</v>
      </c>
      <c r="CK502" s="1">
        <f t="shared" si="156"/>
        <v>0.78057108228122507</v>
      </c>
      <c r="CL502">
        <f t="shared" si="157"/>
        <v>0</v>
      </c>
      <c r="CM502">
        <f t="shared" si="158"/>
        <v>0</v>
      </c>
      <c r="CN502">
        <f t="shared" si="159"/>
        <v>0</v>
      </c>
      <c r="CO502">
        <f t="shared" si="160"/>
        <v>0</v>
      </c>
      <c r="CP502" s="2">
        <f t="shared" si="161"/>
        <v>0</v>
      </c>
      <c r="CQ502" s="2">
        <f t="shared" si="162"/>
        <v>0</v>
      </c>
      <c r="CR502" s="2">
        <f t="shared" si="163"/>
        <v>0</v>
      </c>
      <c r="CS502" s="2">
        <f t="shared" si="164"/>
        <v>0</v>
      </c>
      <c r="CT502">
        <f t="shared" si="165"/>
        <v>0.78057108228122507</v>
      </c>
      <c r="CU502" s="3" t="e">
        <f>(CT502-MIN($CT$5:$CT$1744))/(MAX($CT$5:$CT$1744)-MIN($CT$5:$CT$1744))</f>
        <v>#NUM!</v>
      </c>
      <c r="CV502">
        <f t="shared" si="166"/>
        <v>0</v>
      </c>
      <c r="CW502">
        <f t="shared" si="167"/>
        <v>0</v>
      </c>
      <c r="CX502">
        <f t="shared" si="168"/>
        <v>0</v>
      </c>
      <c r="CY502">
        <f t="shared" si="169"/>
        <v>0.78057108228122507</v>
      </c>
    </row>
    <row r="503" spans="1:103" ht="15" x14ac:dyDescent="0.25">
      <c r="A503">
        <v>173.3683</v>
      </c>
      <c r="B503">
        <v>3.5747550000000001</v>
      </c>
      <c r="C503">
        <v>2.5331399999999999</v>
      </c>
      <c r="D503">
        <v>1.2428049999999999</v>
      </c>
      <c r="E503">
        <v>-0.1181487</v>
      </c>
      <c r="F503">
        <v>6.3248399999999996E-2</v>
      </c>
      <c r="G503">
        <v>-3.1354930000000003E-2</v>
      </c>
      <c r="H503">
        <v>0.99048349999999996</v>
      </c>
      <c r="I503">
        <v>0.30469950000000001</v>
      </c>
      <c r="J503">
        <v>-0.12536929999999999</v>
      </c>
      <c r="K503">
        <v>0.76831749999999999</v>
      </c>
      <c r="L503">
        <v>0.15860920000000001</v>
      </c>
      <c r="M503">
        <v>0.60730059999999997</v>
      </c>
      <c r="N503">
        <v>1</v>
      </c>
      <c r="O503">
        <v>0</v>
      </c>
      <c r="P503">
        <v>0</v>
      </c>
      <c r="Q503">
        <v>0</v>
      </c>
      <c r="R503">
        <v>53.652859999999997</v>
      </c>
      <c r="S503">
        <v>42.69558</v>
      </c>
      <c r="T503">
        <v>19.49973</v>
      </c>
      <c r="U503">
        <v>3.559828</v>
      </c>
      <c r="V503">
        <v>19.128489999999999</v>
      </c>
      <c r="W503">
        <v>22.52722</v>
      </c>
      <c r="X503">
        <v>34.082090000000001</v>
      </c>
      <c r="Y503">
        <v>39.135559999999998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-1.347174E-9</v>
      </c>
      <c r="AF503">
        <v>9.5892010000000003E-9</v>
      </c>
      <c r="AG503">
        <v>3.352011E-8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-1.602995E-9</v>
      </c>
      <c r="AT503">
        <v>1.4E-8</v>
      </c>
      <c r="AU503">
        <v>2.4703879999999999E-8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-1.527574E-9</v>
      </c>
      <c r="BH503">
        <v>3.2071249999999999E-9</v>
      </c>
      <c r="BI503">
        <v>2.7428539999999999E-8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  <c r="BP503">
        <v>3</v>
      </c>
      <c r="BQ503">
        <v>1</v>
      </c>
      <c r="BR503">
        <v>0</v>
      </c>
      <c r="BS503">
        <v>0</v>
      </c>
      <c r="BT503">
        <v>0</v>
      </c>
      <c r="BU503">
        <v>-1.344963E-3</v>
      </c>
      <c r="BV503">
        <v>7.1648359999999995E-4</v>
      </c>
      <c r="BW503">
        <v>-2.1334030000000001E-4</v>
      </c>
      <c r="BX503">
        <v>0.99998830000000005</v>
      </c>
      <c r="BY503">
        <v>1</v>
      </c>
      <c r="BZ503">
        <v>0</v>
      </c>
      <c r="CA503">
        <v>0</v>
      </c>
      <c r="CB503">
        <v>0</v>
      </c>
      <c r="CC503">
        <v>1</v>
      </c>
      <c r="CD503" s="1">
        <f t="shared" si="149"/>
        <v>0</v>
      </c>
      <c r="CE503" s="1">
        <f t="shared" si="150"/>
        <v>0</v>
      </c>
      <c r="CF503" s="1">
        <f t="shared" si="151"/>
        <v>0</v>
      </c>
      <c r="CG503" s="1">
        <f t="shared" si="152"/>
        <v>0</v>
      </c>
      <c r="CH503" s="1">
        <f t="shared" si="153"/>
        <v>0</v>
      </c>
      <c r="CI503" s="1">
        <f t="shared" si="154"/>
        <v>0</v>
      </c>
      <c r="CJ503" s="1">
        <f t="shared" si="155"/>
        <v>0</v>
      </c>
      <c r="CK503" s="1">
        <f t="shared" si="156"/>
        <v>0.55432055125116686</v>
      </c>
      <c r="CL503">
        <f t="shared" si="157"/>
        <v>0</v>
      </c>
      <c r="CM503">
        <f t="shared" si="158"/>
        <v>0</v>
      </c>
      <c r="CN503">
        <f t="shared" si="159"/>
        <v>0</v>
      </c>
      <c r="CO503">
        <f t="shared" si="160"/>
        <v>0</v>
      </c>
      <c r="CP503" s="2">
        <f t="shared" si="161"/>
        <v>0</v>
      </c>
      <c r="CQ503" s="2">
        <f t="shared" si="162"/>
        <v>0</v>
      </c>
      <c r="CR503" s="2">
        <f t="shared" si="163"/>
        <v>0</v>
      </c>
      <c r="CS503" s="2">
        <f t="shared" si="164"/>
        <v>0</v>
      </c>
      <c r="CT503">
        <f t="shared" si="165"/>
        <v>0.55432055125116686</v>
      </c>
      <c r="CU503" s="3" t="e">
        <f>(CT503-MIN($CT$5:$CT$1744))/(MAX($CT$5:$CT$1744)-MIN($CT$5:$CT$1744))</f>
        <v>#NUM!</v>
      </c>
      <c r="CV503">
        <f t="shared" si="166"/>
        <v>0</v>
      </c>
      <c r="CW503">
        <f t="shared" si="167"/>
        <v>0</v>
      </c>
      <c r="CX503">
        <f t="shared" si="168"/>
        <v>0</v>
      </c>
      <c r="CY503">
        <f t="shared" si="169"/>
        <v>0.55432055125116686</v>
      </c>
    </row>
    <row r="504" spans="1:103" ht="15" x14ac:dyDescent="0.25">
      <c r="A504">
        <v>173.4196</v>
      </c>
      <c r="B504">
        <v>3.5747550000000001</v>
      </c>
      <c r="C504">
        <v>2.5331399999999999</v>
      </c>
      <c r="D504">
        <v>1.2428049999999999</v>
      </c>
      <c r="E504">
        <v>-0.1181488</v>
      </c>
      <c r="F504">
        <v>6.3248520000000003E-2</v>
      </c>
      <c r="G504">
        <v>-3.1355090000000002E-2</v>
      </c>
      <c r="H504">
        <v>0.99048340000000001</v>
      </c>
      <c r="I504">
        <v>0.30469950000000001</v>
      </c>
      <c r="J504">
        <v>-0.1253254</v>
      </c>
      <c r="K504">
        <v>0.76877609999999996</v>
      </c>
      <c r="L504">
        <v>0.1588116</v>
      </c>
      <c r="M504">
        <v>0.60667599999999999</v>
      </c>
      <c r="N504">
        <v>1</v>
      </c>
      <c r="O504">
        <v>0</v>
      </c>
      <c r="P504">
        <v>0</v>
      </c>
      <c r="Q504">
        <v>0</v>
      </c>
      <c r="R504">
        <v>60.356059999999999</v>
      </c>
      <c r="S504">
        <v>48.036050000000003</v>
      </c>
      <c r="T504">
        <v>21.94463</v>
      </c>
      <c r="U504">
        <v>4.0021129999999996</v>
      </c>
      <c r="V504">
        <v>21.522590000000001</v>
      </c>
      <c r="W504">
        <v>25.337340000000001</v>
      </c>
      <c r="X504">
        <v>38.34254</v>
      </c>
      <c r="Y504">
        <v>44.03284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-1.054866E-8</v>
      </c>
      <c r="AF504">
        <v>1.4133340000000001E-8</v>
      </c>
      <c r="AG504">
        <v>-5.0408359999999999E-8</v>
      </c>
      <c r="AH504">
        <v>0.99999990000000005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-9.1127749999999997E-9</v>
      </c>
      <c r="AT504">
        <v>7.7586669999999999E-9</v>
      </c>
      <c r="AU504">
        <v>-3.7073390000000002E-8</v>
      </c>
      <c r="AV504">
        <v>0.99999990000000005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-1.054866E-8</v>
      </c>
      <c r="BH504">
        <v>1.4133340000000001E-8</v>
      </c>
      <c r="BI504">
        <v>-5.0408359999999999E-8</v>
      </c>
      <c r="BJ504">
        <v>0.99999990000000005</v>
      </c>
      <c r="BK504">
        <v>1</v>
      </c>
      <c r="BL504">
        <v>0</v>
      </c>
      <c r="BM504">
        <v>0</v>
      </c>
      <c r="BN504">
        <v>0</v>
      </c>
      <c r="BO504">
        <v>1</v>
      </c>
      <c r="BP504">
        <v>3</v>
      </c>
      <c r="BQ504">
        <v>1</v>
      </c>
      <c r="BR504">
        <v>0</v>
      </c>
      <c r="BS504">
        <v>0</v>
      </c>
      <c r="BT504">
        <v>0</v>
      </c>
      <c r="BU504">
        <v>-8.8217199999999996E-9</v>
      </c>
      <c r="BV504">
        <v>1.6107420000000001E-8</v>
      </c>
      <c r="BW504">
        <v>-3.969602E-8</v>
      </c>
      <c r="BX504">
        <v>0.99999990000000005</v>
      </c>
      <c r="BY504">
        <v>1</v>
      </c>
      <c r="BZ504">
        <v>0</v>
      </c>
      <c r="CA504">
        <v>0</v>
      </c>
      <c r="CB504">
        <v>0</v>
      </c>
      <c r="CC504">
        <v>1</v>
      </c>
      <c r="CD504" s="1">
        <f t="shared" si="149"/>
        <v>0</v>
      </c>
      <c r="CE504" s="1">
        <f t="shared" si="150"/>
        <v>0</v>
      </c>
      <c r="CF504" s="1">
        <f t="shared" si="151"/>
        <v>0</v>
      </c>
      <c r="CG504" s="1">
        <f t="shared" si="152"/>
        <v>0</v>
      </c>
      <c r="CH504" s="1">
        <f t="shared" si="153"/>
        <v>5.1246903539594602E-2</v>
      </c>
      <c r="CI504" s="1">
        <f t="shared" si="154"/>
        <v>5.1246903539594602E-2</v>
      </c>
      <c r="CJ504" s="1">
        <f t="shared" si="155"/>
        <v>5.1246903539594602E-2</v>
      </c>
      <c r="CK504" s="1">
        <f t="shared" si="156"/>
        <v>5.1246903539594602E-2</v>
      </c>
      <c r="CL504">
        <f t="shared" si="157"/>
        <v>0</v>
      </c>
      <c r="CM504">
        <f t="shared" si="158"/>
        <v>0</v>
      </c>
      <c r="CN504">
        <f t="shared" si="159"/>
        <v>0</v>
      </c>
      <c r="CO504">
        <f t="shared" si="160"/>
        <v>0</v>
      </c>
      <c r="CP504" s="2">
        <f t="shared" si="161"/>
        <v>5.1246903539594602E-2</v>
      </c>
      <c r="CQ504" s="2">
        <f t="shared" si="162"/>
        <v>5.1246903539594602E-2</v>
      </c>
      <c r="CR504" s="2">
        <f t="shared" si="163"/>
        <v>5.1246903539594602E-2</v>
      </c>
      <c r="CS504" s="2">
        <f t="shared" si="164"/>
        <v>0</v>
      </c>
      <c r="CT504">
        <f t="shared" si="165"/>
        <v>0.35872832477716221</v>
      </c>
      <c r="CU504" s="3" t="e">
        <f>(CT504-MIN($CT$5:$CT$1744))/(MAX($CT$5:$CT$1744)-MIN($CT$5:$CT$1744))</f>
        <v>#NUM!</v>
      </c>
      <c r="CV504">
        <f t="shared" si="166"/>
        <v>0.1024938070791892</v>
      </c>
      <c r="CW504">
        <f t="shared" si="167"/>
        <v>0.1024938070791892</v>
      </c>
      <c r="CX504">
        <f t="shared" si="168"/>
        <v>0.1024938070791892</v>
      </c>
      <c r="CY504">
        <f t="shared" si="169"/>
        <v>5.1246903539594602E-2</v>
      </c>
    </row>
    <row r="505" spans="1:103" ht="15" x14ac:dyDescent="0.25">
      <c r="A505">
        <v>173.4693</v>
      </c>
      <c r="B505">
        <v>3.5747550000000001</v>
      </c>
      <c r="C505">
        <v>2.5331399999999999</v>
      </c>
      <c r="D505">
        <v>1.2428049999999999</v>
      </c>
      <c r="E505">
        <v>-0.1181488</v>
      </c>
      <c r="F505">
        <v>6.3248460000000006E-2</v>
      </c>
      <c r="G505">
        <v>-3.1355069999999999E-2</v>
      </c>
      <c r="H505">
        <v>0.99048340000000001</v>
      </c>
      <c r="I505">
        <v>0.30469950000000001</v>
      </c>
      <c r="J505">
        <v>-0.12529960000000001</v>
      </c>
      <c r="K505">
        <v>0.76904660000000002</v>
      </c>
      <c r="L505">
        <v>0.1589314</v>
      </c>
      <c r="M505">
        <v>0.60630700000000004</v>
      </c>
      <c r="N505">
        <v>1</v>
      </c>
      <c r="O505">
        <v>0</v>
      </c>
      <c r="P505">
        <v>0</v>
      </c>
      <c r="Q505">
        <v>0</v>
      </c>
      <c r="R505">
        <v>58.120370000000001</v>
      </c>
      <c r="S505">
        <v>46.257219999999997</v>
      </c>
      <c r="T505">
        <v>21.132449999999999</v>
      </c>
      <c r="U505">
        <v>3.8536790000000001</v>
      </c>
      <c r="V505">
        <v>20.72569</v>
      </c>
      <c r="W505">
        <v>24.398479999999999</v>
      </c>
      <c r="X505">
        <v>36.922469999999997</v>
      </c>
      <c r="Y505">
        <v>42.4024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6.3882160000000001E-9</v>
      </c>
      <c r="AF505">
        <v>-2.0999999999999999E-8</v>
      </c>
      <c r="AG505">
        <v>2.0632260000000001E-9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4.0679060000000002E-9</v>
      </c>
      <c r="AT505">
        <v>-2.0596459999999999E-8</v>
      </c>
      <c r="AU505">
        <v>1.1295860000000001E-8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6.3882160000000001E-9</v>
      </c>
      <c r="BH505">
        <v>-2.0999999999999999E-8</v>
      </c>
      <c r="BI505">
        <v>2.0632260000000001E-9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  <c r="BP505">
        <v>3</v>
      </c>
      <c r="BQ505">
        <v>1</v>
      </c>
      <c r="BR505">
        <v>0</v>
      </c>
      <c r="BS505">
        <v>0</v>
      </c>
      <c r="BT505">
        <v>0</v>
      </c>
      <c r="BU505">
        <v>4.0679060000000002E-9</v>
      </c>
      <c r="BV505">
        <v>-2.0596459999999999E-8</v>
      </c>
      <c r="BW505">
        <v>1.1295860000000001E-8</v>
      </c>
      <c r="BX505">
        <v>1</v>
      </c>
      <c r="BY505">
        <v>1</v>
      </c>
      <c r="BZ505">
        <v>0</v>
      </c>
      <c r="CA505">
        <v>0</v>
      </c>
      <c r="CB505">
        <v>0</v>
      </c>
      <c r="CC505">
        <v>1</v>
      </c>
      <c r="CD505" s="1">
        <f t="shared" si="149"/>
        <v>0</v>
      </c>
      <c r="CE505" s="1">
        <f t="shared" si="150"/>
        <v>0</v>
      </c>
      <c r="CF505" s="1">
        <f t="shared" si="151"/>
        <v>0</v>
      </c>
      <c r="CG505" s="1">
        <f t="shared" si="152"/>
        <v>0</v>
      </c>
      <c r="CH505" s="1">
        <f t="shared" si="153"/>
        <v>0</v>
      </c>
      <c r="CI505" s="1">
        <f t="shared" si="154"/>
        <v>0</v>
      </c>
      <c r="CJ505" s="1">
        <f t="shared" si="155"/>
        <v>0</v>
      </c>
      <c r="CK505" s="1">
        <f t="shared" si="156"/>
        <v>0</v>
      </c>
      <c r="CL505">
        <f t="shared" si="157"/>
        <v>0</v>
      </c>
      <c r="CM505">
        <f t="shared" si="158"/>
        <v>0</v>
      </c>
      <c r="CN505">
        <f t="shared" si="159"/>
        <v>0</v>
      </c>
      <c r="CO505">
        <f t="shared" si="160"/>
        <v>0</v>
      </c>
      <c r="CP505" s="2">
        <f t="shared" si="161"/>
        <v>0</v>
      </c>
      <c r="CQ505" s="2">
        <f t="shared" si="162"/>
        <v>0</v>
      </c>
      <c r="CR505" s="2">
        <f t="shared" si="163"/>
        <v>0</v>
      </c>
      <c r="CS505" s="2">
        <f t="shared" si="164"/>
        <v>0</v>
      </c>
      <c r="CT505">
        <f t="shared" si="165"/>
        <v>0</v>
      </c>
      <c r="CU505" s="3" t="e">
        <f>(CT505-MIN($CT$5:$CT$1744))/(MAX($CT$5:$CT$1744)-MIN($CT$5:$CT$1744))</f>
        <v>#NUM!</v>
      </c>
      <c r="CV505">
        <f t="shared" si="166"/>
        <v>0</v>
      </c>
      <c r="CW505">
        <f t="shared" si="167"/>
        <v>0</v>
      </c>
      <c r="CX505">
        <f t="shared" si="168"/>
        <v>0</v>
      </c>
      <c r="CY505">
        <f t="shared" si="169"/>
        <v>0</v>
      </c>
    </row>
    <row r="506" spans="1:103" ht="15" x14ac:dyDescent="0.25">
      <c r="A506">
        <v>173.5188</v>
      </c>
      <c r="B506">
        <v>3.5747550000000001</v>
      </c>
      <c r="C506">
        <v>2.5331399999999999</v>
      </c>
      <c r="D506">
        <v>1.2428049999999999</v>
      </c>
      <c r="E506">
        <v>-0.1181488</v>
      </c>
      <c r="F506">
        <v>6.3248429999999994E-2</v>
      </c>
      <c r="G506">
        <v>-3.135487E-2</v>
      </c>
      <c r="H506">
        <v>0.99048340000000001</v>
      </c>
      <c r="I506">
        <v>0.30469950000000001</v>
      </c>
      <c r="J506">
        <v>-0.12528439999999999</v>
      </c>
      <c r="K506">
        <v>0.76920619999999995</v>
      </c>
      <c r="L506">
        <v>0.15900220000000001</v>
      </c>
      <c r="M506">
        <v>0.60608910000000005</v>
      </c>
      <c r="N506">
        <v>1</v>
      </c>
      <c r="O506">
        <v>0</v>
      </c>
      <c r="P506">
        <v>0</v>
      </c>
      <c r="Q506">
        <v>0</v>
      </c>
      <c r="R506">
        <v>58.120359999999998</v>
      </c>
      <c r="S506">
        <v>46.257240000000003</v>
      </c>
      <c r="T506">
        <v>21.132490000000001</v>
      </c>
      <c r="U506">
        <v>3.8536619999999999</v>
      </c>
      <c r="V506">
        <v>20.725709999999999</v>
      </c>
      <c r="W506">
        <v>24.398440000000001</v>
      </c>
      <c r="X506">
        <v>36.922469999999997</v>
      </c>
      <c r="Y506">
        <v>42.402439999999999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-6.3715429999999998E-9</v>
      </c>
      <c r="AF506">
        <v>1.240962E-8</v>
      </c>
      <c r="AG506">
        <v>5.6132060000000002E-8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-8.5527810000000002E-9</v>
      </c>
      <c r="AT506">
        <v>9.8484940000000002E-9</v>
      </c>
      <c r="AU506">
        <v>4.6872950000000003E-8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-6.1784949999999998E-9</v>
      </c>
      <c r="BH506">
        <v>8.9194239999999998E-9</v>
      </c>
      <c r="BI506">
        <v>4.9406519999999999E-8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  <c r="BP506">
        <v>3</v>
      </c>
      <c r="BQ506">
        <v>1</v>
      </c>
      <c r="BR506">
        <v>0</v>
      </c>
      <c r="BS506">
        <v>0</v>
      </c>
      <c r="BT506">
        <v>0</v>
      </c>
      <c r="BU506">
        <v>-8.1393730000000007E-9</v>
      </c>
      <c r="BV506">
        <v>1.1239530000000001E-8</v>
      </c>
      <c r="BW506">
        <v>4.0732510000000001E-8</v>
      </c>
      <c r="BX506">
        <v>1</v>
      </c>
      <c r="BY506">
        <v>1</v>
      </c>
      <c r="BZ506">
        <v>0</v>
      </c>
      <c r="CA506">
        <v>0</v>
      </c>
      <c r="CB506">
        <v>0</v>
      </c>
      <c r="CC506">
        <v>1</v>
      </c>
      <c r="CD506" s="1">
        <f t="shared" si="149"/>
        <v>0</v>
      </c>
      <c r="CE506" s="1">
        <f t="shared" si="150"/>
        <v>0</v>
      </c>
      <c r="CF506" s="1">
        <f t="shared" si="151"/>
        <v>0</v>
      </c>
      <c r="CG506" s="1">
        <f t="shared" si="152"/>
        <v>0</v>
      </c>
      <c r="CH506" s="1">
        <f t="shared" si="153"/>
        <v>0</v>
      </c>
      <c r="CI506" s="1">
        <f t="shared" si="154"/>
        <v>0</v>
      </c>
      <c r="CJ506" s="1">
        <f t="shared" si="155"/>
        <v>0</v>
      </c>
      <c r="CK506" s="1">
        <f t="shared" si="156"/>
        <v>0</v>
      </c>
      <c r="CL506">
        <f t="shared" si="157"/>
        <v>0</v>
      </c>
      <c r="CM506">
        <f t="shared" si="158"/>
        <v>0</v>
      </c>
      <c r="CN506">
        <f t="shared" si="159"/>
        <v>0</v>
      </c>
      <c r="CO506">
        <f t="shared" si="160"/>
        <v>0</v>
      </c>
      <c r="CP506" s="2">
        <f t="shared" si="161"/>
        <v>0</v>
      </c>
      <c r="CQ506" s="2">
        <f t="shared" si="162"/>
        <v>0</v>
      </c>
      <c r="CR506" s="2">
        <f t="shared" si="163"/>
        <v>0</v>
      </c>
      <c r="CS506" s="2">
        <f t="shared" si="164"/>
        <v>0</v>
      </c>
      <c r="CT506">
        <f t="shared" si="165"/>
        <v>0</v>
      </c>
      <c r="CU506" s="3" t="e">
        <f>(CT506-MIN($CT$5:$CT$1744))/(MAX($CT$5:$CT$1744)-MIN($CT$5:$CT$1744))</f>
        <v>#NUM!</v>
      </c>
      <c r="CV506">
        <f t="shared" si="166"/>
        <v>0</v>
      </c>
      <c r="CW506">
        <f t="shared" si="167"/>
        <v>0</v>
      </c>
      <c r="CX506">
        <f t="shared" si="168"/>
        <v>0</v>
      </c>
      <c r="CY506">
        <f t="shared" si="169"/>
        <v>0</v>
      </c>
    </row>
    <row r="507" spans="1:103" ht="15" x14ac:dyDescent="0.25">
      <c r="A507">
        <v>173.56800000000001</v>
      </c>
      <c r="B507">
        <v>3.5747550000000001</v>
      </c>
      <c r="C507">
        <v>2.5331399999999999</v>
      </c>
      <c r="D507">
        <v>1.2428049999999999</v>
      </c>
      <c r="E507">
        <v>-0.1181488</v>
      </c>
      <c r="F507">
        <v>6.324842E-2</v>
      </c>
      <c r="G507">
        <v>-3.1354859999999998E-2</v>
      </c>
      <c r="H507">
        <v>0.99048340000000001</v>
      </c>
      <c r="I507">
        <v>0.30469950000000001</v>
      </c>
      <c r="J507">
        <v>-0.12527540000000001</v>
      </c>
      <c r="K507">
        <v>0.76930030000000005</v>
      </c>
      <c r="L507">
        <v>0.15904399999999999</v>
      </c>
      <c r="M507">
        <v>0.60596050000000001</v>
      </c>
      <c r="N507">
        <v>1</v>
      </c>
      <c r="O507">
        <v>0</v>
      </c>
      <c r="P507">
        <v>0</v>
      </c>
      <c r="Q507">
        <v>0</v>
      </c>
      <c r="R507">
        <v>60.35575</v>
      </c>
      <c r="S507">
        <v>48.036369999999998</v>
      </c>
      <c r="T507">
        <v>21.94528</v>
      </c>
      <c r="U507">
        <v>4.0018770000000004</v>
      </c>
      <c r="V507">
        <v>21.522849999999998</v>
      </c>
      <c r="W507">
        <v>25.336839999999999</v>
      </c>
      <c r="X507">
        <v>38.342559999999999</v>
      </c>
      <c r="Y507">
        <v>44.033299999999997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1.8971470000000001E-9</v>
      </c>
      <c r="AF507">
        <v>-1.343891E-8</v>
      </c>
      <c r="AG507">
        <v>-6.1605719999999998E-9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1.609154E-9</v>
      </c>
      <c r="AT507">
        <v>-1.0631409999999999E-8</v>
      </c>
      <c r="AU507">
        <v>1.3942080000000001E-9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6E-9</v>
      </c>
      <c r="BH507">
        <v>-4.5707510000000001E-9</v>
      </c>
      <c r="BI507">
        <v>1.7298939999999999E-8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  <c r="BP507">
        <v>3</v>
      </c>
      <c r="BQ507">
        <v>1</v>
      </c>
      <c r="BR507">
        <v>0</v>
      </c>
      <c r="BS507">
        <v>0</v>
      </c>
      <c r="BT507">
        <v>0</v>
      </c>
      <c r="BU507">
        <v>1.609154E-9</v>
      </c>
      <c r="BV507">
        <v>-1.0631409999999999E-8</v>
      </c>
      <c r="BW507">
        <v>1.3942080000000001E-9</v>
      </c>
      <c r="BX507">
        <v>1</v>
      </c>
      <c r="BY507">
        <v>1</v>
      </c>
      <c r="BZ507">
        <v>0</v>
      </c>
      <c r="CA507">
        <v>0</v>
      </c>
      <c r="CB507">
        <v>0</v>
      </c>
      <c r="CC507">
        <v>1</v>
      </c>
      <c r="CD507" s="1">
        <f t="shared" si="149"/>
        <v>0</v>
      </c>
      <c r="CE507" s="1">
        <f t="shared" si="150"/>
        <v>0</v>
      </c>
      <c r="CF507" s="1">
        <f t="shared" si="151"/>
        <v>0</v>
      </c>
      <c r="CG507" s="1">
        <f t="shared" si="152"/>
        <v>0</v>
      </c>
      <c r="CH507" s="1">
        <f t="shared" si="153"/>
        <v>0</v>
      </c>
      <c r="CI507" s="1">
        <f t="shared" si="154"/>
        <v>0</v>
      </c>
      <c r="CJ507" s="1">
        <f t="shared" si="155"/>
        <v>0</v>
      </c>
      <c r="CK507" s="1">
        <f t="shared" si="156"/>
        <v>0</v>
      </c>
      <c r="CL507">
        <f t="shared" si="157"/>
        <v>0</v>
      </c>
      <c r="CM507">
        <f t="shared" si="158"/>
        <v>0</v>
      </c>
      <c r="CN507">
        <f t="shared" si="159"/>
        <v>0</v>
      </c>
      <c r="CO507">
        <f t="shared" si="160"/>
        <v>0</v>
      </c>
      <c r="CP507" s="2">
        <f t="shared" si="161"/>
        <v>0</v>
      </c>
      <c r="CQ507" s="2">
        <f t="shared" si="162"/>
        <v>0</v>
      </c>
      <c r="CR507" s="2">
        <f t="shared" si="163"/>
        <v>0</v>
      </c>
      <c r="CS507" s="2">
        <f t="shared" si="164"/>
        <v>0</v>
      </c>
      <c r="CT507">
        <f t="shared" si="165"/>
        <v>0</v>
      </c>
      <c r="CU507" s="3" t="e">
        <f>(CT507-MIN($CT$5:$CT$1744))/(MAX($CT$5:$CT$1744)-MIN($CT$5:$CT$1744))</f>
        <v>#NUM!</v>
      </c>
      <c r="CV507">
        <f t="shared" si="166"/>
        <v>0</v>
      </c>
      <c r="CW507">
        <f t="shared" si="167"/>
        <v>0</v>
      </c>
      <c r="CX507">
        <f t="shared" si="168"/>
        <v>0</v>
      </c>
      <c r="CY507">
        <f t="shared" si="169"/>
        <v>0</v>
      </c>
    </row>
    <row r="508" spans="1:103" ht="15" x14ac:dyDescent="0.25">
      <c r="A508">
        <v>173.6183</v>
      </c>
      <c r="B508">
        <v>3.5747550000000001</v>
      </c>
      <c r="C508">
        <v>2.5331399999999999</v>
      </c>
      <c r="D508">
        <v>1.2428049999999999</v>
      </c>
      <c r="E508">
        <v>-0.1181488</v>
      </c>
      <c r="F508">
        <v>6.3248499999999999E-2</v>
      </c>
      <c r="G508">
        <v>-3.1354989999999999E-2</v>
      </c>
      <c r="H508">
        <v>0.99048340000000001</v>
      </c>
      <c r="I508">
        <v>0.30469950000000001</v>
      </c>
      <c r="J508">
        <v>-0.1252701</v>
      </c>
      <c r="K508">
        <v>0.76935589999999998</v>
      </c>
      <c r="L508">
        <v>0.15906870000000001</v>
      </c>
      <c r="M508">
        <v>0.6058846</v>
      </c>
      <c r="N508">
        <v>1</v>
      </c>
      <c r="O508">
        <v>0</v>
      </c>
      <c r="P508">
        <v>0</v>
      </c>
      <c r="Q508">
        <v>0</v>
      </c>
      <c r="R508">
        <v>62.591149999999999</v>
      </c>
      <c r="S508">
        <v>49.8155</v>
      </c>
      <c r="T508">
        <v>22.75807</v>
      </c>
      <c r="U508">
        <v>4.1500950000000003</v>
      </c>
      <c r="V508">
        <v>22.319990000000001</v>
      </c>
      <c r="W508">
        <v>26.27525</v>
      </c>
      <c r="X508">
        <v>39.762659999999997</v>
      </c>
      <c r="Y508">
        <v>45.664169999999999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1.409061E-8</v>
      </c>
      <c r="AF508">
        <v>8.3126130000000004E-9</v>
      </c>
      <c r="AG508">
        <v>-3.2058109999999997E-8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1.119901E-8</v>
      </c>
      <c r="AT508">
        <v>2.2751419999999999E-9</v>
      </c>
      <c r="AU508">
        <v>-3.0680210000000002E-8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1.181311E-8</v>
      </c>
      <c r="BH508">
        <v>1.2298619999999999E-8</v>
      </c>
      <c r="BI508">
        <v>-3.578411E-8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  <c r="BP508">
        <v>3</v>
      </c>
      <c r="BQ508">
        <v>1</v>
      </c>
      <c r="BR508">
        <v>0</v>
      </c>
      <c r="BS508">
        <v>0</v>
      </c>
      <c r="BT508">
        <v>0</v>
      </c>
      <c r="BU508">
        <v>1.3000000000000001E-8</v>
      </c>
      <c r="BV508">
        <v>9.6325329999999993E-9</v>
      </c>
      <c r="BW508">
        <v>-2.2194879999999999E-8</v>
      </c>
      <c r="BX508">
        <v>1</v>
      </c>
      <c r="BY508">
        <v>1</v>
      </c>
      <c r="BZ508">
        <v>0</v>
      </c>
      <c r="CA508">
        <v>0</v>
      </c>
      <c r="CB508">
        <v>0</v>
      </c>
      <c r="CC508">
        <v>1</v>
      </c>
      <c r="CD508" s="1">
        <f t="shared" si="149"/>
        <v>0</v>
      </c>
      <c r="CE508" s="1">
        <f t="shared" si="150"/>
        <v>0</v>
      </c>
      <c r="CF508" s="1">
        <f t="shared" si="151"/>
        <v>0</v>
      </c>
      <c r="CG508" s="1">
        <f t="shared" si="152"/>
        <v>0</v>
      </c>
      <c r="CH508" s="1">
        <f t="shared" si="153"/>
        <v>0</v>
      </c>
      <c r="CI508" s="1">
        <f t="shared" si="154"/>
        <v>0</v>
      </c>
      <c r="CJ508" s="1">
        <f t="shared" si="155"/>
        <v>0</v>
      </c>
      <c r="CK508" s="1">
        <f t="shared" si="156"/>
        <v>0</v>
      </c>
      <c r="CL508">
        <f t="shared" si="157"/>
        <v>0</v>
      </c>
      <c r="CM508">
        <f t="shared" si="158"/>
        <v>0</v>
      </c>
      <c r="CN508">
        <f t="shared" si="159"/>
        <v>0</v>
      </c>
      <c r="CO508">
        <f t="shared" si="160"/>
        <v>0</v>
      </c>
      <c r="CP508" s="2">
        <f t="shared" si="161"/>
        <v>0</v>
      </c>
      <c r="CQ508" s="2">
        <f t="shared" si="162"/>
        <v>0</v>
      </c>
      <c r="CR508" s="2">
        <f t="shared" si="163"/>
        <v>0</v>
      </c>
      <c r="CS508" s="2">
        <f t="shared" si="164"/>
        <v>0</v>
      </c>
      <c r="CT508">
        <f t="shared" si="165"/>
        <v>0</v>
      </c>
      <c r="CU508" s="3" t="e">
        <f>(CT508-MIN($CT$5:$CT$1744))/(MAX($CT$5:$CT$1744)-MIN($CT$5:$CT$1744))</f>
        <v>#NUM!</v>
      </c>
      <c r="CV508">
        <f t="shared" si="166"/>
        <v>0</v>
      </c>
      <c r="CW508">
        <f t="shared" si="167"/>
        <v>0</v>
      </c>
      <c r="CX508">
        <f t="shared" si="168"/>
        <v>0</v>
      </c>
      <c r="CY508">
        <f t="shared" si="169"/>
        <v>0</v>
      </c>
    </row>
    <row r="509" spans="1:103" ht="15" x14ac:dyDescent="0.25">
      <c r="A509">
        <v>173.6686</v>
      </c>
      <c r="B509">
        <v>3.5747550000000001</v>
      </c>
      <c r="C509">
        <v>2.5331399999999999</v>
      </c>
      <c r="D509">
        <v>1.2428049999999999</v>
      </c>
      <c r="E509">
        <v>-0.1181488</v>
      </c>
      <c r="F509">
        <v>6.3248449999999998E-2</v>
      </c>
      <c r="G509">
        <v>-3.1355260000000003E-2</v>
      </c>
      <c r="H509">
        <v>0.99048340000000001</v>
      </c>
      <c r="I509">
        <v>0.30469950000000001</v>
      </c>
      <c r="J509">
        <v>-0.12526699999999999</v>
      </c>
      <c r="K509">
        <v>0.76938859999999998</v>
      </c>
      <c r="L509">
        <v>0.15908330000000001</v>
      </c>
      <c r="M509">
        <v>0.60583980000000004</v>
      </c>
      <c r="N509">
        <v>1</v>
      </c>
      <c r="O509">
        <v>0</v>
      </c>
      <c r="P509">
        <v>0</v>
      </c>
      <c r="Q509">
        <v>0</v>
      </c>
      <c r="R509">
        <v>64.826549999999997</v>
      </c>
      <c r="S509">
        <v>51.594619999999999</v>
      </c>
      <c r="T509">
        <v>23.57085</v>
      </c>
      <c r="U509">
        <v>4.2983130000000003</v>
      </c>
      <c r="V509">
        <v>23.117139999999999</v>
      </c>
      <c r="W509">
        <v>27.213650000000001</v>
      </c>
      <c r="X509">
        <v>41.182749999999999</v>
      </c>
      <c r="Y509">
        <v>47.295029999999997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-1.1257969999999999E-8</v>
      </c>
      <c r="AF509">
        <v>-3.0120179999999999E-8</v>
      </c>
      <c r="AG509">
        <v>-5.5836410000000003E-8</v>
      </c>
      <c r="AH509">
        <v>0.99999990000000005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-1.0265829999999999E-8</v>
      </c>
      <c r="AT509">
        <v>-3.7921889999999998E-8</v>
      </c>
      <c r="AU509">
        <v>-6.3365030000000002E-8</v>
      </c>
      <c r="AV509">
        <v>0.99999990000000005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-1.326283E-8</v>
      </c>
      <c r="BH509">
        <v>-3.3824760000000003E-8</v>
      </c>
      <c r="BI509">
        <v>-5.9714169999999996E-8</v>
      </c>
      <c r="BJ509">
        <v>0.99999979999999999</v>
      </c>
      <c r="BK509">
        <v>1</v>
      </c>
      <c r="BL509">
        <v>0</v>
      </c>
      <c r="BM509">
        <v>0</v>
      </c>
      <c r="BN509">
        <v>0</v>
      </c>
      <c r="BO509">
        <v>1</v>
      </c>
      <c r="BP509">
        <v>3</v>
      </c>
      <c r="BQ509">
        <v>1</v>
      </c>
      <c r="BR509">
        <v>0</v>
      </c>
      <c r="BS509">
        <v>0</v>
      </c>
      <c r="BT509">
        <v>0</v>
      </c>
      <c r="BU509">
        <v>-1.108563E-8</v>
      </c>
      <c r="BV509">
        <v>-1.989092E-8</v>
      </c>
      <c r="BW509">
        <v>-6.8568889999999995E-8</v>
      </c>
      <c r="BX509">
        <v>0.99999990000000005</v>
      </c>
      <c r="BY509">
        <v>1</v>
      </c>
      <c r="BZ509">
        <v>0</v>
      </c>
      <c r="CA509">
        <v>0</v>
      </c>
      <c r="CB509">
        <v>0</v>
      </c>
      <c r="CC509">
        <v>1</v>
      </c>
      <c r="CD509" s="1">
        <f t="shared" si="149"/>
        <v>0</v>
      </c>
      <c r="CE509" s="1">
        <f t="shared" si="150"/>
        <v>0</v>
      </c>
      <c r="CF509" s="1">
        <f t="shared" si="151"/>
        <v>0</v>
      </c>
      <c r="CG509" s="1">
        <f t="shared" si="152"/>
        <v>0</v>
      </c>
      <c r="CH509" s="1">
        <f t="shared" si="153"/>
        <v>5.1246903539594602E-2</v>
      </c>
      <c r="CI509" s="1">
        <f t="shared" si="154"/>
        <v>5.1246903539594602E-2</v>
      </c>
      <c r="CJ509" s="1">
        <f t="shared" si="155"/>
        <v>7.2474066639395984E-2</v>
      </c>
      <c r="CK509" s="1">
        <f t="shared" si="156"/>
        <v>5.1246903539594602E-2</v>
      </c>
      <c r="CL509">
        <f t="shared" si="157"/>
        <v>0</v>
      </c>
      <c r="CM509">
        <f t="shared" si="158"/>
        <v>0</v>
      </c>
      <c r="CN509">
        <f t="shared" si="159"/>
        <v>0</v>
      </c>
      <c r="CO509">
        <f t="shared" si="160"/>
        <v>0</v>
      </c>
      <c r="CP509" s="2">
        <f t="shared" si="161"/>
        <v>5.1246903539594602E-2</v>
      </c>
      <c r="CQ509" s="2">
        <f t="shared" si="162"/>
        <v>5.1246903539594602E-2</v>
      </c>
      <c r="CR509" s="2">
        <f t="shared" si="163"/>
        <v>7.2474066639395984E-2</v>
      </c>
      <c r="CS509" s="2">
        <f t="shared" si="164"/>
        <v>0</v>
      </c>
      <c r="CT509">
        <f t="shared" si="165"/>
        <v>0.40118265097676498</v>
      </c>
      <c r="CU509" s="3" t="e">
        <f>(CT509-MIN($CT$5:$CT$1744))/(MAX($CT$5:$CT$1744)-MIN($CT$5:$CT$1744))</f>
        <v>#NUM!</v>
      </c>
      <c r="CV509">
        <f t="shared" si="166"/>
        <v>0.1024938070791892</v>
      </c>
      <c r="CW509">
        <f t="shared" si="167"/>
        <v>0.1024938070791892</v>
      </c>
      <c r="CX509">
        <f t="shared" si="168"/>
        <v>0.14494813327879197</v>
      </c>
      <c r="CY509">
        <f t="shared" si="169"/>
        <v>5.1246903539594602E-2</v>
      </c>
    </row>
    <row r="510" spans="1:103" ht="15" x14ac:dyDescent="0.25">
      <c r="A510">
        <v>173.71899999999999</v>
      </c>
      <c r="B510">
        <v>3.5747550000000001</v>
      </c>
      <c r="C510">
        <v>2.5331399999999999</v>
      </c>
      <c r="D510">
        <v>1.2428049999999999</v>
      </c>
      <c r="E510">
        <v>-0.1181489</v>
      </c>
      <c r="F510">
        <v>6.3248399999999996E-2</v>
      </c>
      <c r="G510">
        <v>-3.1355090000000002E-2</v>
      </c>
      <c r="H510">
        <v>0.99048340000000001</v>
      </c>
      <c r="I510">
        <v>0.30469950000000001</v>
      </c>
      <c r="J510">
        <v>-0.12526509999999999</v>
      </c>
      <c r="K510">
        <v>0.76940790000000003</v>
      </c>
      <c r="L510">
        <v>0.15909190000000001</v>
      </c>
      <c r="M510">
        <v>0.6058135</v>
      </c>
      <c r="N510">
        <v>1</v>
      </c>
      <c r="O510">
        <v>0</v>
      </c>
      <c r="P510">
        <v>0</v>
      </c>
      <c r="Q510">
        <v>0</v>
      </c>
      <c r="R510">
        <v>64.826549999999997</v>
      </c>
      <c r="S510">
        <v>51.594619999999999</v>
      </c>
      <c r="T510">
        <v>23.57085</v>
      </c>
      <c r="U510">
        <v>4.2983130000000003</v>
      </c>
      <c r="V510">
        <v>23.117139999999999</v>
      </c>
      <c r="W510">
        <v>27.213650000000001</v>
      </c>
      <c r="X510">
        <v>41.182749999999999</v>
      </c>
      <c r="Y510">
        <v>47.295029999999997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6.9999999999999998E-9</v>
      </c>
      <c r="AF510">
        <v>1.305311E-9</v>
      </c>
      <c r="AG510">
        <v>5.159772E-8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6.183169E-9</v>
      </c>
      <c r="AT510">
        <v>7.3535609999999999E-9</v>
      </c>
      <c r="AU510">
        <v>4.3999999999999997E-8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6.9999999999999998E-9</v>
      </c>
      <c r="BH510">
        <v>1.305311E-9</v>
      </c>
      <c r="BI510">
        <v>5.159772E-8</v>
      </c>
      <c r="BJ510">
        <v>1</v>
      </c>
      <c r="BK510">
        <v>1</v>
      </c>
      <c r="BL510">
        <v>0</v>
      </c>
      <c r="BM510">
        <v>0</v>
      </c>
      <c r="BN510">
        <v>0</v>
      </c>
      <c r="BO510">
        <v>1</v>
      </c>
      <c r="BP510">
        <v>3</v>
      </c>
      <c r="BQ510">
        <v>1</v>
      </c>
      <c r="BR510">
        <v>0</v>
      </c>
      <c r="BS510">
        <v>0</v>
      </c>
      <c r="BT510">
        <v>0</v>
      </c>
      <c r="BU510">
        <v>4.1100659999999996E-9</v>
      </c>
      <c r="BV510">
        <v>6.941337E-10</v>
      </c>
      <c r="BW510">
        <v>3.3244660000000002E-8</v>
      </c>
      <c r="BX510">
        <v>1</v>
      </c>
      <c r="BY510">
        <v>1</v>
      </c>
      <c r="BZ510">
        <v>0</v>
      </c>
      <c r="CA510">
        <v>0</v>
      </c>
      <c r="CB510">
        <v>0</v>
      </c>
      <c r="CC510">
        <v>1</v>
      </c>
      <c r="CD510" s="1">
        <f t="shared" si="149"/>
        <v>0</v>
      </c>
      <c r="CE510" s="1">
        <f t="shared" si="150"/>
        <v>0</v>
      </c>
      <c r="CF510" s="1">
        <f t="shared" si="151"/>
        <v>0</v>
      </c>
      <c r="CG510" s="1">
        <f t="shared" si="152"/>
        <v>0</v>
      </c>
      <c r="CH510" s="1">
        <f t="shared" si="153"/>
        <v>0</v>
      </c>
      <c r="CI510" s="1">
        <f t="shared" si="154"/>
        <v>0</v>
      </c>
      <c r="CJ510" s="1">
        <f t="shared" si="155"/>
        <v>0</v>
      </c>
      <c r="CK510" s="1">
        <f t="shared" si="156"/>
        <v>0</v>
      </c>
      <c r="CL510">
        <f t="shared" si="157"/>
        <v>0</v>
      </c>
      <c r="CM510">
        <f t="shared" si="158"/>
        <v>0</v>
      </c>
      <c r="CN510">
        <f t="shared" si="159"/>
        <v>0</v>
      </c>
      <c r="CO510">
        <f t="shared" si="160"/>
        <v>0</v>
      </c>
      <c r="CP510" s="2">
        <f t="shared" si="161"/>
        <v>0</v>
      </c>
      <c r="CQ510" s="2">
        <f t="shared" si="162"/>
        <v>0</v>
      </c>
      <c r="CR510" s="2">
        <f t="shared" si="163"/>
        <v>0</v>
      </c>
      <c r="CS510" s="2">
        <f t="shared" si="164"/>
        <v>0</v>
      </c>
      <c r="CT510">
        <f t="shared" si="165"/>
        <v>0</v>
      </c>
      <c r="CU510" s="3" t="e">
        <f>(CT510-MIN($CT$5:$CT$1744))/(MAX($CT$5:$CT$1744)-MIN($CT$5:$CT$1744))</f>
        <v>#NUM!</v>
      </c>
      <c r="CV510">
        <f t="shared" si="166"/>
        <v>0</v>
      </c>
      <c r="CW510">
        <f t="shared" si="167"/>
        <v>0</v>
      </c>
      <c r="CX510">
        <f t="shared" si="168"/>
        <v>0</v>
      </c>
      <c r="CY510">
        <f t="shared" si="169"/>
        <v>0</v>
      </c>
    </row>
    <row r="511" spans="1:103" ht="15" x14ac:dyDescent="0.25">
      <c r="A511">
        <v>173.7681</v>
      </c>
      <c r="B511">
        <v>3.5747550000000001</v>
      </c>
      <c r="C511">
        <v>2.5331399999999999</v>
      </c>
      <c r="D511">
        <v>1.2428049999999999</v>
      </c>
      <c r="E511">
        <v>-0.1181489</v>
      </c>
      <c r="F511">
        <v>6.3248380000000007E-2</v>
      </c>
      <c r="G511">
        <v>-3.1354949999999999E-2</v>
      </c>
      <c r="H511">
        <v>0.99048340000000001</v>
      </c>
      <c r="I511">
        <v>0.30469950000000001</v>
      </c>
      <c r="J511">
        <v>-0.12526399999999999</v>
      </c>
      <c r="K511">
        <v>0.76941930000000003</v>
      </c>
      <c r="L511">
        <v>0.15909690000000001</v>
      </c>
      <c r="M511">
        <v>0.60579780000000005</v>
      </c>
      <c r="N511">
        <v>1</v>
      </c>
      <c r="O511">
        <v>0</v>
      </c>
      <c r="P511">
        <v>0</v>
      </c>
      <c r="Q511">
        <v>0</v>
      </c>
      <c r="R511">
        <v>62.591149999999999</v>
      </c>
      <c r="S511">
        <v>49.8155</v>
      </c>
      <c r="T511">
        <v>22.75807</v>
      </c>
      <c r="U511">
        <v>4.1500950000000003</v>
      </c>
      <c r="V511">
        <v>22.319990000000001</v>
      </c>
      <c r="W511">
        <v>26.27525</v>
      </c>
      <c r="X511">
        <v>39.762650000000001</v>
      </c>
      <c r="Y511">
        <v>45.664169999999999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9.4528180000000002E-9</v>
      </c>
      <c r="AF511">
        <v>-1.164875E-8</v>
      </c>
      <c r="AG511">
        <v>2.8522680000000001E-8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6.860867E-9</v>
      </c>
      <c r="AT511">
        <v>-1.1562979999999999E-8</v>
      </c>
      <c r="AU511">
        <v>3.1346359999999997E-8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9.4528180000000002E-9</v>
      </c>
      <c r="BH511">
        <v>-1.164875E-8</v>
      </c>
      <c r="BI511">
        <v>2.8522680000000001E-8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  <c r="BP511">
        <v>3</v>
      </c>
      <c r="BQ511">
        <v>1</v>
      </c>
      <c r="BR511">
        <v>0</v>
      </c>
      <c r="BS511">
        <v>0</v>
      </c>
      <c r="BT511">
        <v>0</v>
      </c>
      <c r="BU511">
        <v>1.08448E-8</v>
      </c>
      <c r="BV511">
        <v>-1.424114E-8</v>
      </c>
      <c r="BW511">
        <v>4.3999999999999997E-8</v>
      </c>
      <c r="BX511">
        <v>1</v>
      </c>
      <c r="BY511">
        <v>1</v>
      </c>
      <c r="BZ511">
        <v>0</v>
      </c>
      <c r="CA511">
        <v>0</v>
      </c>
      <c r="CB511">
        <v>0</v>
      </c>
      <c r="CC511">
        <v>1</v>
      </c>
      <c r="CD511" s="1">
        <f t="shared" si="149"/>
        <v>0</v>
      </c>
      <c r="CE511" s="1">
        <f t="shared" si="150"/>
        <v>0</v>
      </c>
      <c r="CF511" s="1">
        <f t="shared" si="151"/>
        <v>0</v>
      </c>
      <c r="CG511" s="1">
        <f t="shared" si="152"/>
        <v>0</v>
      </c>
      <c r="CH511" s="1">
        <f t="shared" si="153"/>
        <v>0</v>
      </c>
      <c r="CI511" s="1">
        <f t="shared" si="154"/>
        <v>0</v>
      </c>
      <c r="CJ511" s="1">
        <f t="shared" si="155"/>
        <v>0</v>
      </c>
      <c r="CK511" s="1">
        <f t="shared" si="156"/>
        <v>0</v>
      </c>
      <c r="CL511">
        <f t="shared" si="157"/>
        <v>0</v>
      </c>
      <c r="CM511">
        <f t="shared" si="158"/>
        <v>0</v>
      </c>
      <c r="CN511">
        <f t="shared" si="159"/>
        <v>0</v>
      </c>
      <c r="CO511">
        <f t="shared" si="160"/>
        <v>0</v>
      </c>
      <c r="CP511" s="2">
        <f t="shared" si="161"/>
        <v>0</v>
      </c>
      <c r="CQ511" s="2">
        <f t="shared" si="162"/>
        <v>0</v>
      </c>
      <c r="CR511" s="2">
        <f t="shared" si="163"/>
        <v>0</v>
      </c>
      <c r="CS511" s="2">
        <f t="shared" si="164"/>
        <v>0</v>
      </c>
      <c r="CT511">
        <f t="shared" si="165"/>
        <v>0</v>
      </c>
      <c r="CU511" s="3" t="e">
        <f>(CT511-MIN($CT$5:$CT$1744))/(MAX($CT$5:$CT$1744)-MIN($CT$5:$CT$1744))</f>
        <v>#NUM!</v>
      </c>
      <c r="CV511">
        <f t="shared" si="166"/>
        <v>0</v>
      </c>
      <c r="CW511">
        <f t="shared" si="167"/>
        <v>0</v>
      </c>
      <c r="CX511">
        <f t="shared" si="168"/>
        <v>0</v>
      </c>
      <c r="CY511">
        <f t="shared" si="169"/>
        <v>0</v>
      </c>
    </row>
    <row r="512" spans="1:103" ht="15" x14ac:dyDescent="0.25">
      <c r="A512">
        <v>173.81870000000001</v>
      </c>
      <c r="B512">
        <v>3.5747550000000001</v>
      </c>
      <c r="C512">
        <v>2.5331399999999999</v>
      </c>
      <c r="D512">
        <v>1.2428049999999999</v>
      </c>
      <c r="E512">
        <v>-0.1181489</v>
      </c>
      <c r="F512">
        <v>6.3248319999999997E-2</v>
      </c>
      <c r="G512">
        <v>-3.1354849999999997E-2</v>
      </c>
      <c r="H512">
        <v>0.99048340000000001</v>
      </c>
      <c r="I512">
        <v>0.30469950000000001</v>
      </c>
      <c r="J512">
        <v>-0.1252634</v>
      </c>
      <c r="K512">
        <v>0.76942600000000005</v>
      </c>
      <c r="L512">
        <v>0.15909999999999999</v>
      </c>
      <c r="M512">
        <v>0.60578869999999996</v>
      </c>
      <c r="N512">
        <v>1</v>
      </c>
      <c r="O512">
        <v>0</v>
      </c>
      <c r="P512">
        <v>0</v>
      </c>
      <c r="Q512">
        <v>0</v>
      </c>
      <c r="R512">
        <v>64.826549999999997</v>
      </c>
      <c r="S512">
        <v>51.594619999999999</v>
      </c>
      <c r="T512">
        <v>23.57085</v>
      </c>
      <c r="U512">
        <v>4.2983130000000003</v>
      </c>
      <c r="V512">
        <v>23.117139999999999</v>
      </c>
      <c r="W512">
        <v>27.213650000000001</v>
      </c>
      <c r="X512">
        <v>41.182749999999999</v>
      </c>
      <c r="Y512">
        <v>47.295029999999997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-5.6196449999999998E-10</v>
      </c>
      <c r="AF512">
        <v>-1.1398509999999999E-8</v>
      </c>
      <c r="AG512">
        <v>2.50885E-8</v>
      </c>
      <c r="AH512">
        <v>0.99999990000000005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-5.6196449999999998E-10</v>
      </c>
      <c r="AT512">
        <v>-1.1398509999999999E-8</v>
      </c>
      <c r="AU512">
        <v>2.50885E-8</v>
      </c>
      <c r="AV512">
        <v>0.99999990000000005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-5.6196449999999998E-10</v>
      </c>
      <c r="BH512">
        <v>-1.1398509999999999E-8</v>
      </c>
      <c r="BI512">
        <v>2.50885E-8</v>
      </c>
      <c r="BJ512">
        <v>0.99999990000000005</v>
      </c>
      <c r="BK512">
        <v>1</v>
      </c>
      <c r="BL512">
        <v>0</v>
      </c>
      <c r="BM512">
        <v>0</v>
      </c>
      <c r="BN512">
        <v>0</v>
      </c>
      <c r="BO512">
        <v>1</v>
      </c>
      <c r="BP512">
        <v>3</v>
      </c>
      <c r="BQ512">
        <v>1</v>
      </c>
      <c r="BR512">
        <v>0</v>
      </c>
      <c r="BS512">
        <v>0</v>
      </c>
      <c r="BT512">
        <v>0</v>
      </c>
      <c r="BU512">
        <v>-5.6196449999999998E-10</v>
      </c>
      <c r="BV512">
        <v>-1.1398509999999999E-8</v>
      </c>
      <c r="BW512">
        <v>2.50885E-8</v>
      </c>
      <c r="BX512">
        <v>0.99999990000000005</v>
      </c>
      <c r="BY512">
        <v>1</v>
      </c>
      <c r="BZ512">
        <v>0</v>
      </c>
      <c r="CA512">
        <v>0</v>
      </c>
      <c r="CB512">
        <v>0</v>
      </c>
      <c r="CC512">
        <v>1</v>
      </c>
      <c r="CD512" s="1">
        <f t="shared" si="149"/>
        <v>0</v>
      </c>
      <c r="CE512" s="1">
        <f t="shared" si="150"/>
        <v>0</v>
      </c>
      <c r="CF512" s="1">
        <f t="shared" si="151"/>
        <v>0</v>
      </c>
      <c r="CG512" s="1">
        <f t="shared" si="152"/>
        <v>0</v>
      </c>
      <c r="CH512" s="1">
        <f t="shared" si="153"/>
        <v>5.1246903539594602E-2</v>
      </c>
      <c r="CI512" s="1">
        <f t="shared" si="154"/>
        <v>5.1246903539594602E-2</v>
      </c>
      <c r="CJ512" s="1">
        <f t="shared" si="155"/>
        <v>5.1246903539594602E-2</v>
      </c>
      <c r="CK512" s="1">
        <f t="shared" si="156"/>
        <v>5.1246903539594602E-2</v>
      </c>
      <c r="CL512">
        <f t="shared" si="157"/>
        <v>0</v>
      </c>
      <c r="CM512">
        <f t="shared" si="158"/>
        <v>0</v>
      </c>
      <c r="CN512">
        <f t="shared" si="159"/>
        <v>0</v>
      </c>
      <c r="CO512">
        <f t="shared" si="160"/>
        <v>0</v>
      </c>
      <c r="CP512" s="2">
        <f t="shared" si="161"/>
        <v>5.1246903539594602E-2</v>
      </c>
      <c r="CQ512" s="2">
        <f t="shared" si="162"/>
        <v>5.1246903539594602E-2</v>
      </c>
      <c r="CR512" s="2">
        <f t="shared" si="163"/>
        <v>5.1246903539594602E-2</v>
      </c>
      <c r="CS512" s="2">
        <f t="shared" si="164"/>
        <v>0</v>
      </c>
      <c r="CT512">
        <f t="shared" si="165"/>
        <v>0.35872832477716221</v>
      </c>
      <c r="CU512" s="3" t="e">
        <f>(CT512-MIN($CT$5:$CT$1744))/(MAX($CT$5:$CT$1744)-MIN($CT$5:$CT$1744))</f>
        <v>#NUM!</v>
      </c>
      <c r="CV512">
        <f t="shared" si="166"/>
        <v>0.1024938070791892</v>
      </c>
      <c r="CW512">
        <f t="shared" si="167"/>
        <v>0.1024938070791892</v>
      </c>
      <c r="CX512">
        <f t="shared" si="168"/>
        <v>0.1024938070791892</v>
      </c>
      <c r="CY512">
        <f t="shared" si="169"/>
        <v>5.1246903539594602E-2</v>
      </c>
    </row>
    <row r="513" spans="1:103" ht="15" x14ac:dyDescent="0.25">
      <c r="A513">
        <v>173.8681</v>
      </c>
      <c r="B513">
        <v>3.5747550000000001</v>
      </c>
      <c r="C513">
        <v>2.5331399999999999</v>
      </c>
      <c r="D513">
        <v>1.2428049999999999</v>
      </c>
      <c r="E513">
        <v>-0.1181489</v>
      </c>
      <c r="F513">
        <v>6.3248319999999997E-2</v>
      </c>
      <c r="G513">
        <v>-3.1354750000000001E-2</v>
      </c>
      <c r="H513">
        <v>0.99048340000000001</v>
      </c>
      <c r="I513">
        <v>0.30469950000000001</v>
      </c>
      <c r="J513">
        <v>-0.12526309999999999</v>
      </c>
      <c r="K513">
        <v>0.76942999999999995</v>
      </c>
      <c r="L513">
        <v>0.15910170000000001</v>
      </c>
      <c r="M513">
        <v>0.60578319999999997</v>
      </c>
      <c r="N513">
        <v>1</v>
      </c>
      <c r="O513">
        <v>0</v>
      </c>
      <c r="P513">
        <v>0</v>
      </c>
      <c r="Q513">
        <v>0</v>
      </c>
      <c r="R513">
        <v>62.591149999999999</v>
      </c>
      <c r="S513">
        <v>49.8155</v>
      </c>
      <c r="T513">
        <v>22.75807</v>
      </c>
      <c r="U513">
        <v>4.1500899999999996</v>
      </c>
      <c r="V513">
        <v>22.319990000000001</v>
      </c>
      <c r="W513">
        <v>26.27525</v>
      </c>
      <c r="X513">
        <v>39.762659999999997</v>
      </c>
      <c r="Y513">
        <v>45.664169999999999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4.6088400000000004E-9</v>
      </c>
      <c r="AF513">
        <v>4.9252579999999998E-9</v>
      </c>
      <c r="AG513">
        <v>2.305801E-8</v>
      </c>
      <c r="AH513">
        <v>0.99999990000000005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4.6088400000000004E-9</v>
      </c>
      <c r="AT513">
        <v>4.9252579999999998E-9</v>
      </c>
      <c r="AU513">
        <v>2.305801E-8</v>
      </c>
      <c r="AV513">
        <v>0.99999990000000005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4.6088400000000004E-9</v>
      </c>
      <c r="BH513">
        <v>4.9252579999999998E-9</v>
      </c>
      <c r="BI513">
        <v>2.305801E-8</v>
      </c>
      <c r="BJ513">
        <v>0.99999990000000005</v>
      </c>
      <c r="BK513">
        <v>1</v>
      </c>
      <c r="BL513">
        <v>0</v>
      </c>
      <c r="BM513">
        <v>0</v>
      </c>
      <c r="BN513">
        <v>0</v>
      </c>
      <c r="BO513">
        <v>1</v>
      </c>
      <c r="BP513">
        <v>3</v>
      </c>
      <c r="BQ513">
        <v>1</v>
      </c>
      <c r="BR513">
        <v>0</v>
      </c>
      <c r="BS513">
        <v>0</v>
      </c>
      <c r="BT513">
        <v>0</v>
      </c>
      <c r="BU513">
        <v>4.072109E-9</v>
      </c>
      <c r="BV513">
        <v>-1.5333880000000001E-11</v>
      </c>
      <c r="BW513">
        <v>2.2103730000000001E-8</v>
      </c>
      <c r="BX513">
        <v>0.99999990000000005</v>
      </c>
      <c r="BY513">
        <v>1</v>
      </c>
      <c r="BZ513">
        <v>0</v>
      </c>
      <c r="CA513">
        <v>0</v>
      </c>
      <c r="CB513">
        <v>0</v>
      </c>
      <c r="CC513">
        <v>1</v>
      </c>
      <c r="CD513" s="1">
        <f t="shared" si="149"/>
        <v>0</v>
      </c>
      <c r="CE513" s="1">
        <f t="shared" si="150"/>
        <v>0</v>
      </c>
      <c r="CF513" s="1">
        <f t="shared" si="151"/>
        <v>0</v>
      </c>
      <c r="CG513" s="1">
        <f t="shared" si="152"/>
        <v>0</v>
      </c>
      <c r="CH513" s="1">
        <f t="shared" si="153"/>
        <v>5.1246903539594602E-2</v>
      </c>
      <c r="CI513" s="1">
        <f t="shared" si="154"/>
        <v>5.1246903539594602E-2</v>
      </c>
      <c r="CJ513" s="1">
        <f t="shared" si="155"/>
        <v>5.1246903539594602E-2</v>
      </c>
      <c r="CK513" s="1">
        <f t="shared" si="156"/>
        <v>5.1246903539594602E-2</v>
      </c>
      <c r="CL513">
        <f t="shared" si="157"/>
        <v>0</v>
      </c>
      <c r="CM513">
        <f t="shared" si="158"/>
        <v>0</v>
      </c>
      <c r="CN513">
        <f t="shared" si="159"/>
        <v>0</v>
      </c>
      <c r="CO513">
        <f t="shared" si="160"/>
        <v>0</v>
      </c>
      <c r="CP513" s="2">
        <f t="shared" si="161"/>
        <v>5.1246903539594602E-2</v>
      </c>
      <c r="CQ513" s="2">
        <f t="shared" si="162"/>
        <v>5.1246903539594602E-2</v>
      </c>
      <c r="CR513" s="2">
        <f t="shared" si="163"/>
        <v>5.1246903539594602E-2</v>
      </c>
      <c r="CS513" s="2">
        <f t="shared" si="164"/>
        <v>0</v>
      </c>
      <c r="CT513">
        <f t="shared" si="165"/>
        <v>0.35872832477716221</v>
      </c>
      <c r="CU513" s="3" t="e">
        <f>(CT513-MIN($CT$5:$CT$1744))/(MAX($CT$5:$CT$1744)-MIN($CT$5:$CT$1744))</f>
        <v>#NUM!</v>
      </c>
      <c r="CV513">
        <f t="shared" si="166"/>
        <v>0.1024938070791892</v>
      </c>
      <c r="CW513">
        <f t="shared" si="167"/>
        <v>0.1024938070791892</v>
      </c>
      <c r="CX513">
        <f t="shared" si="168"/>
        <v>0.1024938070791892</v>
      </c>
      <c r="CY513">
        <f t="shared" si="169"/>
        <v>5.1246903539594602E-2</v>
      </c>
    </row>
    <row r="514" spans="1:103" ht="15" x14ac:dyDescent="0.25">
      <c r="A514">
        <v>173.91839999999999</v>
      </c>
      <c r="B514">
        <v>3.5747550000000001</v>
      </c>
      <c r="C514">
        <v>2.5331399999999999</v>
      </c>
      <c r="D514">
        <v>1.2428049999999999</v>
      </c>
      <c r="E514">
        <v>-0.118149</v>
      </c>
      <c r="F514">
        <v>6.3248310000000002E-2</v>
      </c>
      <c r="G514">
        <v>-3.1354590000000002E-2</v>
      </c>
      <c r="H514">
        <v>0.99048340000000001</v>
      </c>
      <c r="I514">
        <v>0.30469950000000001</v>
      </c>
      <c r="J514">
        <v>-0.12526280000000001</v>
      </c>
      <c r="K514">
        <v>0.76943240000000002</v>
      </c>
      <c r="L514">
        <v>0.15910279999999999</v>
      </c>
      <c r="M514">
        <v>0.60577999999999999</v>
      </c>
      <c r="N514">
        <v>1</v>
      </c>
      <c r="O514">
        <v>0</v>
      </c>
      <c r="P514">
        <v>0</v>
      </c>
      <c r="Q514">
        <v>0</v>
      </c>
      <c r="R514">
        <v>64.826549999999997</v>
      </c>
      <c r="S514">
        <v>51.594619999999999</v>
      </c>
      <c r="T514">
        <v>23.57085</v>
      </c>
      <c r="U514">
        <v>4.2983079999999996</v>
      </c>
      <c r="V514">
        <v>23.117139999999999</v>
      </c>
      <c r="W514">
        <v>27.213650000000001</v>
      </c>
      <c r="X514">
        <v>41.182749999999999</v>
      </c>
      <c r="Y514">
        <v>47.295029999999997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4.7053600000000004E-9</v>
      </c>
      <c r="AF514">
        <v>1.608126E-8</v>
      </c>
      <c r="AG514">
        <v>4.1999999999999999E-8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5.481419E-9</v>
      </c>
      <c r="AT514">
        <v>9.6316120000000002E-9</v>
      </c>
      <c r="AU514">
        <v>4.9783419999999998E-8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4.5855940000000001E-9</v>
      </c>
      <c r="BH514">
        <v>1.433562E-8</v>
      </c>
      <c r="BI514">
        <v>2.9219219999999999E-8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  <c r="BP514">
        <v>3</v>
      </c>
      <c r="BQ514">
        <v>1</v>
      </c>
      <c r="BR514">
        <v>0</v>
      </c>
      <c r="BS514">
        <v>0</v>
      </c>
      <c r="BT514">
        <v>0</v>
      </c>
      <c r="BU514">
        <v>5.3150500000000002E-9</v>
      </c>
      <c r="BV514">
        <v>5.939832E-9</v>
      </c>
      <c r="BW514">
        <v>2.7719060000000001E-8</v>
      </c>
      <c r="BX514">
        <v>1</v>
      </c>
      <c r="BY514">
        <v>1</v>
      </c>
      <c r="BZ514">
        <v>0</v>
      </c>
      <c r="CA514">
        <v>0</v>
      </c>
      <c r="CB514">
        <v>0</v>
      </c>
      <c r="CC514">
        <v>1</v>
      </c>
      <c r="CD514" s="1">
        <f t="shared" si="149"/>
        <v>0</v>
      </c>
      <c r="CE514" s="1">
        <f t="shared" si="150"/>
        <v>0</v>
      </c>
      <c r="CF514" s="1">
        <f t="shared" si="151"/>
        <v>0</v>
      </c>
      <c r="CG514" s="1">
        <f t="shared" si="152"/>
        <v>0</v>
      </c>
      <c r="CH514" s="1">
        <f t="shared" si="153"/>
        <v>0</v>
      </c>
      <c r="CI514" s="1">
        <f t="shared" si="154"/>
        <v>0</v>
      </c>
      <c r="CJ514" s="1">
        <f t="shared" si="155"/>
        <v>0</v>
      </c>
      <c r="CK514" s="1">
        <f t="shared" si="156"/>
        <v>0</v>
      </c>
      <c r="CL514">
        <f t="shared" si="157"/>
        <v>0</v>
      </c>
      <c r="CM514">
        <f t="shared" si="158"/>
        <v>0</v>
      </c>
      <c r="CN514">
        <f t="shared" si="159"/>
        <v>0</v>
      </c>
      <c r="CO514">
        <f t="shared" si="160"/>
        <v>0</v>
      </c>
      <c r="CP514" s="2">
        <f t="shared" si="161"/>
        <v>0</v>
      </c>
      <c r="CQ514" s="2">
        <f t="shared" si="162"/>
        <v>0</v>
      </c>
      <c r="CR514" s="2">
        <f t="shared" si="163"/>
        <v>0</v>
      </c>
      <c r="CS514" s="2">
        <f t="shared" si="164"/>
        <v>0</v>
      </c>
      <c r="CT514">
        <f t="shared" si="165"/>
        <v>0</v>
      </c>
      <c r="CU514" s="3" t="e">
        <f>(CT514-MIN($CT$5:$CT$1744))/(MAX($CT$5:$CT$1744)-MIN($CT$5:$CT$1744))</f>
        <v>#NUM!</v>
      </c>
      <c r="CV514">
        <f t="shared" si="166"/>
        <v>0</v>
      </c>
      <c r="CW514">
        <f t="shared" si="167"/>
        <v>0</v>
      </c>
      <c r="CX514">
        <f t="shared" si="168"/>
        <v>0</v>
      </c>
      <c r="CY514">
        <f t="shared" si="169"/>
        <v>0</v>
      </c>
    </row>
    <row r="515" spans="1:103" ht="15" x14ac:dyDescent="0.25">
      <c r="A515">
        <v>173.96950000000001</v>
      </c>
      <c r="B515">
        <v>3.5730240000000002</v>
      </c>
      <c r="C515">
        <v>2.5056370000000001</v>
      </c>
      <c r="D515">
        <v>1.164223</v>
      </c>
      <c r="E515">
        <v>-0.1181489</v>
      </c>
      <c r="F515">
        <v>6.3248219999999994E-2</v>
      </c>
      <c r="G515">
        <v>-3.1354569999999998E-2</v>
      </c>
      <c r="H515">
        <v>0.99048349999999996</v>
      </c>
      <c r="I515">
        <v>0.30469950000000001</v>
      </c>
      <c r="J515">
        <v>-0.1248716</v>
      </c>
      <c r="K515">
        <v>0.77010559999999995</v>
      </c>
      <c r="L515">
        <v>0.15893650000000001</v>
      </c>
      <c r="M515">
        <v>0.60504849999999999</v>
      </c>
      <c r="N515">
        <v>1</v>
      </c>
      <c r="O515">
        <v>0</v>
      </c>
      <c r="P515">
        <v>0</v>
      </c>
      <c r="Q515">
        <v>0</v>
      </c>
      <c r="R515">
        <v>62.718179999999997</v>
      </c>
      <c r="S515">
        <v>50.044530000000002</v>
      </c>
      <c r="T515">
        <v>23.02843</v>
      </c>
      <c r="U515">
        <v>3.8615879999999998</v>
      </c>
      <c r="V515">
        <v>22.064219999999999</v>
      </c>
      <c r="W515">
        <v>26.021740000000001</v>
      </c>
      <c r="X515">
        <v>39.593769999999999</v>
      </c>
      <c r="Y515">
        <v>45.502189999999999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1.299673E-9</v>
      </c>
      <c r="AF515">
        <v>-1.5314790000000001E-8</v>
      </c>
      <c r="AG515">
        <v>1.5660710000000001E-8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-7.9557069999999999E-10</v>
      </c>
      <c r="AT515">
        <v>-1.5688280000000001E-8</v>
      </c>
      <c r="AU515">
        <v>1.6483079999999998E-8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1.889826E-10</v>
      </c>
      <c r="BH515">
        <v>-1.88429E-8</v>
      </c>
      <c r="BI515">
        <v>1.37498E-8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  <c r="BP515">
        <v>3</v>
      </c>
      <c r="BQ515">
        <v>1</v>
      </c>
      <c r="BR515">
        <v>-2.5075330000000002E-3</v>
      </c>
      <c r="BS515">
        <v>-4.4751649999999997E-2</v>
      </c>
      <c r="BT515">
        <v>-0.12510750000000001</v>
      </c>
      <c r="BU515">
        <v>-7.9557069999999999E-10</v>
      </c>
      <c r="BV515">
        <v>-1.5688280000000001E-8</v>
      </c>
      <c r="BW515">
        <v>1.6483079999999998E-8</v>
      </c>
      <c r="BX515">
        <v>1</v>
      </c>
      <c r="BY515">
        <v>1</v>
      </c>
      <c r="BZ515">
        <v>0</v>
      </c>
      <c r="CA515">
        <v>0</v>
      </c>
      <c r="CB515">
        <v>0</v>
      </c>
      <c r="CC515">
        <v>1</v>
      </c>
      <c r="CD515" s="1">
        <f t="shared" si="149"/>
        <v>0</v>
      </c>
      <c r="CE515" s="1">
        <f t="shared" si="150"/>
        <v>0</v>
      </c>
      <c r="CF515" s="1">
        <f t="shared" si="151"/>
        <v>0</v>
      </c>
      <c r="CG515" s="1">
        <f t="shared" si="152"/>
        <v>0.13289426043181318</v>
      </c>
      <c r="CH515" s="1">
        <f t="shared" si="153"/>
        <v>0</v>
      </c>
      <c r="CI515" s="1">
        <f t="shared" si="154"/>
        <v>0</v>
      </c>
      <c r="CJ515" s="1">
        <f t="shared" si="155"/>
        <v>0</v>
      </c>
      <c r="CK515" s="1">
        <f t="shared" si="156"/>
        <v>0</v>
      </c>
      <c r="CL515">
        <f t="shared" si="157"/>
        <v>0</v>
      </c>
      <c r="CM515">
        <f t="shared" si="158"/>
        <v>0</v>
      </c>
      <c r="CN515">
        <f t="shared" si="159"/>
        <v>0</v>
      </c>
      <c r="CO515">
        <f t="shared" si="160"/>
        <v>0</v>
      </c>
      <c r="CP515" s="2">
        <f t="shared" si="161"/>
        <v>0</v>
      </c>
      <c r="CQ515" s="2">
        <f t="shared" si="162"/>
        <v>0</v>
      </c>
      <c r="CR515" s="2">
        <f t="shared" si="163"/>
        <v>0</v>
      </c>
      <c r="CS515" s="2">
        <f t="shared" si="164"/>
        <v>0</v>
      </c>
      <c r="CT515">
        <f t="shared" si="165"/>
        <v>0.13289426043181318</v>
      </c>
      <c r="CU515" s="3" t="e">
        <f>(CT515-MIN($CT$5:$CT$1744))/(MAX($CT$5:$CT$1744)-MIN($CT$5:$CT$1744))</f>
        <v>#NUM!</v>
      </c>
      <c r="CV515">
        <f t="shared" si="166"/>
        <v>0</v>
      </c>
      <c r="CW515">
        <f t="shared" si="167"/>
        <v>0</v>
      </c>
      <c r="CX515">
        <f t="shared" si="168"/>
        <v>0</v>
      </c>
      <c r="CY515">
        <f t="shared" si="169"/>
        <v>0.13289426043181318</v>
      </c>
    </row>
    <row r="516" spans="1:103" ht="15" x14ac:dyDescent="0.25">
      <c r="A516">
        <v>174.0187</v>
      </c>
      <c r="B516">
        <v>3.559326</v>
      </c>
      <c r="C516">
        <v>2.4740639999999998</v>
      </c>
      <c r="D516">
        <v>1.0975349999999999</v>
      </c>
      <c r="E516">
        <v>-0.1181489</v>
      </c>
      <c r="F516">
        <v>6.3248139999999994E-2</v>
      </c>
      <c r="G516">
        <v>-3.1354519999999997E-2</v>
      </c>
      <c r="H516">
        <v>0.99048349999999996</v>
      </c>
      <c r="I516">
        <v>0.30469950000000001</v>
      </c>
      <c r="J516">
        <v>-0.1238467</v>
      </c>
      <c r="K516">
        <v>0.77187859999999997</v>
      </c>
      <c r="L516">
        <v>0.15850259999999999</v>
      </c>
      <c r="M516">
        <v>0.60311060000000005</v>
      </c>
      <c r="N516">
        <v>1</v>
      </c>
      <c r="O516">
        <v>7.6866149999999997E-4</v>
      </c>
      <c r="P516">
        <v>2.35796E-4</v>
      </c>
      <c r="Q516">
        <v>1.6690489999999999E-3</v>
      </c>
      <c r="R516">
        <v>56.607480000000002</v>
      </c>
      <c r="S516">
        <v>45.829540000000001</v>
      </c>
      <c r="T516">
        <v>21.911149999999999</v>
      </c>
      <c r="U516">
        <v>2.1049950000000002</v>
      </c>
      <c r="V516">
        <v>18.352989999999998</v>
      </c>
      <c r="W516">
        <v>21.879429999999999</v>
      </c>
      <c r="X516">
        <v>34.427370000000003</v>
      </c>
      <c r="Y516">
        <v>39.809100000000001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1.083641E-8</v>
      </c>
      <c r="AF516">
        <v>-2.5536419999999999E-8</v>
      </c>
      <c r="AG516">
        <v>2.5682570000000001E-8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1.0999999999999999E-8</v>
      </c>
      <c r="AT516">
        <v>-2.4738369999999998E-8</v>
      </c>
      <c r="AU516">
        <v>2.8418710000000001E-8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1.0887240000000001E-8</v>
      </c>
      <c r="BH516">
        <v>-2.8627350000000001E-8</v>
      </c>
      <c r="BI516">
        <v>1.7999999999999999E-8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  <c r="BP516">
        <v>3</v>
      </c>
      <c r="BQ516">
        <v>1</v>
      </c>
      <c r="BR516">
        <v>-7.0124409999999999E-4</v>
      </c>
      <c r="BS516">
        <v>-3.3839290000000001E-2</v>
      </c>
      <c r="BT516">
        <v>-7.0663009999999998E-2</v>
      </c>
      <c r="BU516">
        <v>1.0999999999999999E-8</v>
      </c>
      <c r="BV516">
        <v>-4.2532820000000003E-8</v>
      </c>
      <c r="BW516">
        <v>1.7679920000000001E-8</v>
      </c>
      <c r="BX516">
        <v>1</v>
      </c>
      <c r="BY516">
        <v>1</v>
      </c>
      <c r="BZ516">
        <v>0</v>
      </c>
      <c r="CA516">
        <v>0</v>
      </c>
      <c r="CB516">
        <v>0</v>
      </c>
      <c r="CC516">
        <v>1</v>
      </c>
      <c r="CD516" s="1">
        <f t="shared" ref="CD516:CD579" si="170">SQRT(SUMSQ(AB516:AD516))</f>
        <v>0</v>
      </c>
      <c r="CE516" s="1">
        <f t="shared" ref="CE516:CE579" si="171">SQRT(SUMSQ(AP516:AR516))</f>
        <v>0</v>
      </c>
      <c r="CF516" s="1">
        <f t="shared" ref="CF516:CF579" si="172">SQRT(SUMSQ(BD516:BF516))</f>
        <v>0</v>
      </c>
      <c r="CG516" s="1">
        <f t="shared" ref="CG516:CG579" si="173">SQRT(SUMSQ(BR516:BT516))</f>
        <v>7.8350815396216425E-2</v>
      </c>
      <c r="CH516" s="1">
        <f t="shared" ref="CH516:CH579" si="174">DEGREES(2*ACOS(AH516))</f>
        <v>0</v>
      </c>
      <c r="CI516" s="1">
        <f t="shared" ref="CI516:CI579" si="175">DEGREES(2*ACOS(AV516))</f>
        <v>0</v>
      </c>
      <c r="CJ516" s="1">
        <f t="shared" ref="CJ516:CJ579" si="176">DEGREES(2*ACOS(BJ516))</f>
        <v>0</v>
      </c>
      <c r="CK516" s="1">
        <f t="shared" ref="CK516:CK579" si="177">DEGREES(2*ACOS(BX516))</f>
        <v>0</v>
      </c>
      <c r="CL516">
        <f t="shared" ref="CL516:CL579" si="178">ABS(AI516-1)</f>
        <v>0</v>
      </c>
      <c r="CM516">
        <f t="shared" ref="CM516:CM579" si="179">ABS(AW516-1)</f>
        <v>0</v>
      </c>
      <c r="CN516">
        <f t="shared" ref="CN516:CN579" si="180">ABS(BK516-1)</f>
        <v>0</v>
      </c>
      <c r="CO516">
        <f t="shared" ref="CO516:CO579" si="181">ABS(BY516-1)</f>
        <v>0</v>
      </c>
      <c r="CP516" s="2">
        <f t="shared" ref="CP516:CP579" si="182">DEGREES(2*ACOS(AH516))</f>
        <v>0</v>
      </c>
      <c r="CQ516" s="2">
        <f t="shared" ref="CQ516:CQ579" si="183">DEGREES(2*ACOS(AV516))</f>
        <v>0</v>
      </c>
      <c r="CR516" s="2">
        <f t="shared" ref="CR516:CR579" si="184">DEGREES(2*ACOS(BJ516))</f>
        <v>0</v>
      </c>
      <c r="CS516" s="2">
        <f t="shared" ref="CS516:CS579" si="185">DEGREES(2*ACOS(CC516))</f>
        <v>0</v>
      </c>
      <c r="CT516">
        <f t="shared" ref="CT516:CT579" si="186">SUM(CD516:CR516)</f>
        <v>7.8350815396216425E-2</v>
      </c>
      <c r="CU516" s="3" t="e">
        <f>(CT516-MIN($CT$5:$CT$1744))/(MAX($CT$5:$CT$1744)-MIN($CT$5:$CT$1744))</f>
        <v>#NUM!</v>
      </c>
      <c r="CV516">
        <f t="shared" ref="CV516:CV579" si="187">SUM(CD516,CH516,CL516,CP516)</f>
        <v>0</v>
      </c>
      <c r="CW516">
        <f t="shared" ref="CW516:CW579" si="188">SUM(CE516,CI516,CM516,CQ516)</f>
        <v>0</v>
      </c>
      <c r="CX516">
        <f t="shared" ref="CX516:CX579" si="189">SUM(CF516,CJ516,CN516,CR516)</f>
        <v>0</v>
      </c>
      <c r="CY516">
        <f t="shared" ref="CY516:CY579" si="190">SUM(CG516,CK516,CO516)</f>
        <v>7.8350815396216425E-2</v>
      </c>
    </row>
    <row r="517" spans="1:103" ht="15" x14ac:dyDescent="0.25">
      <c r="A517">
        <v>174.06899999999999</v>
      </c>
      <c r="B517">
        <v>3.5600049999999999</v>
      </c>
      <c r="C517">
        <v>2.4539010000000001</v>
      </c>
      <c r="D517">
        <v>1.050907</v>
      </c>
      <c r="E517">
        <v>-0.118149</v>
      </c>
      <c r="F517">
        <v>6.3248139999999994E-2</v>
      </c>
      <c r="G517">
        <v>-3.1354600000000003E-2</v>
      </c>
      <c r="H517">
        <v>0.99048349999999996</v>
      </c>
      <c r="I517">
        <v>0.30469950000000001</v>
      </c>
      <c r="J517">
        <v>-0.12242690000000001</v>
      </c>
      <c r="K517">
        <v>0.77415420000000001</v>
      </c>
      <c r="L517">
        <v>0.15778690000000001</v>
      </c>
      <c r="M517">
        <v>0.60066649999999999</v>
      </c>
      <c r="N517">
        <v>1</v>
      </c>
      <c r="O517">
        <v>-5.5313109999999998E-5</v>
      </c>
      <c r="P517">
        <v>1.8184189999999999E-3</v>
      </c>
      <c r="Q517">
        <v>-4.4357780000000001E-4</v>
      </c>
      <c r="R517">
        <v>59.492019999999997</v>
      </c>
      <c r="S517">
        <v>48.909300000000002</v>
      </c>
      <c r="T517">
        <v>24.320409999999999</v>
      </c>
      <c r="U517">
        <v>2.698623</v>
      </c>
      <c r="V517">
        <v>17.645510000000002</v>
      </c>
      <c r="W517">
        <v>21.204039999999999</v>
      </c>
      <c r="X517">
        <v>34.664610000000003</v>
      </c>
      <c r="Y517">
        <v>40.424689999999998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-5.0000000000000001E-9</v>
      </c>
      <c r="AF517">
        <v>-2.568896E-8</v>
      </c>
      <c r="AG517">
        <v>-8.71314E-9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-4.0624339999999996E-9</v>
      </c>
      <c r="AT517">
        <v>-2.3000000000000001E-8</v>
      </c>
      <c r="AU517">
        <v>-1.427842E-8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-3.126708E-9</v>
      </c>
      <c r="BH517">
        <v>-2.748726E-8</v>
      </c>
      <c r="BI517">
        <v>-1.2621980000000001E-8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  <c r="BP517">
        <v>3</v>
      </c>
      <c r="BQ517">
        <v>1</v>
      </c>
      <c r="BR517">
        <v>-1.469162E-3</v>
      </c>
      <c r="BS517">
        <v>-1.457281E-2</v>
      </c>
      <c r="BT517">
        <v>-3.9304260000000001E-2</v>
      </c>
      <c r="BU517">
        <v>-2.340752E-9</v>
      </c>
      <c r="BV517">
        <v>-3.1176960000000002E-8</v>
      </c>
      <c r="BW517">
        <v>-2.442462E-8</v>
      </c>
      <c r="BX517">
        <v>1</v>
      </c>
      <c r="BY517">
        <v>1</v>
      </c>
      <c r="BZ517">
        <v>0</v>
      </c>
      <c r="CA517">
        <v>0</v>
      </c>
      <c r="CB517">
        <v>0</v>
      </c>
      <c r="CC517">
        <v>1</v>
      </c>
      <c r="CD517" s="1">
        <f t="shared" si="170"/>
        <v>0</v>
      </c>
      <c r="CE517" s="1">
        <f t="shared" si="171"/>
        <v>0</v>
      </c>
      <c r="CF517" s="1">
        <f t="shared" si="172"/>
        <v>0</v>
      </c>
      <c r="CG517" s="1">
        <f t="shared" si="173"/>
        <v>4.1944607310427214E-2</v>
      </c>
      <c r="CH517" s="1">
        <f t="shared" si="174"/>
        <v>0</v>
      </c>
      <c r="CI517" s="1">
        <f t="shared" si="175"/>
        <v>0</v>
      </c>
      <c r="CJ517" s="1">
        <f t="shared" si="176"/>
        <v>0</v>
      </c>
      <c r="CK517" s="1">
        <f t="shared" si="177"/>
        <v>0</v>
      </c>
      <c r="CL517">
        <f t="shared" si="178"/>
        <v>0</v>
      </c>
      <c r="CM517">
        <f t="shared" si="179"/>
        <v>0</v>
      </c>
      <c r="CN517">
        <f t="shared" si="180"/>
        <v>0</v>
      </c>
      <c r="CO517">
        <f t="shared" si="181"/>
        <v>0</v>
      </c>
      <c r="CP517" s="2">
        <f t="shared" si="182"/>
        <v>0</v>
      </c>
      <c r="CQ517" s="2">
        <f t="shared" si="183"/>
        <v>0</v>
      </c>
      <c r="CR517" s="2">
        <f t="shared" si="184"/>
        <v>0</v>
      </c>
      <c r="CS517" s="2">
        <f t="shared" si="185"/>
        <v>0</v>
      </c>
      <c r="CT517">
        <f t="shared" si="186"/>
        <v>4.1944607310427214E-2</v>
      </c>
      <c r="CU517" s="3" t="e">
        <f>(CT517-MIN($CT$5:$CT$1744))/(MAX($CT$5:$CT$1744)-MIN($CT$5:$CT$1744))</f>
        <v>#NUM!</v>
      </c>
      <c r="CV517">
        <f t="shared" si="187"/>
        <v>0</v>
      </c>
      <c r="CW517">
        <f t="shared" si="188"/>
        <v>0</v>
      </c>
      <c r="CX517">
        <f t="shared" si="189"/>
        <v>0</v>
      </c>
      <c r="CY517">
        <f t="shared" si="190"/>
        <v>4.1944607310427214E-2</v>
      </c>
    </row>
    <row r="518" spans="1:103" ht="15" x14ac:dyDescent="0.25">
      <c r="A518">
        <v>174.11789999999999</v>
      </c>
      <c r="B518">
        <v>3.5585580000000001</v>
      </c>
      <c r="C518">
        <v>2.446529</v>
      </c>
      <c r="D518">
        <v>1.010648</v>
      </c>
      <c r="E518">
        <v>-0.118149</v>
      </c>
      <c r="F518">
        <v>6.3248009999999993E-2</v>
      </c>
      <c r="G518">
        <v>-3.1354680000000003E-2</v>
      </c>
      <c r="H518">
        <v>0.99048349999999996</v>
      </c>
      <c r="I518">
        <v>0.30469950000000001</v>
      </c>
      <c r="J518">
        <v>-0.1209778</v>
      </c>
      <c r="K518">
        <v>0.77658970000000005</v>
      </c>
      <c r="L518">
        <v>0.15711040000000001</v>
      </c>
      <c r="M518">
        <v>0.59798759999999995</v>
      </c>
      <c r="N518">
        <v>1</v>
      </c>
      <c r="O518">
        <v>3.9577479999999997E-5</v>
      </c>
      <c r="P518">
        <v>8.6116790000000001E-4</v>
      </c>
      <c r="Q518">
        <v>-4.0411999999999999E-5</v>
      </c>
      <c r="R518">
        <v>60.09431</v>
      </c>
      <c r="S518">
        <v>49.964840000000002</v>
      </c>
      <c r="T518">
        <v>25.59732</v>
      </c>
      <c r="U518">
        <v>3.9198759999999999</v>
      </c>
      <c r="V518">
        <v>16.62473</v>
      </c>
      <c r="W518">
        <v>20.117149999999999</v>
      </c>
      <c r="X518">
        <v>33.755000000000003</v>
      </c>
      <c r="Y518">
        <v>39.739899999999999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-3.6370939999999999E-9</v>
      </c>
      <c r="AF518">
        <v>-2.8214679999999999E-8</v>
      </c>
      <c r="AG518">
        <v>-4.6393630000000001E-9</v>
      </c>
      <c r="AH518">
        <v>0.99999990000000005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-5.3841219999999996E-9</v>
      </c>
      <c r="AT518">
        <v>-3.7E-8</v>
      </c>
      <c r="AU518">
        <v>-6E-9</v>
      </c>
      <c r="AV518">
        <v>0.99999990000000005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-4.8375020000000001E-9</v>
      </c>
      <c r="BH518">
        <v>-3.4237950000000003E-8</v>
      </c>
      <c r="BI518">
        <v>-9.2328640000000003E-9</v>
      </c>
      <c r="BJ518">
        <v>0.99999990000000005</v>
      </c>
      <c r="BK518">
        <v>1</v>
      </c>
      <c r="BL518">
        <v>0</v>
      </c>
      <c r="BM518">
        <v>0</v>
      </c>
      <c r="BN518">
        <v>0</v>
      </c>
      <c r="BO518">
        <v>1</v>
      </c>
      <c r="BP518">
        <v>3</v>
      </c>
      <c r="BQ518">
        <v>1</v>
      </c>
      <c r="BR518">
        <v>-1.5219739999999999E-3</v>
      </c>
      <c r="BS518">
        <v>-7.8398449999999998E-3</v>
      </c>
      <c r="BT518">
        <v>-2.9872849999999999E-2</v>
      </c>
      <c r="BU518">
        <v>-5.3841219999999996E-9</v>
      </c>
      <c r="BV518">
        <v>-3.7E-8</v>
      </c>
      <c r="BW518">
        <v>-6E-9</v>
      </c>
      <c r="BX518">
        <v>0.99999990000000005</v>
      </c>
      <c r="BY518">
        <v>1</v>
      </c>
      <c r="BZ518">
        <v>0</v>
      </c>
      <c r="CA518">
        <v>0</v>
      </c>
      <c r="CB518">
        <v>0</v>
      </c>
      <c r="CC518">
        <v>1</v>
      </c>
      <c r="CD518" s="1">
        <f t="shared" si="170"/>
        <v>0</v>
      </c>
      <c r="CE518" s="1">
        <f t="shared" si="171"/>
        <v>0</v>
      </c>
      <c r="CF518" s="1">
        <f t="shared" si="172"/>
        <v>0</v>
      </c>
      <c r="CG518" s="1">
        <f t="shared" si="173"/>
        <v>3.0921945954341248E-2</v>
      </c>
      <c r="CH518" s="1">
        <f t="shared" si="174"/>
        <v>5.1246903539594602E-2</v>
      </c>
      <c r="CI518" s="1">
        <f t="shared" si="175"/>
        <v>5.1246903539594602E-2</v>
      </c>
      <c r="CJ518" s="1">
        <f t="shared" si="176"/>
        <v>5.1246903539594602E-2</v>
      </c>
      <c r="CK518" s="1">
        <f t="shared" si="177"/>
        <v>5.1246903539594602E-2</v>
      </c>
      <c r="CL518">
        <f t="shared" si="178"/>
        <v>0</v>
      </c>
      <c r="CM518">
        <f t="shared" si="179"/>
        <v>0</v>
      </c>
      <c r="CN518">
        <f t="shared" si="180"/>
        <v>0</v>
      </c>
      <c r="CO518">
        <f t="shared" si="181"/>
        <v>0</v>
      </c>
      <c r="CP518" s="2">
        <f t="shared" si="182"/>
        <v>5.1246903539594602E-2</v>
      </c>
      <c r="CQ518" s="2">
        <f t="shared" si="183"/>
        <v>5.1246903539594602E-2</v>
      </c>
      <c r="CR518" s="2">
        <f t="shared" si="184"/>
        <v>5.1246903539594602E-2</v>
      </c>
      <c r="CS518" s="2">
        <f t="shared" si="185"/>
        <v>0</v>
      </c>
      <c r="CT518">
        <f t="shared" si="186"/>
        <v>0.38965027073150349</v>
      </c>
      <c r="CU518" s="3" t="e">
        <f>(CT518-MIN($CT$5:$CT$1744))/(MAX($CT$5:$CT$1744)-MIN($CT$5:$CT$1744))</f>
        <v>#NUM!</v>
      </c>
      <c r="CV518">
        <f t="shared" si="187"/>
        <v>0.1024938070791892</v>
      </c>
      <c r="CW518">
        <f t="shared" si="188"/>
        <v>0.1024938070791892</v>
      </c>
      <c r="CX518">
        <f t="shared" si="189"/>
        <v>0.1024938070791892</v>
      </c>
      <c r="CY518">
        <f t="shared" si="190"/>
        <v>8.2168849493935853E-2</v>
      </c>
    </row>
    <row r="519" spans="1:103" ht="15" x14ac:dyDescent="0.25">
      <c r="A519">
        <v>174.16839999999999</v>
      </c>
      <c r="B519">
        <v>3.5590060000000001</v>
      </c>
      <c r="C519">
        <v>2.4426990000000002</v>
      </c>
      <c r="D519">
        <v>0.99199219999999999</v>
      </c>
      <c r="E519">
        <v>-0.118149</v>
      </c>
      <c r="F519">
        <v>6.3247929999999994E-2</v>
      </c>
      <c r="G519">
        <v>-3.1354800000000002E-2</v>
      </c>
      <c r="H519">
        <v>0.99048349999999996</v>
      </c>
      <c r="I519">
        <v>0.30469950000000001</v>
      </c>
      <c r="J519">
        <v>-0.11965729999999999</v>
      </c>
      <c r="K519">
        <v>0.77886889999999998</v>
      </c>
      <c r="L519">
        <v>0.15651880000000001</v>
      </c>
      <c r="M519">
        <v>0.59543869999999999</v>
      </c>
      <c r="N519">
        <v>1</v>
      </c>
      <c r="O519">
        <v>4.6968459999999999E-4</v>
      </c>
      <c r="P519">
        <v>5.0020220000000001E-4</v>
      </c>
      <c r="Q519">
        <v>-1.218319E-4</v>
      </c>
      <c r="R519">
        <v>63.00394</v>
      </c>
      <c r="S519">
        <v>52.787869999999998</v>
      </c>
      <c r="T519">
        <v>27.58812</v>
      </c>
      <c r="U519">
        <v>4.9213899999999997</v>
      </c>
      <c r="V519">
        <v>16.482469999999999</v>
      </c>
      <c r="W519">
        <v>20.162459999999999</v>
      </c>
      <c r="X519">
        <v>34.478230000000003</v>
      </c>
      <c r="Y519">
        <v>40.905279999999998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-2.0742960000000001E-9</v>
      </c>
      <c r="AF519">
        <v>-3.606079E-8</v>
      </c>
      <c r="AG519">
        <v>-1.020074E-8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-2.8521690000000002E-9</v>
      </c>
      <c r="AT519">
        <v>-3.5842570000000001E-8</v>
      </c>
      <c r="AU519">
        <v>-2.052669E-8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-3.6075050000000001E-9</v>
      </c>
      <c r="BH519">
        <v>-3.5682509999999999E-8</v>
      </c>
      <c r="BI519">
        <v>-1.790699E-8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3</v>
      </c>
      <c r="BQ519">
        <v>1</v>
      </c>
      <c r="BR519">
        <v>-3.3641930000000001E-4</v>
      </c>
      <c r="BS519">
        <v>-4.3464990000000002E-3</v>
      </c>
      <c r="BT519">
        <v>-9.8321380000000007E-3</v>
      </c>
      <c r="BU519">
        <v>-4.2156819999999999E-9</v>
      </c>
      <c r="BV519">
        <v>-2.6340879999999999E-8</v>
      </c>
      <c r="BW519">
        <v>-2.4548849999999999E-8</v>
      </c>
      <c r="BX519">
        <v>1</v>
      </c>
      <c r="BY519">
        <v>1</v>
      </c>
      <c r="BZ519">
        <v>0</v>
      </c>
      <c r="CA519">
        <v>0</v>
      </c>
      <c r="CB519">
        <v>0</v>
      </c>
      <c r="CC519">
        <v>1</v>
      </c>
      <c r="CD519" s="1">
        <f t="shared" si="170"/>
        <v>0</v>
      </c>
      <c r="CE519" s="1">
        <f t="shared" si="171"/>
        <v>0</v>
      </c>
      <c r="CF519" s="1">
        <f t="shared" si="172"/>
        <v>0</v>
      </c>
      <c r="CG519" s="1">
        <f t="shared" si="173"/>
        <v>1.075528563792973E-2</v>
      </c>
      <c r="CH519" s="1">
        <f t="shared" si="174"/>
        <v>0</v>
      </c>
      <c r="CI519" s="1">
        <f t="shared" si="175"/>
        <v>0</v>
      </c>
      <c r="CJ519" s="1">
        <f t="shared" si="176"/>
        <v>0</v>
      </c>
      <c r="CK519" s="1">
        <f t="shared" si="177"/>
        <v>0</v>
      </c>
      <c r="CL519">
        <f t="shared" si="178"/>
        <v>0</v>
      </c>
      <c r="CM519">
        <f t="shared" si="179"/>
        <v>0</v>
      </c>
      <c r="CN519">
        <f t="shared" si="180"/>
        <v>0</v>
      </c>
      <c r="CO519">
        <f t="shared" si="181"/>
        <v>0</v>
      </c>
      <c r="CP519" s="2">
        <f t="shared" si="182"/>
        <v>0</v>
      </c>
      <c r="CQ519" s="2">
        <f t="shared" si="183"/>
        <v>0</v>
      </c>
      <c r="CR519" s="2">
        <f t="shared" si="184"/>
        <v>0</v>
      </c>
      <c r="CS519" s="2">
        <f t="shared" si="185"/>
        <v>0</v>
      </c>
      <c r="CT519">
        <f t="shared" si="186"/>
        <v>1.075528563792973E-2</v>
      </c>
      <c r="CU519" s="3" t="e">
        <f>(CT519-MIN($CT$5:$CT$1744))/(MAX($CT$5:$CT$1744)-MIN($CT$5:$CT$1744))</f>
        <v>#NUM!</v>
      </c>
      <c r="CV519">
        <f t="shared" si="187"/>
        <v>0</v>
      </c>
      <c r="CW519">
        <f t="shared" si="188"/>
        <v>0</v>
      </c>
      <c r="CX519">
        <f t="shared" si="189"/>
        <v>0</v>
      </c>
      <c r="CY519">
        <f t="shared" si="190"/>
        <v>1.075528563792973E-2</v>
      </c>
    </row>
    <row r="520" spans="1:103" ht="15" x14ac:dyDescent="0.25">
      <c r="A520">
        <v>174.21899999999999</v>
      </c>
      <c r="B520">
        <v>3.559164</v>
      </c>
      <c r="C520">
        <v>2.441408</v>
      </c>
      <c r="D520">
        <v>0.98363630000000002</v>
      </c>
      <c r="E520">
        <v>-0.11814910000000001</v>
      </c>
      <c r="F520">
        <v>6.3248109999999996E-2</v>
      </c>
      <c r="G520">
        <v>-3.1354769999999997E-2</v>
      </c>
      <c r="H520">
        <v>0.99048349999999996</v>
      </c>
      <c r="I520">
        <v>0.30469950000000001</v>
      </c>
      <c r="J520">
        <v>-0.11855300000000001</v>
      </c>
      <c r="K520">
        <v>0.78079569999999998</v>
      </c>
      <c r="L520">
        <v>0.15602859999999999</v>
      </c>
      <c r="M520">
        <v>0.59326089999999998</v>
      </c>
      <c r="N520">
        <v>1</v>
      </c>
      <c r="O520">
        <v>1.535416E-4</v>
      </c>
      <c r="P520">
        <v>4.696846E-5</v>
      </c>
      <c r="Q520">
        <v>-1.1146069999999999E-5</v>
      </c>
      <c r="R520">
        <v>63.361829999999998</v>
      </c>
      <c r="S520">
        <v>53.303060000000002</v>
      </c>
      <c r="T520">
        <v>28.15523</v>
      </c>
      <c r="U520">
        <v>5.4982600000000001</v>
      </c>
      <c r="V520">
        <v>16.072849999999999</v>
      </c>
      <c r="W520">
        <v>19.79618</v>
      </c>
      <c r="X520">
        <v>34.195630000000001</v>
      </c>
      <c r="Y520">
        <v>40.731859999999998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-7.2349989999999996E-9</v>
      </c>
      <c r="AF520">
        <v>2.4E-8</v>
      </c>
      <c r="AG520">
        <v>-1.609464E-9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-5.413269E-9</v>
      </c>
      <c r="AT520">
        <v>4.2787200000000002E-8</v>
      </c>
      <c r="AU520">
        <v>-1.2039160000000001E-9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-5.3547500000000004E-9</v>
      </c>
      <c r="BH520">
        <v>3.1843339999999999E-8</v>
      </c>
      <c r="BI520">
        <v>8.1459330000000008E-9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  <c r="BP520">
        <v>3</v>
      </c>
      <c r="BQ520">
        <v>1</v>
      </c>
      <c r="BR520">
        <v>-4.2898559999999999E-4</v>
      </c>
      <c r="BS520">
        <v>-7.8186179999999996E-4</v>
      </c>
      <c r="BT520">
        <v>-5.6514360000000001E-3</v>
      </c>
      <c r="BU520">
        <v>-5.3547500000000004E-9</v>
      </c>
      <c r="BV520">
        <v>3.1843339999999999E-8</v>
      </c>
      <c r="BW520">
        <v>8.1459330000000008E-9</v>
      </c>
      <c r="BX520">
        <v>1</v>
      </c>
      <c r="BY520">
        <v>1</v>
      </c>
      <c r="BZ520">
        <v>0</v>
      </c>
      <c r="CA520">
        <v>0</v>
      </c>
      <c r="CB520">
        <v>0</v>
      </c>
      <c r="CC520">
        <v>1</v>
      </c>
      <c r="CD520" s="1">
        <f t="shared" si="170"/>
        <v>0</v>
      </c>
      <c r="CE520" s="1">
        <f t="shared" si="171"/>
        <v>0</v>
      </c>
      <c r="CF520" s="1">
        <f t="shared" si="172"/>
        <v>0</v>
      </c>
      <c r="CG520" s="1">
        <f t="shared" si="173"/>
        <v>5.7213691876510289E-3</v>
      </c>
      <c r="CH520" s="1">
        <f t="shared" si="174"/>
        <v>0</v>
      </c>
      <c r="CI520" s="1">
        <f t="shared" si="175"/>
        <v>0</v>
      </c>
      <c r="CJ520" s="1">
        <f t="shared" si="176"/>
        <v>0</v>
      </c>
      <c r="CK520" s="1">
        <f t="shared" si="177"/>
        <v>0</v>
      </c>
      <c r="CL520">
        <f t="shared" si="178"/>
        <v>0</v>
      </c>
      <c r="CM520">
        <f t="shared" si="179"/>
        <v>0</v>
      </c>
      <c r="CN520">
        <f t="shared" si="180"/>
        <v>0</v>
      </c>
      <c r="CO520">
        <f t="shared" si="181"/>
        <v>0</v>
      </c>
      <c r="CP520" s="2">
        <f t="shared" si="182"/>
        <v>0</v>
      </c>
      <c r="CQ520" s="2">
        <f t="shared" si="183"/>
        <v>0</v>
      </c>
      <c r="CR520" s="2">
        <f t="shared" si="184"/>
        <v>0</v>
      </c>
      <c r="CS520" s="2">
        <f t="shared" si="185"/>
        <v>0</v>
      </c>
      <c r="CT520">
        <f t="shared" si="186"/>
        <v>5.7213691876510289E-3</v>
      </c>
      <c r="CU520" s="3" t="e">
        <f>(CT520-MIN($CT$5:$CT$1744))/(MAX($CT$5:$CT$1744)-MIN($CT$5:$CT$1744))</f>
        <v>#NUM!</v>
      </c>
      <c r="CV520">
        <f t="shared" si="187"/>
        <v>0</v>
      </c>
      <c r="CW520">
        <f t="shared" si="188"/>
        <v>0</v>
      </c>
      <c r="CX520">
        <f t="shared" si="189"/>
        <v>0</v>
      </c>
      <c r="CY520">
        <f t="shared" si="190"/>
        <v>5.7213691876510289E-3</v>
      </c>
    </row>
    <row r="521" spans="1:103" ht="15" x14ac:dyDescent="0.25">
      <c r="A521">
        <v>174.26939999999999</v>
      </c>
      <c r="B521">
        <v>3.5596040000000002</v>
      </c>
      <c r="C521">
        <v>2.4403890000000001</v>
      </c>
      <c r="D521">
        <v>0.97815070000000004</v>
      </c>
      <c r="E521">
        <v>-0.11814910000000001</v>
      </c>
      <c r="F521">
        <v>6.3248090000000007E-2</v>
      </c>
      <c r="G521">
        <v>-3.1355050000000002E-2</v>
      </c>
      <c r="H521">
        <v>0.99048340000000001</v>
      </c>
      <c r="I521">
        <v>0.30469950000000001</v>
      </c>
      <c r="J521">
        <v>-0.1176547</v>
      </c>
      <c r="K521">
        <v>0.78236649999999996</v>
      </c>
      <c r="L521">
        <v>0.15562690000000001</v>
      </c>
      <c r="M521">
        <v>0.59147289999999997</v>
      </c>
      <c r="N521">
        <v>1</v>
      </c>
      <c r="O521">
        <v>1.728535E-4</v>
      </c>
      <c r="P521">
        <v>-4.8637390000000002E-5</v>
      </c>
      <c r="Q521">
        <v>1.2517000000000001E-5</v>
      </c>
      <c r="R521">
        <v>63.54195</v>
      </c>
      <c r="S521">
        <v>53.554609999999997</v>
      </c>
      <c r="T521">
        <v>28.429829999999999</v>
      </c>
      <c r="U521">
        <v>5.7726040000000003</v>
      </c>
      <c r="V521">
        <v>15.88627</v>
      </c>
      <c r="W521">
        <v>19.635010000000001</v>
      </c>
      <c r="X521">
        <v>34.07367</v>
      </c>
      <c r="Y521">
        <v>40.657269999999997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2.6825310000000002E-9</v>
      </c>
      <c r="AF521">
        <v>-2.8194729999999999E-8</v>
      </c>
      <c r="AG521">
        <v>-6.4000000000000004E-8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5.2380180000000005E-10</v>
      </c>
      <c r="AT521">
        <v>-1.6716799999999999E-8</v>
      </c>
      <c r="AU521">
        <v>-6.7338740000000001E-8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1.3266210000000001E-10</v>
      </c>
      <c r="BH521">
        <v>-2.6089069999999999E-8</v>
      </c>
      <c r="BI521">
        <v>-6.5E-8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  <c r="BP521">
        <v>3</v>
      </c>
      <c r="BQ521">
        <v>1</v>
      </c>
      <c r="BR521">
        <v>-4.6299120000000001E-4</v>
      </c>
      <c r="BS521">
        <v>-7.9140829999999995E-4</v>
      </c>
      <c r="BT521">
        <v>-5.629078E-3</v>
      </c>
      <c r="BU521">
        <v>1.3266210000000001E-10</v>
      </c>
      <c r="BV521">
        <v>-2.6089069999999999E-8</v>
      </c>
      <c r="BW521">
        <v>-6.5E-8</v>
      </c>
      <c r="BX521">
        <v>1</v>
      </c>
      <c r="BY521">
        <v>1</v>
      </c>
      <c r="BZ521">
        <v>0</v>
      </c>
      <c r="CA521">
        <v>0</v>
      </c>
      <c r="CB521">
        <v>0</v>
      </c>
      <c r="CC521">
        <v>1</v>
      </c>
      <c r="CD521" s="1">
        <f t="shared" si="170"/>
        <v>0</v>
      </c>
      <c r="CE521" s="1">
        <f t="shared" si="171"/>
        <v>0</v>
      </c>
      <c r="CF521" s="1">
        <f t="shared" si="172"/>
        <v>0</v>
      </c>
      <c r="CG521" s="1">
        <f t="shared" si="173"/>
        <v>5.7032628449572905E-3</v>
      </c>
      <c r="CH521" s="1">
        <f t="shared" si="174"/>
        <v>0</v>
      </c>
      <c r="CI521" s="1">
        <f t="shared" si="175"/>
        <v>0</v>
      </c>
      <c r="CJ521" s="1">
        <f t="shared" si="176"/>
        <v>0</v>
      </c>
      <c r="CK521" s="1">
        <f t="shared" si="177"/>
        <v>0</v>
      </c>
      <c r="CL521">
        <f t="shared" si="178"/>
        <v>0</v>
      </c>
      <c r="CM521">
        <f t="shared" si="179"/>
        <v>0</v>
      </c>
      <c r="CN521">
        <f t="shared" si="180"/>
        <v>0</v>
      </c>
      <c r="CO521">
        <f t="shared" si="181"/>
        <v>0</v>
      </c>
      <c r="CP521" s="2">
        <f t="shared" si="182"/>
        <v>0</v>
      </c>
      <c r="CQ521" s="2">
        <f t="shared" si="183"/>
        <v>0</v>
      </c>
      <c r="CR521" s="2">
        <f t="shared" si="184"/>
        <v>0</v>
      </c>
      <c r="CS521" s="2">
        <f t="shared" si="185"/>
        <v>0</v>
      </c>
      <c r="CT521">
        <f t="shared" si="186"/>
        <v>5.7032628449572905E-3</v>
      </c>
      <c r="CU521" s="3" t="e">
        <f>(CT521-MIN($CT$5:$CT$1744))/(MAX($CT$5:$CT$1744)-MIN($CT$5:$CT$1744))</f>
        <v>#NUM!</v>
      </c>
      <c r="CV521">
        <f t="shared" si="187"/>
        <v>0</v>
      </c>
      <c r="CW521">
        <f t="shared" si="188"/>
        <v>0</v>
      </c>
      <c r="CX521">
        <f t="shared" si="189"/>
        <v>0</v>
      </c>
      <c r="CY521">
        <f t="shared" si="190"/>
        <v>5.7032628449572905E-3</v>
      </c>
    </row>
    <row r="522" spans="1:103" ht="15" x14ac:dyDescent="0.25">
      <c r="A522">
        <v>174.3186</v>
      </c>
      <c r="B522">
        <v>3.5602369999999999</v>
      </c>
      <c r="C522">
        <v>2.439279</v>
      </c>
      <c r="D522">
        <v>0.9730145</v>
      </c>
      <c r="E522">
        <v>-0.11814910000000001</v>
      </c>
      <c r="F522">
        <v>6.3247899999999996E-2</v>
      </c>
      <c r="G522">
        <v>-3.1354899999999998E-2</v>
      </c>
      <c r="H522">
        <v>0.99048340000000001</v>
      </c>
      <c r="I522">
        <v>0.30469950000000001</v>
      </c>
      <c r="J522">
        <v>-0.11691360000000001</v>
      </c>
      <c r="K522">
        <v>0.7836651</v>
      </c>
      <c r="L522">
        <v>0.1552936</v>
      </c>
      <c r="M522">
        <v>0.58998660000000003</v>
      </c>
      <c r="N522">
        <v>1</v>
      </c>
      <c r="O522">
        <v>2.0885470000000001E-4</v>
      </c>
      <c r="P522">
        <v>-3.4570689999999997E-5</v>
      </c>
      <c r="Q522">
        <v>1.138449E-5</v>
      </c>
      <c r="R522">
        <v>61.298090000000002</v>
      </c>
      <c r="S522">
        <v>51.723590000000002</v>
      </c>
      <c r="T522">
        <v>27.544879999999999</v>
      </c>
      <c r="U522">
        <v>5.7251979999999998</v>
      </c>
      <c r="V522">
        <v>15.190709999999999</v>
      </c>
      <c r="W522">
        <v>18.813929999999999</v>
      </c>
      <c r="X522">
        <v>32.740130000000001</v>
      </c>
      <c r="Y522">
        <v>39.104689999999998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-2.1967690000000002E-9</v>
      </c>
      <c r="AF522">
        <v>-3.5451780000000001E-8</v>
      </c>
      <c r="AG522">
        <v>4.9999999999999998E-8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-1.0585210000000001E-9</v>
      </c>
      <c r="AT522">
        <v>-3.1185740000000002E-8</v>
      </c>
      <c r="AU522">
        <v>5.657379E-8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-2.872127E-9</v>
      </c>
      <c r="BH522">
        <v>-4.291318E-8</v>
      </c>
      <c r="BI522">
        <v>5.1217179999999999E-8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  <c r="BP522">
        <v>3</v>
      </c>
      <c r="BQ522">
        <v>1</v>
      </c>
      <c r="BR522">
        <v>-2.245556E-4</v>
      </c>
      <c r="BS522">
        <v>-3.6112090000000002E-4</v>
      </c>
      <c r="BT522">
        <v>-2.5345189999999998E-3</v>
      </c>
      <c r="BU522">
        <v>1.129191E-9</v>
      </c>
      <c r="BV522">
        <v>-3.6825440000000002E-8</v>
      </c>
      <c r="BW522">
        <v>5.239147E-8</v>
      </c>
      <c r="BX522">
        <v>1</v>
      </c>
      <c r="BY522">
        <v>1</v>
      </c>
      <c r="BZ522">
        <v>0</v>
      </c>
      <c r="CA522">
        <v>0</v>
      </c>
      <c r="CB522">
        <v>0</v>
      </c>
      <c r="CC522">
        <v>1</v>
      </c>
      <c r="CD522" s="1">
        <f t="shared" si="170"/>
        <v>0</v>
      </c>
      <c r="CE522" s="1">
        <f t="shared" si="171"/>
        <v>0</v>
      </c>
      <c r="CF522" s="1">
        <f t="shared" si="172"/>
        <v>0</v>
      </c>
      <c r="CG522" s="1">
        <f t="shared" si="173"/>
        <v>2.5699455409150538E-3</v>
      </c>
      <c r="CH522" s="1">
        <f t="shared" si="174"/>
        <v>0</v>
      </c>
      <c r="CI522" s="1">
        <f t="shared" si="175"/>
        <v>0</v>
      </c>
      <c r="CJ522" s="1">
        <f t="shared" si="176"/>
        <v>0</v>
      </c>
      <c r="CK522" s="1">
        <f t="shared" si="177"/>
        <v>0</v>
      </c>
      <c r="CL522">
        <f t="shared" si="178"/>
        <v>0</v>
      </c>
      <c r="CM522">
        <f t="shared" si="179"/>
        <v>0</v>
      </c>
      <c r="CN522">
        <f t="shared" si="180"/>
        <v>0</v>
      </c>
      <c r="CO522">
        <f t="shared" si="181"/>
        <v>0</v>
      </c>
      <c r="CP522" s="2">
        <f t="shared" si="182"/>
        <v>0</v>
      </c>
      <c r="CQ522" s="2">
        <f t="shared" si="183"/>
        <v>0</v>
      </c>
      <c r="CR522" s="2">
        <f t="shared" si="184"/>
        <v>0</v>
      </c>
      <c r="CS522" s="2">
        <f t="shared" si="185"/>
        <v>0</v>
      </c>
      <c r="CT522">
        <f t="shared" si="186"/>
        <v>2.5699455409150538E-3</v>
      </c>
      <c r="CU522" s="3" t="e">
        <f>(CT522-MIN($CT$5:$CT$1744))/(MAX($CT$5:$CT$1744)-MIN($CT$5:$CT$1744))</f>
        <v>#NUM!</v>
      </c>
      <c r="CV522">
        <f t="shared" si="187"/>
        <v>0</v>
      </c>
      <c r="CW522">
        <f t="shared" si="188"/>
        <v>0</v>
      </c>
      <c r="CX522">
        <f t="shared" si="189"/>
        <v>0</v>
      </c>
      <c r="CY522">
        <f t="shared" si="190"/>
        <v>2.5699455409150538E-3</v>
      </c>
    </row>
    <row r="523" spans="1:103" ht="15" x14ac:dyDescent="0.25">
      <c r="A523">
        <v>174.36850000000001</v>
      </c>
      <c r="B523">
        <v>3.561896</v>
      </c>
      <c r="C523">
        <v>2.4435850000000001</v>
      </c>
      <c r="D523">
        <v>0.97304579999999996</v>
      </c>
      <c r="E523">
        <v>-0.1181492</v>
      </c>
      <c r="F523">
        <v>6.3247899999999996E-2</v>
      </c>
      <c r="G523">
        <v>-3.1354960000000001E-2</v>
      </c>
      <c r="H523">
        <v>0.99048340000000001</v>
      </c>
      <c r="I523">
        <v>0.30469950000000001</v>
      </c>
      <c r="J523">
        <v>-0.11636299999999999</v>
      </c>
      <c r="K523">
        <v>0.78468280000000001</v>
      </c>
      <c r="L523">
        <v>0.15507499999999999</v>
      </c>
      <c r="M523">
        <v>0.58879899999999996</v>
      </c>
      <c r="N523">
        <v>1</v>
      </c>
      <c r="O523">
        <v>8.5282330000000005E-4</v>
      </c>
      <c r="P523">
        <v>-2.8886799999999998E-3</v>
      </c>
      <c r="Q523">
        <v>8.7684389999999996E-4</v>
      </c>
      <c r="R523">
        <v>61.396419999999999</v>
      </c>
      <c r="S523">
        <v>51.842959999999998</v>
      </c>
      <c r="T523">
        <v>27.665189999999999</v>
      </c>
      <c r="U523">
        <v>5.8334020000000004</v>
      </c>
      <c r="V523">
        <v>15.11788</v>
      </c>
      <c r="W523">
        <v>18.771059999999999</v>
      </c>
      <c r="X523">
        <v>32.716529999999999</v>
      </c>
      <c r="Y523">
        <v>39.096550000000001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-5.21027E-9</v>
      </c>
      <c r="AF523">
        <v>-7.0663560000000004E-9</v>
      </c>
      <c r="AG523">
        <v>-1.5605649999999999E-8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-5.3942939999999996E-9</v>
      </c>
      <c r="AT523">
        <v>-3.5902299999999999E-10</v>
      </c>
      <c r="AU523">
        <v>-9.2841230000000001E-9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-5.3942939999999996E-9</v>
      </c>
      <c r="BH523">
        <v>-3.5902299999999999E-10</v>
      </c>
      <c r="BI523">
        <v>-9.2841230000000001E-9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  <c r="BP523">
        <v>3</v>
      </c>
      <c r="BQ523">
        <v>1</v>
      </c>
      <c r="BR523">
        <v>-2.3108439999999998E-3</v>
      </c>
      <c r="BS523">
        <v>2.088247E-2</v>
      </c>
      <c r="BT523">
        <v>-2.6518430000000001E-3</v>
      </c>
      <c r="BU523">
        <v>-7.9009840000000006E-9</v>
      </c>
      <c r="BV523">
        <v>-1E-8</v>
      </c>
      <c r="BW523">
        <v>-2.016571E-8</v>
      </c>
      <c r="BX523">
        <v>1</v>
      </c>
      <c r="BY523">
        <v>1</v>
      </c>
      <c r="BZ523">
        <v>0</v>
      </c>
      <c r="CA523">
        <v>0</v>
      </c>
      <c r="CB523">
        <v>0</v>
      </c>
      <c r="CC523">
        <v>1</v>
      </c>
      <c r="CD523" s="1">
        <f t="shared" si="170"/>
        <v>0</v>
      </c>
      <c r="CE523" s="1">
        <f t="shared" si="171"/>
        <v>0</v>
      </c>
      <c r="CF523" s="1">
        <f t="shared" si="172"/>
        <v>0</v>
      </c>
      <c r="CG523" s="1">
        <f t="shared" si="173"/>
        <v>2.1176633929637756E-2</v>
      </c>
      <c r="CH523" s="1">
        <f t="shared" si="174"/>
        <v>0</v>
      </c>
      <c r="CI523" s="1">
        <f t="shared" si="175"/>
        <v>0</v>
      </c>
      <c r="CJ523" s="1">
        <f t="shared" si="176"/>
        <v>0</v>
      </c>
      <c r="CK523" s="1">
        <f t="shared" si="177"/>
        <v>0</v>
      </c>
      <c r="CL523">
        <f t="shared" si="178"/>
        <v>0</v>
      </c>
      <c r="CM523">
        <f t="shared" si="179"/>
        <v>0</v>
      </c>
      <c r="CN523">
        <f t="shared" si="180"/>
        <v>0</v>
      </c>
      <c r="CO523">
        <f t="shared" si="181"/>
        <v>0</v>
      </c>
      <c r="CP523" s="2">
        <f t="shared" si="182"/>
        <v>0</v>
      </c>
      <c r="CQ523" s="2">
        <f t="shared" si="183"/>
        <v>0</v>
      </c>
      <c r="CR523" s="2">
        <f t="shared" si="184"/>
        <v>0</v>
      </c>
      <c r="CS523" s="2">
        <f t="shared" si="185"/>
        <v>0</v>
      </c>
      <c r="CT523">
        <f t="shared" si="186"/>
        <v>2.1176633929637756E-2</v>
      </c>
      <c r="CU523" s="3" t="e">
        <f>(CT523-MIN($CT$5:$CT$1744))/(MAX($CT$5:$CT$1744)-MIN($CT$5:$CT$1744))</f>
        <v>#NUM!</v>
      </c>
      <c r="CV523">
        <f t="shared" si="187"/>
        <v>0</v>
      </c>
      <c r="CW523">
        <f t="shared" si="188"/>
        <v>0</v>
      </c>
      <c r="CX523">
        <f t="shared" si="189"/>
        <v>0</v>
      </c>
      <c r="CY523">
        <f t="shared" si="190"/>
        <v>2.1176633929637756E-2</v>
      </c>
    </row>
    <row r="524" spans="1:103" ht="15" x14ac:dyDescent="0.25">
      <c r="A524">
        <v>174.4195</v>
      </c>
      <c r="B524">
        <v>3.5654539999999999</v>
      </c>
      <c r="C524">
        <v>2.451511</v>
      </c>
      <c r="D524">
        <v>1.014945</v>
      </c>
      <c r="E524">
        <v>-0.1181492</v>
      </c>
      <c r="F524">
        <v>6.3247949999999997E-2</v>
      </c>
      <c r="G524">
        <v>-3.1354949999999999E-2</v>
      </c>
      <c r="H524">
        <v>0.99048340000000001</v>
      </c>
      <c r="I524">
        <v>0.30469950000000001</v>
      </c>
      <c r="J524">
        <v>-0.1169605</v>
      </c>
      <c r="K524">
        <v>0.78420449999999997</v>
      </c>
      <c r="L524">
        <v>0.1556814</v>
      </c>
      <c r="M524">
        <v>0.58915770000000001</v>
      </c>
      <c r="N524">
        <v>1</v>
      </c>
      <c r="O524">
        <v>5.8603289999999998E-4</v>
      </c>
      <c r="P524">
        <v>-2.1815300000000001E-4</v>
      </c>
      <c r="Q524">
        <v>8.2720520000000002E-3</v>
      </c>
      <c r="R524">
        <v>61.36694</v>
      </c>
      <c r="S524">
        <v>51.757719999999999</v>
      </c>
      <c r="T524">
        <v>27.554369999999999</v>
      </c>
      <c r="U524">
        <v>5.6819629999999997</v>
      </c>
      <c r="V524">
        <v>15.232250000000001</v>
      </c>
      <c r="W524">
        <v>18.913049999999998</v>
      </c>
      <c r="X524">
        <v>32.844880000000003</v>
      </c>
      <c r="Y524">
        <v>39.175080000000001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-5.2992329999999998E-9</v>
      </c>
      <c r="AF524">
        <v>7.6579460000000008E-9</v>
      </c>
      <c r="AG524">
        <v>6.9243210000000002E-9</v>
      </c>
      <c r="AH524">
        <v>1</v>
      </c>
      <c r="AI524">
        <v>1</v>
      </c>
      <c r="AJ524">
        <v>2.4026110000000002E-9</v>
      </c>
      <c r="AK524">
        <v>5.5026300000000001E-9</v>
      </c>
      <c r="AL524">
        <v>9.9042740000000002E-9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-5.2285040000000003E-10</v>
      </c>
      <c r="AT524">
        <v>4.0000000000000002E-9</v>
      </c>
      <c r="AU524">
        <v>6.9999999999999998E-9</v>
      </c>
      <c r="AV524">
        <v>1</v>
      </c>
      <c r="AW524">
        <v>1</v>
      </c>
      <c r="AX524">
        <v>2.2120270000000001E-9</v>
      </c>
      <c r="AY524">
        <v>-3.9270510000000002E-10</v>
      </c>
      <c r="AZ524">
        <v>6.1194169999999998E-9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1</v>
      </c>
      <c r="BK524">
        <v>1</v>
      </c>
      <c r="BL524">
        <v>1.1917179999999999E-2</v>
      </c>
      <c r="BM524">
        <v>-4.9784920000000004E-4</v>
      </c>
      <c r="BN524">
        <v>5.1444969999999996E-4</v>
      </c>
      <c r="BO524">
        <v>0.9999287</v>
      </c>
      <c r="BP524">
        <v>3</v>
      </c>
      <c r="BQ524">
        <v>1</v>
      </c>
      <c r="BR524">
        <v>1.0715740000000001E-3</v>
      </c>
      <c r="BS524">
        <v>8.4041989999999994E-3</v>
      </c>
      <c r="BT524">
        <v>1.7354080000000001E-2</v>
      </c>
      <c r="BU524">
        <v>-5.2992329999999998E-9</v>
      </c>
      <c r="BV524">
        <v>7.6579460000000008E-9</v>
      </c>
      <c r="BW524">
        <v>6.9243210000000002E-9</v>
      </c>
      <c r="BX524">
        <v>1</v>
      </c>
      <c r="BY524">
        <v>1</v>
      </c>
      <c r="BZ524">
        <v>2.4026110000000002E-9</v>
      </c>
      <c r="CA524">
        <v>5.5026300000000001E-9</v>
      </c>
      <c r="CB524">
        <v>9.9042740000000002E-9</v>
      </c>
      <c r="CC524">
        <v>1</v>
      </c>
      <c r="CD524" s="1">
        <f t="shared" si="170"/>
        <v>0</v>
      </c>
      <c r="CE524" s="1">
        <f t="shared" si="171"/>
        <v>0</v>
      </c>
      <c r="CF524" s="1">
        <f t="shared" si="172"/>
        <v>0</v>
      </c>
      <c r="CG524" s="1">
        <f t="shared" si="173"/>
        <v>1.9311730225836241E-2</v>
      </c>
      <c r="CH524" s="1">
        <f t="shared" si="174"/>
        <v>0</v>
      </c>
      <c r="CI524" s="1">
        <f t="shared" si="175"/>
        <v>0</v>
      </c>
      <c r="CJ524" s="1">
        <f t="shared" si="176"/>
        <v>0</v>
      </c>
      <c r="CK524" s="1">
        <f t="shared" si="177"/>
        <v>0</v>
      </c>
      <c r="CL524">
        <f t="shared" si="178"/>
        <v>0</v>
      </c>
      <c r="CM524">
        <f t="shared" si="179"/>
        <v>0</v>
      </c>
      <c r="CN524">
        <f t="shared" si="180"/>
        <v>0</v>
      </c>
      <c r="CO524">
        <f t="shared" si="181"/>
        <v>0</v>
      </c>
      <c r="CP524" s="2">
        <f t="shared" si="182"/>
        <v>0</v>
      </c>
      <c r="CQ524" s="2">
        <f t="shared" si="183"/>
        <v>0</v>
      </c>
      <c r="CR524" s="2">
        <f t="shared" si="184"/>
        <v>0</v>
      </c>
      <c r="CS524" s="2">
        <f t="shared" si="185"/>
        <v>0</v>
      </c>
      <c r="CT524">
        <f t="shared" si="186"/>
        <v>1.9311730225836241E-2</v>
      </c>
      <c r="CU524" s="3" t="e">
        <f>(CT524-MIN($CT$5:$CT$1744))/(MAX($CT$5:$CT$1744)-MIN($CT$5:$CT$1744))</f>
        <v>#NUM!</v>
      </c>
      <c r="CV524">
        <f t="shared" si="187"/>
        <v>0</v>
      </c>
      <c r="CW524">
        <f t="shared" si="188"/>
        <v>0</v>
      </c>
      <c r="CX524">
        <f t="shared" si="189"/>
        <v>0</v>
      </c>
      <c r="CY524">
        <f t="shared" si="190"/>
        <v>1.9311730225836241E-2</v>
      </c>
    </row>
    <row r="525" spans="1:103" ht="15" x14ac:dyDescent="0.25">
      <c r="A525">
        <v>174.46940000000001</v>
      </c>
      <c r="B525">
        <v>3.5667270000000002</v>
      </c>
      <c r="C525">
        <v>2.456299</v>
      </c>
      <c r="D525">
        <v>1.0454490000000001</v>
      </c>
      <c r="E525">
        <v>-0.1181492</v>
      </c>
      <c r="F525">
        <v>6.3247960000000006E-2</v>
      </c>
      <c r="G525">
        <v>-3.1354970000000003E-2</v>
      </c>
      <c r="H525">
        <v>0.99048340000000001</v>
      </c>
      <c r="I525">
        <v>0.30469950000000001</v>
      </c>
      <c r="J525">
        <v>-0.1178942</v>
      </c>
      <c r="K525">
        <v>0.78252509999999997</v>
      </c>
      <c r="L525">
        <v>0.1560743</v>
      </c>
      <c r="M525">
        <v>0.59109750000000005</v>
      </c>
      <c r="N525">
        <v>1</v>
      </c>
      <c r="O525">
        <v>-2.4795529999999999E-5</v>
      </c>
      <c r="P525">
        <v>3.6835669999999999E-4</v>
      </c>
      <c r="Q525">
        <v>2.9430390000000002E-3</v>
      </c>
      <c r="R525">
        <v>58.510010000000001</v>
      </c>
      <c r="S525">
        <v>49.044400000000003</v>
      </c>
      <c r="T525">
        <v>25.71611</v>
      </c>
      <c r="U525">
        <v>4.6323930000000004</v>
      </c>
      <c r="V525">
        <v>15.26751</v>
      </c>
      <c r="W525">
        <v>18.72936</v>
      </c>
      <c r="X525">
        <v>32.001049999999999</v>
      </c>
      <c r="Y525">
        <v>37.885219999999997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-5.946399E-10</v>
      </c>
      <c r="AF525">
        <v>-7.4165229999999997E-9</v>
      </c>
      <c r="AG525">
        <v>3.2748999999999999E-9</v>
      </c>
      <c r="AH525">
        <v>1</v>
      </c>
      <c r="AI525">
        <v>1</v>
      </c>
      <c r="AJ525">
        <v>3.3483729999999998E-9</v>
      </c>
      <c r="AK525">
        <v>-5.0363909999999998E-8</v>
      </c>
      <c r="AL525">
        <v>-2.516204E-8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1.133876E-9</v>
      </c>
      <c r="AT525">
        <v>-2.6802999999999999E-8</v>
      </c>
      <c r="AU525">
        <v>-6.6517190000000004E-9</v>
      </c>
      <c r="AV525">
        <v>1</v>
      </c>
      <c r="AW525">
        <v>1</v>
      </c>
      <c r="AX525">
        <v>1.6198569999999999E-9</v>
      </c>
      <c r="AY525">
        <v>-3.1E-8</v>
      </c>
      <c r="AZ525">
        <v>-1.5235419999999999E-8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1</v>
      </c>
      <c r="BK525">
        <v>1</v>
      </c>
      <c r="BL525">
        <v>6.2531569999999996E-3</v>
      </c>
      <c r="BM525">
        <v>1.337934E-3</v>
      </c>
      <c r="BN525">
        <v>-2.5662520000000002E-3</v>
      </c>
      <c r="BO525">
        <v>0.99997610000000003</v>
      </c>
      <c r="BP525">
        <v>3</v>
      </c>
      <c r="BQ525">
        <v>1</v>
      </c>
      <c r="BR525">
        <v>3.1436430000000002E-4</v>
      </c>
      <c r="BS525">
        <v>4.9444970000000002E-4</v>
      </c>
      <c r="BT525">
        <v>3.4308699999999999E-3</v>
      </c>
      <c r="BU525">
        <v>-5.946399E-10</v>
      </c>
      <c r="BV525">
        <v>-7.4165229999999997E-9</v>
      </c>
      <c r="BW525">
        <v>3.2748999999999999E-9</v>
      </c>
      <c r="BX525">
        <v>1</v>
      </c>
      <c r="BY525">
        <v>1</v>
      </c>
      <c r="BZ525">
        <v>4.0695579999999999E-9</v>
      </c>
      <c r="CA525">
        <v>-5.1E-8</v>
      </c>
      <c r="CB525">
        <v>-2.655574E-8</v>
      </c>
      <c r="CC525">
        <v>1</v>
      </c>
      <c r="CD525" s="1">
        <f t="shared" si="170"/>
        <v>0</v>
      </c>
      <c r="CE525" s="1">
        <f t="shared" si="171"/>
        <v>0</v>
      </c>
      <c r="CF525" s="1">
        <f t="shared" si="172"/>
        <v>0</v>
      </c>
      <c r="CG525" s="1">
        <f t="shared" si="173"/>
        <v>3.4805422531330632E-3</v>
      </c>
      <c r="CH525" s="1">
        <f t="shared" si="174"/>
        <v>0</v>
      </c>
      <c r="CI525" s="1">
        <f t="shared" si="175"/>
        <v>0</v>
      </c>
      <c r="CJ525" s="1">
        <f t="shared" si="176"/>
        <v>0</v>
      </c>
      <c r="CK525" s="1">
        <f t="shared" si="177"/>
        <v>0</v>
      </c>
      <c r="CL525">
        <f t="shared" si="178"/>
        <v>0</v>
      </c>
      <c r="CM525">
        <f t="shared" si="179"/>
        <v>0</v>
      </c>
      <c r="CN525">
        <f t="shared" si="180"/>
        <v>0</v>
      </c>
      <c r="CO525">
        <f t="shared" si="181"/>
        <v>0</v>
      </c>
      <c r="CP525" s="2">
        <f t="shared" si="182"/>
        <v>0</v>
      </c>
      <c r="CQ525" s="2">
        <f t="shared" si="183"/>
        <v>0</v>
      </c>
      <c r="CR525" s="2">
        <f t="shared" si="184"/>
        <v>0</v>
      </c>
      <c r="CS525" s="2">
        <f t="shared" si="185"/>
        <v>0</v>
      </c>
      <c r="CT525">
        <f t="shared" si="186"/>
        <v>3.4805422531330632E-3</v>
      </c>
      <c r="CU525" s="3" t="e">
        <f>(CT525-MIN($CT$5:$CT$1744))/(MAX($CT$5:$CT$1744)-MIN($CT$5:$CT$1744))</f>
        <v>#NUM!</v>
      </c>
      <c r="CV525">
        <f t="shared" si="187"/>
        <v>0</v>
      </c>
      <c r="CW525">
        <f t="shared" si="188"/>
        <v>0</v>
      </c>
      <c r="CX525">
        <f t="shared" si="189"/>
        <v>0</v>
      </c>
      <c r="CY525">
        <f t="shared" si="190"/>
        <v>3.4805422531330632E-3</v>
      </c>
    </row>
    <row r="526" spans="1:103" ht="15" x14ac:dyDescent="0.25">
      <c r="A526">
        <v>174.5196</v>
      </c>
      <c r="B526">
        <v>3.5662199999999999</v>
      </c>
      <c r="C526">
        <v>2.4593250000000002</v>
      </c>
      <c r="D526">
        <v>1.0604800000000001</v>
      </c>
      <c r="E526">
        <v>-0.1181492</v>
      </c>
      <c r="F526">
        <v>6.3247940000000002E-2</v>
      </c>
      <c r="G526">
        <v>-3.1354949999999999E-2</v>
      </c>
      <c r="H526">
        <v>0.99048340000000001</v>
      </c>
      <c r="I526">
        <v>0.30469950000000001</v>
      </c>
      <c r="J526">
        <v>-0.1194393</v>
      </c>
      <c r="K526">
        <v>0.78178859999999994</v>
      </c>
      <c r="L526">
        <v>0.15792490000000001</v>
      </c>
      <c r="M526">
        <v>0.59127030000000003</v>
      </c>
      <c r="N526">
        <v>1</v>
      </c>
      <c r="O526">
        <v>-2.086163E-4</v>
      </c>
      <c r="P526">
        <v>4.8708920000000003E-4</v>
      </c>
      <c r="Q526">
        <v>2.5520320000000001E-3</v>
      </c>
      <c r="R526">
        <v>58.064909999999998</v>
      </c>
      <c r="S526">
        <v>48.407649999999997</v>
      </c>
      <c r="T526">
        <v>25.032699999999998</v>
      </c>
      <c r="U526">
        <v>4.0230800000000002</v>
      </c>
      <c r="V526">
        <v>15.80631</v>
      </c>
      <c r="W526">
        <v>19.192229999999999</v>
      </c>
      <c r="X526">
        <v>32.351599999999998</v>
      </c>
      <c r="Y526">
        <v>38.077109999999998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4.0802390000000001E-9</v>
      </c>
      <c r="AF526">
        <v>-6.9012169999999997E-9</v>
      </c>
      <c r="AG526">
        <v>1.7123669999999999E-8</v>
      </c>
      <c r="AH526">
        <v>1</v>
      </c>
      <c r="AI526">
        <v>1</v>
      </c>
      <c r="AJ526">
        <v>5.1088670000000002E-9</v>
      </c>
      <c r="AK526">
        <v>-2.9000000000000002E-8</v>
      </c>
      <c r="AL526">
        <v>4.8E-8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1.690789E-9</v>
      </c>
      <c r="AT526">
        <v>-8.5152869999999993E-9</v>
      </c>
      <c r="AU526">
        <v>1.34814E-8</v>
      </c>
      <c r="AV526">
        <v>1</v>
      </c>
      <c r="AW526">
        <v>1</v>
      </c>
      <c r="AX526">
        <v>2.8189219999999998E-9</v>
      </c>
      <c r="AY526">
        <v>-2.628583E-8</v>
      </c>
      <c r="AZ526">
        <v>3.8850429999999999E-8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1</v>
      </c>
      <c r="BK526">
        <v>1</v>
      </c>
      <c r="BL526">
        <v>1.6391530000000001E-2</v>
      </c>
      <c r="BM526">
        <v>1.428668E-2</v>
      </c>
      <c r="BN526">
        <v>4.0408149999999997E-3</v>
      </c>
      <c r="BO526">
        <v>0.99975539999999996</v>
      </c>
      <c r="BP526">
        <v>3</v>
      </c>
      <c r="BQ526">
        <v>1</v>
      </c>
      <c r="BR526">
        <v>0</v>
      </c>
      <c r="BS526">
        <v>0</v>
      </c>
      <c r="BT526">
        <v>0</v>
      </c>
      <c r="BU526">
        <v>2.9037639999999999E-9</v>
      </c>
      <c r="BV526">
        <v>-9.4457980000000008E-9</v>
      </c>
      <c r="BW526">
        <v>1.9066160000000002E-8</v>
      </c>
      <c r="BX526">
        <v>1</v>
      </c>
      <c r="BY526">
        <v>1</v>
      </c>
      <c r="BZ526">
        <v>5.930044E-9</v>
      </c>
      <c r="CA526">
        <v>-2.0417639999999999E-8</v>
      </c>
      <c r="CB526">
        <v>3.7E-8</v>
      </c>
      <c r="CC526">
        <v>1</v>
      </c>
      <c r="CD526" s="1">
        <f t="shared" si="170"/>
        <v>0</v>
      </c>
      <c r="CE526" s="1">
        <f t="shared" si="171"/>
        <v>0</v>
      </c>
      <c r="CF526" s="1">
        <f t="shared" si="172"/>
        <v>0</v>
      </c>
      <c r="CG526" s="1">
        <f t="shared" si="173"/>
        <v>0</v>
      </c>
      <c r="CH526" s="1">
        <f t="shared" si="174"/>
        <v>0</v>
      </c>
      <c r="CI526" s="1">
        <f t="shared" si="175"/>
        <v>0</v>
      </c>
      <c r="CJ526" s="1">
        <f t="shared" si="176"/>
        <v>0</v>
      </c>
      <c r="CK526" s="1">
        <f t="shared" si="177"/>
        <v>0</v>
      </c>
      <c r="CL526">
        <f t="shared" si="178"/>
        <v>0</v>
      </c>
      <c r="CM526">
        <f t="shared" si="179"/>
        <v>0</v>
      </c>
      <c r="CN526">
        <f t="shared" si="180"/>
        <v>0</v>
      </c>
      <c r="CO526">
        <f t="shared" si="181"/>
        <v>0</v>
      </c>
      <c r="CP526" s="2">
        <f t="shared" si="182"/>
        <v>0</v>
      </c>
      <c r="CQ526" s="2">
        <f t="shared" si="183"/>
        <v>0</v>
      </c>
      <c r="CR526" s="2">
        <f t="shared" si="184"/>
        <v>0</v>
      </c>
      <c r="CS526" s="2">
        <f t="shared" si="185"/>
        <v>0</v>
      </c>
      <c r="CT526">
        <f t="shared" si="186"/>
        <v>0</v>
      </c>
      <c r="CU526" s="3" t="e">
        <f>(CT526-MIN($CT$5:$CT$1744))/(MAX($CT$5:$CT$1744)-MIN($CT$5:$CT$1744))</f>
        <v>#NUM!</v>
      </c>
      <c r="CV526">
        <f t="shared" si="187"/>
        <v>0</v>
      </c>
      <c r="CW526">
        <f t="shared" si="188"/>
        <v>0</v>
      </c>
      <c r="CX526">
        <f t="shared" si="189"/>
        <v>0</v>
      </c>
      <c r="CY526">
        <f t="shared" si="190"/>
        <v>0</v>
      </c>
    </row>
    <row r="527" spans="1:103" ht="15" x14ac:dyDescent="0.25">
      <c r="A527">
        <v>174.5693</v>
      </c>
      <c r="B527">
        <v>3.565096</v>
      </c>
      <c r="C527">
        <v>2.461859</v>
      </c>
      <c r="D527">
        <v>1.073159</v>
      </c>
      <c r="E527">
        <v>-0.1181492</v>
      </c>
      <c r="F527">
        <v>6.3247940000000002E-2</v>
      </c>
      <c r="G527">
        <v>-3.1354960000000001E-2</v>
      </c>
      <c r="H527">
        <v>0.99048340000000001</v>
      </c>
      <c r="I527">
        <v>0.30469950000000001</v>
      </c>
      <c r="J527">
        <v>-0.1217179</v>
      </c>
      <c r="K527">
        <v>0.78391200000000005</v>
      </c>
      <c r="L527">
        <v>0.16263169999999999</v>
      </c>
      <c r="M527">
        <v>0.58670060000000002</v>
      </c>
      <c r="N527">
        <v>1</v>
      </c>
      <c r="O527">
        <v>-2.636909E-4</v>
      </c>
      <c r="P527">
        <v>4.6801569999999998E-4</v>
      </c>
      <c r="Q527">
        <v>2.377391E-3</v>
      </c>
      <c r="R527">
        <v>57.79804</v>
      </c>
      <c r="S527">
        <v>48.023530000000001</v>
      </c>
      <c r="T527">
        <v>24.611599999999999</v>
      </c>
      <c r="U527">
        <v>3.7569330000000001</v>
      </c>
      <c r="V527">
        <v>16.12152</v>
      </c>
      <c r="W527">
        <v>19.47099</v>
      </c>
      <c r="X527">
        <v>32.564599999999999</v>
      </c>
      <c r="Y527">
        <v>38.212859999999999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1.4070769999999999E-9</v>
      </c>
      <c r="AF527">
        <v>-2.7277600000000001E-9</v>
      </c>
      <c r="AG527">
        <v>8.7317029999999997E-9</v>
      </c>
      <c r="AH527">
        <v>0.99999990000000005</v>
      </c>
      <c r="AI527">
        <v>1</v>
      </c>
      <c r="AJ527">
        <v>5.2287050000000003E-9</v>
      </c>
      <c r="AK527">
        <v>-1.7E-8</v>
      </c>
      <c r="AL527">
        <v>2.9348150000000001E-9</v>
      </c>
      <c r="AM527">
        <v>0.99999990000000005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2.2061499999999999E-9</v>
      </c>
      <c r="AT527">
        <v>-4.236593E-10</v>
      </c>
      <c r="AU527">
        <v>-3.584044E-9</v>
      </c>
      <c r="AV527">
        <v>1</v>
      </c>
      <c r="AW527">
        <v>1</v>
      </c>
      <c r="AX527">
        <v>4.8123219999999996E-9</v>
      </c>
      <c r="AY527">
        <v>-1E-8</v>
      </c>
      <c r="AZ527">
        <v>2.0781809999999999E-8</v>
      </c>
      <c r="BA527">
        <v>0.99999990000000005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1</v>
      </c>
      <c r="BK527">
        <v>1</v>
      </c>
      <c r="BL527">
        <v>1.786159E-2</v>
      </c>
      <c r="BM527">
        <v>2.3435439999999998E-2</v>
      </c>
      <c r="BN527">
        <v>3.9319070000000001E-3</v>
      </c>
      <c r="BO527">
        <v>0.99955799999999995</v>
      </c>
      <c r="BP527">
        <v>3</v>
      </c>
      <c r="BQ527">
        <v>1</v>
      </c>
      <c r="BR527">
        <v>0</v>
      </c>
      <c r="BS527">
        <v>0</v>
      </c>
      <c r="BT527">
        <v>0</v>
      </c>
      <c r="BU527">
        <v>2.2061499999999999E-9</v>
      </c>
      <c r="BV527">
        <v>-4.236593E-10</v>
      </c>
      <c r="BW527">
        <v>-3.584044E-9</v>
      </c>
      <c r="BX527">
        <v>1</v>
      </c>
      <c r="BY527">
        <v>1</v>
      </c>
      <c r="BZ527">
        <v>4.4296309999999996E-9</v>
      </c>
      <c r="CA527">
        <v>-1.9295469999999999E-8</v>
      </c>
      <c r="CB527">
        <v>1.5250560000000001E-8</v>
      </c>
      <c r="CC527">
        <v>0.99999990000000005</v>
      </c>
      <c r="CD527" s="1">
        <f t="shared" si="170"/>
        <v>0</v>
      </c>
      <c r="CE527" s="1">
        <f t="shared" si="171"/>
        <v>0</v>
      </c>
      <c r="CF527" s="1">
        <f t="shared" si="172"/>
        <v>0</v>
      </c>
      <c r="CG527" s="1">
        <f t="shared" si="173"/>
        <v>0</v>
      </c>
      <c r="CH527" s="1">
        <f t="shared" si="174"/>
        <v>5.1246903539594602E-2</v>
      </c>
      <c r="CI527" s="1">
        <f t="shared" si="175"/>
        <v>0</v>
      </c>
      <c r="CJ527" s="1">
        <f t="shared" si="176"/>
        <v>0</v>
      </c>
      <c r="CK527" s="1">
        <f t="shared" si="177"/>
        <v>0</v>
      </c>
      <c r="CL527">
        <f t="shared" si="178"/>
        <v>0</v>
      </c>
      <c r="CM527">
        <f t="shared" si="179"/>
        <v>0</v>
      </c>
      <c r="CN527">
        <f t="shared" si="180"/>
        <v>0</v>
      </c>
      <c r="CO527">
        <f t="shared" si="181"/>
        <v>0</v>
      </c>
      <c r="CP527" s="2">
        <f t="shared" si="182"/>
        <v>5.1246903539594602E-2</v>
      </c>
      <c r="CQ527" s="2">
        <f t="shared" si="183"/>
        <v>0</v>
      </c>
      <c r="CR527" s="2">
        <f t="shared" si="184"/>
        <v>0</v>
      </c>
      <c r="CS527" s="2">
        <f t="shared" si="185"/>
        <v>5.1246903539594602E-2</v>
      </c>
      <c r="CT527">
        <f t="shared" si="186"/>
        <v>0.1024938070791892</v>
      </c>
      <c r="CU527" s="3" t="e">
        <f>(CT527-MIN($CT$5:$CT$1744))/(MAX($CT$5:$CT$1744)-MIN($CT$5:$CT$1744))</f>
        <v>#NUM!</v>
      </c>
      <c r="CV527">
        <f t="shared" si="187"/>
        <v>0.1024938070791892</v>
      </c>
      <c r="CW527">
        <f t="shared" si="188"/>
        <v>0</v>
      </c>
      <c r="CX527">
        <f t="shared" si="189"/>
        <v>0</v>
      </c>
      <c r="CY527">
        <f t="shared" si="190"/>
        <v>0</v>
      </c>
    </row>
    <row r="528" spans="1:103" ht="15" x14ac:dyDescent="0.25">
      <c r="A528">
        <v>174.6191</v>
      </c>
      <c r="B528">
        <v>3.5632429999999999</v>
      </c>
      <c r="C528">
        <v>2.4607510000000001</v>
      </c>
      <c r="D528">
        <v>1.0871139999999999</v>
      </c>
      <c r="E528">
        <v>-0.1181493</v>
      </c>
      <c r="F528">
        <v>6.3247990000000004E-2</v>
      </c>
      <c r="G528">
        <v>-3.1354970000000003E-2</v>
      </c>
      <c r="H528">
        <v>0.99048340000000001</v>
      </c>
      <c r="I528">
        <v>0.30469950000000001</v>
      </c>
      <c r="J528">
        <v>-0.1238407</v>
      </c>
      <c r="K528">
        <v>0.78883440000000005</v>
      </c>
      <c r="L528">
        <v>0.1690815</v>
      </c>
      <c r="M528">
        <v>0.57776740000000004</v>
      </c>
      <c r="N528">
        <v>1</v>
      </c>
      <c r="O528">
        <v>-3.302097E-4</v>
      </c>
      <c r="P528">
        <v>3.1046870000000001E-3</v>
      </c>
      <c r="Q528">
        <v>-7.6305869999999997E-4</v>
      </c>
      <c r="R528">
        <v>55.26361</v>
      </c>
      <c r="S528">
        <v>45.79016</v>
      </c>
      <c r="T528">
        <v>23.279050000000002</v>
      </c>
      <c r="U528">
        <v>3.3115950000000001</v>
      </c>
      <c r="V528">
        <v>15.709770000000001</v>
      </c>
      <c r="W528">
        <v>18.897729999999999</v>
      </c>
      <c r="X528">
        <v>31.416740000000001</v>
      </c>
      <c r="Y528">
        <v>36.8005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5.270281E-10</v>
      </c>
      <c r="AF528">
        <v>9.7616650000000007E-9</v>
      </c>
      <c r="AG528">
        <v>3.0823969999999999E-9</v>
      </c>
      <c r="AH528">
        <v>1</v>
      </c>
      <c r="AI528">
        <v>1</v>
      </c>
      <c r="AJ528">
        <v>-5.8833310000000001E-9</v>
      </c>
      <c r="AK528">
        <v>2.0601030000000001E-9</v>
      </c>
      <c r="AL528">
        <v>-2.591127E-8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-4.5253100000000004E-9</v>
      </c>
      <c r="AT528">
        <v>1.0357200000000001E-8</v>
      </c>
      <c r="AU528">
        <v>-3.6846940000000001E-9</v>
      </c>
      <c r="AV528">
        <v>1</v>
      </c>
      <c r="AW528">
        <v>1</v>
      </c>
      <c r="AX528">
        <v>-5.2043210000000004E-9</v>
      </c>
      <c r="AY528">
        <v>6.2086499999999996E-9</v>
      </c>
      <c r="AZ528">
        <v>-1.479798E-8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1</v>
      </c>
      <c r="BK528">
        <v>1</v>
      </c>
      <c r="BL528">
        <v>2.075919E-2</v>
      </c>
      <c r="BM528">
        <v>2.9940230000000002E-2</v>
      </c>
      <c r="BN528">
        <v>2.3433009999999999E-3</v>
      </c>
      <c r="BO528">
        <v>0.99933329999999998</v>
      </c>
      <c r="BP528">
        <v>3</v>
      </c>
      <c r="BQ528">
        <v>1</v>
      </c>
      <c r="BR528">
        <v>2.180726E-3</v>
      </c>
      <c r="BS528">
        <v>-1.2942789999999999E-2</v>
      </c>
      <c r="BT528">
        <v>3.7802249999999999E-3</v>
      </c>
      <c r="BU528">
        <v>0</v>
      </c>
      <c r="BV528">
        <v>0</v>
      </c>
      <c r="BW528">
        <v>0</v>
      </c>
      <c r="BX528">
        <v>1</v>
      </c>
      <c r="BY528">
        <v>1</v>
      </c>
      <c r="BZ528">
        <v>-1.1656380000000001E-8</v>
      </c>
      <c r="CA528">
        <v>6.4169240000000002E-9</v>
      </c>
      <c r="CB528">
        <v>-2.644442E-8</v>
      </c>
      <c r="CC528">
        <v>1</v>
      </c>
      <c r="CD528" s="1">
        <f t="shared" si="170"/>
        <v>0</v>
      </c>
      <c r="CE528" s="1">
        <f t="shared" si="171"/>
        <v>0</v>
      </c>
      <c r="CF528" s="1">
        <f t="shared" si="172"/>
        <v>0</v>
      </c>
      <c r="CG528" s="1">
        <f t="shared" si="173"/>
        <v>1.3658751038136723E-2</v>
      </c>
      <c r="CH528" s="1">
        <f t="shared" si="174"/>
        <v>0</v>
      </c>
      <c r="CI528" s="1">
        <f t="shared" si="175"/>
        <v>0</v>
      </c>
      <c r="CJ528" s="1">
        <f t="shared" si="176"/>
        <v>0</v>
      </c>
      <c r="CK528" s="1">
        <f t="shared" si="177"/>
        <v>0</v>
      </c>
      <c r="CL528">
        <f t="shared" si="178"/>
        <v>0</v>
      </c>
      <c r="CM528">
        <f t="shared" si="179"/>
        <v>0</v>
      </c>
      <c r="CN528">
        <f t="shared" si="180"/>
        <v>0</v>
      </c>
      <c r="CO528">
        <f t="shared" si="181"/>
        <v>0</v>
      </c>
      <c r="CP528" s="2">
        <f t="shared" si="182"/>
        <v>0</v>
      </c>
      <c r="CQ528" s="2">
        <f t="shared" si="183"/>
        <v>0</v>
      </c>
      <c r="CR528" s="2">
        <f t="shared" si="184"/>
        <v>0</v>
      </c>
      <c r="CS528" s="2">
        <f t="shared" si="185"/>
        <v>0</v>
      </c>
      <c r="CT528">
        <f t="shared" si="186"/>
        <v>1.3658751038136723E-2</v>
      </c>
      <c r="CU528" s="3" t="e">
        <f>(CT528-MIN($CT$5:$CT$1744))/(MAX($CT$5:$CT$1744)-MIN($CT$5:$CT$1744))</f>
        <v>#NUM!</v>
      </c>
      <c r="CV528">
        <f t="shared" si="187"/>
        <v>0</v>
      </c>
      <c r="CW528">
        <f t="shared" si="188"/>
        <v>0</v>
      </c>
      <c r="CX528">
        <f t="shared" si="189"/>
        <v>0</v>
      </c>
      <c r="CY528">
        <f t="shared" si="190"/>
        <v>1.3658751038136723E-2</v>
      </c>
    </row>
    <row r="529" spans="1:103" ht="15" x14ac:dyDescent="0.25">
      <c r="A529">
        <v>174.6695</v>
      </c>
      <c r="B529">
        <v>3.5648740000000001</v>
      </c>
      <c r="C529">
        <v>2.4612470000000002</v>
      </c>
      <c r="D529">
        <v>1.092579</v>
      </c>
      <c r="E529">
        <v>-0.1181493</v>
      </c>
      <c r="F529">
        <v>6.324805E-2</v>
      </c>
      <c r="G529">
        <v>-3.1355010000000003E-2</v>
      </c>
      <c r="H529">
        <v>0.99048340000000001</v>
      </c>
      <c r="I529">
        <v>0.30469950000000001</v>
      </c>
      <c r="J529">
        <v>-0.12538869999999999</v>
      </c>
      <c r="K529">
        <v>0.79864630000000003</v>
      </c>
      <c r="L529">
        <v>0.17855009999999999</v>
      </c>
      <c r="M529">
        <v>0.56085790000000002</v>
      </c>
      <c r="N529">
        <v>1</v>
      </c>
      <c r="O529">
        <v>-5.8579439999999997E-4</v>
      </c>
      <c r="P529">
        <v>4.5394900000000002E-3</v>
      </c>
      <c r="Q529">
        <v>-1.118064E-3</v>
      </c>
      <c r="R529">
        <v>57.333150000000003</v>
      </c>
      <c r="S529">
        <v>47.404470000000003</v>
      </c>
      <c r="T529">
        <v>23.956769999999999</v>
      </c>
      <c r="U529">
        <v>3.2527539999999999</v>
      </c>
      <c r="V529">
        <v>16.588719999999999</v>
      </c>
      <c r="W529">
        <v>19.837119999999999</v>
      </c>
      <c r="X529">
        <v>32.818620000000003</v>
      </c>
      <c r="Y529">
        <v>38.371229999999997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-1.7510000000000001E-9</v>
      </c>
      <c r="AF529">
        <v>-1.7048939999999999E-9</v>
      </c>
      <c r="AG529">
        <v>-3.9335069999999999E-9</v>
      </c>
      <c r="AH529">
        <v>1</v>
      </c>
      <c r="AI529">
        <v>1</v>
      </c>
      <c r="AJ529">
        <v>-9.6621330000000001E-9</v>
      </c>
      <c r="AK529">
        <v>5.2537280000000004E-9</v>
      </c>
      <c r="AL529">
        <v>-3.7916570000000003E-8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-7.4909549999999996E-9</v>
      </c>
      <c r="AY529">
        <v>9.0823960000000004E-9</v>
      </c>
      <c r="AZ529">
        <v>-3.0500350000000001E-8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1</v>
      </c>
      <c r="BK529">
        <v>1</v>
      </c>
      <c r="BL529">
        <v>4.6770640000000002E-2</v>
      </c>
      <c r="BM529">
        <v>7.3841660000000003E-2</v>
      </c>
      <c r="BN529">
        <v>4.8383580000000001E-4</v>
      </c>
      <c r="BO529">
        <v>0.99617250000000002</v>
      </c>
      <c r="BP529">
        <v>3</v>
      </c>
      <c r="BQ529">
        <v>1</v>
      </c>
      <c r="BR529">
        <v>4.0773509999999999E-3</v>
      </c>
      <c r="BS529">
        <v>-1.7857419999999999E-2</v>
      </c>
      <c r="BT529">
        <v>1.1158059999999999E-2</v>
      </c>
      <c r="BU529">
        <v>-1.7510000000000001E-9</v>
      </c>
      <c r="BV529">
        <v>-1.7048939999999999E-9</v>
      </c>
      <c r="BW529">
        <v>-3.9335069999999999E-9</v>
      </c>
      <c r="BX529">
        <v>1</v>
      </c>
      <c r="BY529">
        <v>1</v>
      </c>
      <c r="BZ529">
        <v>-9.7231949999999997E-9</v>
      </c>
      <c r="CA529">
        <v>8.5111659999999992E-9</v>
      </c>
      <c r="CB529">
        <v>-3.7794949999999999E-8</v>
      </c>
      <c r="CC529">
        <v>1</v>
      </c>
      <c r="CD529" s="1">
        <f t="shared" si="170"/>
        <v>0</v>
      </c>
      <c r="CE529" s="1">
        <f t="shared" si="171"/>
        <v>0</v>
      </c>
      <c r="CF529" s="1">
        <f t="shared" si="172"/>
        <v>0</v>
      </c>
      <c r="CG529" s="1">
        <f t="shared" si="173"/>
        <v>2.1447949626880441E-2</v>
      </c>
      <c r="CH529" s="1">
        <f t="shared" si="174"/>
        <v>0</v>
      </c>
      <c r="CI529" s="1">
        <f t="shared" si="175"/>
        <v>0</v>
      </c>
      <c r="CJ529" s="1">
        <f t="shared" si="176"/>
        <v>0</v>
      </c>
      <c r="CK529" s="1">
        <f t="shared" si="177"/>
        <v>0</v>
      </c>
      <c r="CL529">
        <f t="shared" si="178"/>
        <v>0</v>
      </c>
      <c r="CM529">
        <f t="shared" si="179"/>
        <v>0</v>
      </c>
      <c r="CN529">
        <f t="shared" si="180"/>
        <v>0</v>
      </c>
      <c r="CO529">
        <f t="shared" si="181"/>
        <v>0</v>
      </c>
      <c r="CP529" s="2">
        <f t="shared" si="182"/>
        <v>0</v>
      </c>
      <c r="CQ529" s="2">
        <f t="shared" si="183"/>
        <v>0</v>
      </c>
      <c r="CR529" s="2">
        <f t="shared" si="184"/>
        <v>0</v>
      </c>
      <c r="CS529" s="2">
        <f t="shared" si="185"/>
        <v>0</v>
      </c>
      <c r="CT529">
        <f t="shared" si="186"/>
        <v>2.1447949626880441E-2</v>
      </c>
      <c r="CU529" s="3" t="e">
        <f>(CT529-MIN($CT$5:$CT$1744))/(MAX($CT$5:$CT$1744)-MIN($CT$5:$CT$1744))</f>
        <v>#NUM!</v>
      </c>
      <c r="CV529">
        <f t="shared" si="187"/>
        <v>0</v>
      </c>
      <c r="CW529">
        <f t="shared" si="188"/>
        <v>0</v>
      </c>
      <c r="CX529">
        <f t="shared" si="189"/>
        <v>0</v>
      </c>
      <c r="CY529">
        <f t="shared" si="190"/>
        <v>2.1447949626880441E-2</v>
      </c>
    </row>
    <row r="530" spans="1:103" ht="15" x14ac:dyDescent="0.25">
      <c r="A530">
        <v>174.71809999999999</v>
      </c>
      <c r="B530">
        <v>3.5625719999999998</v>
      </c>
      <c r="C530">
        <v>2.465379</v>
      </c>
      <c r="D530">
        <v>1.093842</v>
      </c>
      <c r="E530">
        <v>-0.1181494</v>
      </c>
      <c r="F530">
        <v>6.3248090000000007E-2</v>
      </c>
      <c r="G530">
        <v>-3.1354970000000003E-2</v>
      </c>
      <c r="H530">
        <v>0.99048340000000001</v>
      </c>
      <c r="I530">
        <v>0.30469950000000001</v>
      </c>
      <c r="J530">
        <v>-0.1286851</v>
      </c>
      <c r="K530">
        <v>0.81285629999999998</v>
      </c>
      <c r="L530">
        <v>0.1962121</v>
      </c>
      <c r="M530">
        <v>0.53310939999999996</v>
      </c>
      <c r="N530">
        <v>1</v>
      </c>
      <c r="O530">
        <v>-1.9240380000000001E-3</v>
      </c>
      <c r="P530">
        <v>1.266718E-3</v>
      </c>
      <c r="Q530">
        <v>1.1800529999999999E-3</v>
      </c>
      <c r="R530">
        <v>54.960949999999997</v>
      </c>
      <c r="S530">
        <v>45.392389999999999</v>
      </c>
      <c r="T530">
        <v>22.877790000000001</v>
      </c>
      <c r="U530">
        <v>3.0260600000000002</v>
      </c>
      <c r="V530">
        <v>16.03914</v>
      </c>
      <c r="W530">
        <v>19.14087</v>
      </c>
      <c r="X530">
        <v>31.57912</v>
      </c>
      <c r="Y530">
        <v>36.871870000000001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6.0805020000000001E-9</v>
      </c>
      <c r="AF530">
        <v>1.1912409999999999E-8</v>
      </c>
      <c r="AG530">
        <v>2.51981E-8</v>
      </c>
      <c r="AH530">
        <v>1</v>
      </c>
      <c r="AI530">
        <v>1</v>
      </c>
      <c r="AJ530">
        <v>4.5483139999999996E-9</v>
      </c>
      <c r="AK530">
        <v>9.3080259999999997E-9</v>
      </c>
      <c r="AL530">
        <v>-4.8394360000000004E-9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2.5853069999999999E-9</v>
      </c>
      <c r="AT530">
        <v>1.3772939999999999E-9</v>
      </c>
      <c r="AU530">
        <v>9.6506860000000007E-9</v>
      </c>
      <c r="AV530">
        <v>1</v>
      </c>
      <c r="AW530">
        <v>1</v>
      </c>
      <c r="AX530">
        <v>-7.221632E-10</v>
      </c>
      <c r="AY530">
        <v>2.0411129999999998E-8</v>
      </c>
      <c r="AZ530">
        <v>2.5869540000000001E-9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1</v>
      </c>
      <c r="BK530">
        <v>1</v>
      </c>
      <c r="BL530">
        <v>5.449913E-2</v>
      </c>
      <c r="BM530">
        <v>6.2152600000000002E-2</v>
      </c>
      <c r="BN530">
        <v>1.0273600000000001E-2</v>
      </c>
      <c r="BO530">
        <v>0.99652459999999998</v>
      </c>
      <c r="BP530">
        <v>3</v>
      </c>
      <c r="BQ530">
        <v>1</v>
      </c>
      <c r="BR530">
        <v>0</v>
      </c>
      <c r="BS530">
        <v>0</v>
      </c>
      <c r="BT530">
        <v>0</v>
      </c>
      <c r="BU530">
        <v>1.135098E-8</v>
      </c>
      <c r="BV530">
        <v>8.0931359999999998E-10</v>
      </c>
      <c r="BW530">
        <v>1.7771719999999999E-8</v>
      </c>
      <c r="BX530">
        <v>1</v>
      </c>
      <c r="BY530">
        <v>1</v>
      </c>
      <c r="BZ530">
        <v>5.3144079999999998E-9</v>
      </c>
      <c r="CA530">
        <v>1.0610219999999999E-8</v>
      </c>
      <c r="CB530">
        <v>1.0179330000000001E-8</v>
      </c>
      <c r="CC530">
        <v>1</v>
      </c>
      <c r="CD530" s="1">
        <f t="shared" si="170"/>
        <v>0</v>
      </c>
      <c r="CE530" s="1">
        <f t="shared" si="171"/>
        <v>0</v>
      </c>
      <c r="CF530" s="1">
        <f t="shared" si="172"/>
        <v>0</v>
      </c>
      <c r="CG530" s="1">
        <f t="shared" si="173"/>
        <v>0</v>
      </c>
      <c r="CH530" s="1">
        <f t="shared" si="174"/>
        <v>0</v>
      </c>
      <c r="CI530" s="1">
        <f t="shared" si="175"/>
        <v>0</v>
      </c>
      <c r="CJ530" s="1">
        <f t="shared" si="176"/>
        <v>0</v>
      </c>
      <c r="CK530" s="1">
        <f t="shared" si="177"/>
        <v>0</v>
      </c>
      <c r="CL530">
        <f t="shared" si="178"/>
        <v>0</v>
      </c>
      <c r="CM530">
        <f t="shared" si="179"/>
        <v>0</v>
      </c>
      <c r="CN530">
        <f t="shared" si="180"/>
        <v>0</v>
      </c>
      <c r="CO530">
        <f t="shared" si="181"/>
        <v>0</v>
      </c>
      <c r="CP530" s="2">
        <f t="shared" si="182"/>
        <v>0</v>
      </c>
      <c r="CQ530" s="2">
        <f t="shared" si="183"/>
        <v>0</v>
      </c>
      <c r="CR530" s="2">
        <f t="shared" si="184"/>
        <v>0</v>
      </c>
      <c r="CS530" s="2">
        <f t="shared" si="185"/>
        <v>0</v>
      </c>
      <c r="CT530">
        <f t="shared" si="186"/>
        <v>0</v>
      </c>
      <c r="CU530" s="3" t="e">
        <f>(CT530-MIN($CT$5:$CT$1744))/(MAX($CT$5:$CT$1744)-MIN($CT$5:$CT$1744))</f>
        <v>#NUM!</v>
      </c>
      <c r="CV530">
        <f t="shared" si="187"/>
        <v>0</v>
      </c>
      <c r="CW530">
        <f t="shared" si="188"/>
        <v>0</v>
      </c>
      <c r="CX530">
        <f t="shared" si="189"/>
        <v>0</v>
      </c>
      <c r="CY530">
        <f t="shared" si="190"/>
        <v>0</v>
      </c>
    </row>
    <row r="531" spans="1:103" ht="15" x14ac:dyDescent="0.25">
      <c r="A531">
        <v>174.7689</v>
      </c>
      <c r="B531">
        <v>3.5611130000000002</v>
      </c>
      <c r="C531">
        <v>2.4678420000000001</v>
      </c>
      <c r="D531">
        <v>1.1046860000000001</v>
      </c>
      <c r="E531">
        <v>-0.1181494</v>
      </c>
      <c r="F531">
        <v>6.3248180000000001E-2</v>
      </c>
      <c r="G531">
        <v>-3.1355050000000002E-2</v>
      </c>
      <c r="H531">
        <v>0.99048329999999996</v>
      </c>
      <c r="I531">
        <v>0.30469950000000001</v>
      </c>
      <c r="J531">
        <v>-0.13320899999999999</v>
      </c>
      <c r="K531">
        <v>0.83030680000000001</v>
      </c>
      <c r="L531">
        <v>0.22466240000000001</v>
      </c>
      <c r="M531">
        <v>0.49231380000000002</v>
      </c>
      <c r="N531">
        <v>1</v>
      </c>
      <c r="O531">
        <v>-2.5343890000000002E-4</v>
      </c>
      <c r="P531">
        <v>5.6743620000000001E-4</v>
      </c>
      <c r="Q531">
        <v>2.0170209999999999E-3</v>
      </c>
      <c r="R531">
        <v>57.218319999999999</v>
      </c>
      <c r="S531">
        <v>47.208770000000001</v>
      </c>
      <c r="T531">
        <v>23.714449999999999</v>
      </c>
      <c r="U531">
        <v>3.0266479999999998</v>
      </c>
      <c r="V531">
        <v>16.757639999999999</v>
      </c>
      <c r="W531">
        <v>20.023440000000001</v>
      </c>
      <c r="X531">
        <v>32.977290000000004</v>
      </c>
      <c r="Y531">
        <v>38.5045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6E-9</v>
      </c>
      <c r="AF531">
        <v>2.627434E-8</v>
      </c>
      <c r="AG531">
        <v>-1.8884239999999999E-8</v>
      </c>
      <c r="AH531">
        <v>1</v>
      </c>
      <c r="AI531">
        <v>1</v>
      </c>
      <c r="AJ531">
        <v>1.1236099999999999E-8</v>
      </c>
      <c r="AK531">
        <v>3.0244130000000002E-12</v>
      </c>
      <c r="AL531">
        <v>-9.6873339999999999E-9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4.8407020000000003E-9</v>
      </c>
      <c r="AT531">
        <v>1.5307980000000001E-8</v>
      </c>
      <c r="AU531">
        <v>-2.6440270000000001E-8</v>
      </c>
      <c r="AV531">
        <v>1</v>
      </c>
      <c r="AW531">
        <v>1</v>
      </c>
      <c r="AX531">
        <v>1.233303E-8</v>
      </c>
      <c r="AY531">
        <v>1.7327339999999999E-8</v>
      </c>
      <c r="AZ531">
        <v>-7.8925200000000008E-9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1</v>
      </c>
      <c r="BK531">
        <v>1</v>
      </c>
      <c r="BL531">
        <v>8.7295079999999997E-2</v>
      </c>
      <c r="BM531">
        <v>0.14428579999999999</v>
      </c>
      <c r="BN531">
        <v>1.0383689999999999E-2</v>
      </c>
      <c r="BO531">
        <v>0.98562340000000004</v>
      </c>
      <c r="BP531">
        <v>3</v>
      </c>
      <c r="BQ531">
        <v>1</v>
      </c>
      <c r="BR531">
        <v>0</v>
      </c>
      <c r="BS531">
        <v>0</v>
      </c>
      <c r="BT531">
        <v>0</v>
      </c>
      <c r="BU531">
        <v>2.2174230000000001E-9</v>
      </c>
      <c r="BV531">
        <v>2.5264659999999999E-8</v>
      </c>
      <c r="BW531">
        <v>-2.8158109999999998E-8</v>
      </c>
      <c r="BX531">
        <v>1</v>
      </c>
      <c r="BY531">
        <v>1</v>
      </c>
      <c r="BZ531">
        <v>1.6138569999999998E-8</v>
      </c>
      <c r="CA531">
        <v>4.4177489999999997E-9</v>
      </c>
      <c r="CB531">
        <v>3.6163160000000002E-9</v>
      </c>
      <c r="CC531">
        <v>1</v>
      </c>
      <c r="CD531" s="1">
        <f t="shared" si="170"/>
        <v>0</v>
      </c>
      <c r="CE531" s="1">
        <f t="shared" si="171"/>
        <v>0</v>
      </c>
      <c r="CF531" s="1">
        <f t="shared" si="172"/>
        <v>0</v>
      </c>
      <c r="CG531" s="1">
        <f t="shared" si="173"/>
        <v>0</v>
      </c>
      <c r="CH531" s="1">
        <f t="shared" si="174"/>
        <v>0</v>
      </c>
      <c r="CI531" s="1">
        <f t="shared" si="175"/>
        <v>0</v>
      </c>
      <c r="CJ531" s="1">
        <f t="shared" si="176"/>
        <v>0</v>
      </c>
      <c r="CK531" s="1">
        <f t="shared" si="177"/>
        <v>0</v>
      </c>
      <c r="CL531">
        <f t="shared" si="178"/>
        <v>0</v>
      </c>
      <c r="CM531">
        <f t="shared" si="179"/>
        <v>0</v>
      </c>
      <c r="CN531">
        <f t="shared" si="180"/>
        <v>0</v>
      </c>
      <c r="CO531">
        <f t="shared" si="181"/>
        <v>0</v>
      </c>
      <c r="CP531" s="2">
        <f t="shared" si="182"/>
        <v>0</v>
      </c>
      <c r="CQ531" s="2">
        <f t="shared" si="183"/>
        <v>0</v>
      </c>
      <c r="CR531" s="2">
        <f t="shared" si="184"/>
        <v>0</v>
      </c>
      <c r="CS531" s="2">
        <f t="shared" si="185"/>
        <v>0</v>
      </c>
      <c r="CT531">
        <f t="shared" si="186"/>
        <v>0</v>
      </c>
      <c r="CU531" s="3" t="e">
        <f>(CT531-MIN($CT$5:$CT$1744))/(MAX($CT$5:$CT$1744)-MIN($CT$5:$CT$1744))</f>
        <v>#NUM!</v>
      </c>
      <c r="CV531">
        <f t="shared" si="187"/>
        <v>0</v>
      </c>
      <c r="CW531">
        <f t="shared" si="188"/>
        <v>0</v>
      </c>
      <c r="CX531">
        <f t="shared" si="189"/>
        <v>0</v>
      </c>
      <c r="CY531">
        <f t="shared" si="190"/>
        <v>0</v>
      </c>
    </row>
    <row r="532" spans="1:103" ht="15" x14ac:dyDescent="0.25">
      <c r="A532">
        <v>174.81970000000001</v>
      </c>
      <c r="B532">
        <v>3.5607950000000002</v>
      </c>
      <c r="C532">
        <v>2.4691510000000001</v>
      </c>
      <c r="D532">
        <v>1.1108750000000001</v>
      </c>
      <c r="E532">
        <v>-0.1181494</v>
      </c>
      <c r="F532">
        <v>6.3248189999999996E-2</v>
      </c>
      <c r="G532">
        <v>-3.1355050000000002E-2</v>
      </c>
      <c r="H532">
        <v>0.99048329999999996</v>
      </c>
      <c r="I532">
        <v>0.30469950000000001</v>
      </c>
      <c r="J532">
        <v>-0.13270599999999999</v>
      </c>
      <c r="K532">
        <v>0.85165659999999999</v>
      </c>
      <c r="L532">
        <v>0.2594534</v>
      </c>
      <c r="M532">
        <v>0.43560769999999999</v>
      </c>
      <c r="N532">
        <v>1</v>
      </c>
      <c r="O532">
        <v>-2.1934509999999999E-5</v>
      </c>
      <c r="P532">
        <v>2.608299E-4</v>
      </c>
      <c r="Q532">
        <v>1.081109E-3</v>
      </c>
      <c r="R532">
        <v>54.814920000000001</v>
      </c>
      <c r="S532">
        <v>45.146610000000003</v>
      </c>
      <c r="T532">
        <v>22.558019999999999</v>
      </c>
      <c r="U532">
        <v>2.7363970000000002</v>
      </c>
      <c r="V532">
        <v>16.21884</v>
      </c>
      <c r="W532">
        <v>19.35529</v>
      </c>
      <c r="X532">
        <v>31.765409999999999</v>
      </c>
      <c r="Y532">
        <v>37.060479999999998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3.5053890000000001E-9</v>
      </c>
      <c r="AF532">
        <v>-1.128395E-9</v>
      </c>
      <c r="AG532">
        <v>8.5852039999999993E-9</v>
      </c>
      <c r="AH532">
        <v>1</v>
      </c>
      <c r="AI532">
        <v>1</v>
      </c>
      <c r="AJ532">
        <v>-4.1511759999999998E-8</v>
      </c>
      <c r="AK532">
        <v>-1.941794E-8</v>
      </c>
      <c r="AL532">
        <v>3.2575009999999999E-9</v>
      </c>
      <c r="AM532">
        <v>0.99999990000000005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-4.1947639999999997E-9</v>
      </c>
      <c r="AT532">
        <v>5.543523E-9</v>
      </c>
      <c r="AU532">
        <v>-8.8803630000000003E-10</v>
      </c>
      <c r="AV532">
        <v>1</v>
      </c>
      <c r="AW532">
        <v>1</v>
      </c>
      <c r="AX532">
        <v>-1.8935949999999999E-8</v>
      </c>
      <c r="AY532">
        <v>-1.9332820000000001E-8</v>
      </c>
      <c r="AZ532">
        <v>1.992049E-8</v>
      </c>
      <c r="BA532">
        <v>0.99999990000000005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1</v>
      </c>
      <c r="BK532">
        <v>1</v>
      </c>
      <c r="BL532">
        <v>8.5548880000000001E-3</v>
      </c>
      <c r="BM532">
        <v>5.8947899999999998E-2</v>
      </c>
      <c r="BN532">
        <v>4.0092069999999999E-3</v>
      </c>
      <c r="BO532">
        <v>0.9982162</v>
      </c>
      <c r="BP532">
        <v>3</v>
      </c>
      <c r="BQ532">
        <v>1</v>
      </c>
      <c r="BR532">
        <v>0</v>
      </c>
      <c r="BS532">
        <v>0</v>
      </c>
      <c r="BT532">
        <v>0</v>
      </c>
      <c r="BU532">
        <v>-4.1947639999999997E-9</v>
      </c>
      <c r="BV532">
        <v>5.543523E-9</v>
      </c>
      <c r="BW532">
        <v>-8.8803630000000003E-10</v>
      </c>
      <c r="BX532">
        <v>1</v>
      </c>
      <c r="BY532">
        <v>1</v>
      </c>
      <c r="BZ532">
        <v>-1.8935949999999999E-8</v>
      </c>
      <c r="CA532">
        <v>-1.9332820000000001E-8</v>
      </c>
      <c r="CB532">
        <v>1.992049E-8</v>
      </c>
      <c r="CC532">
        <v>0.99999990000000005</v>
      </c>
      <c r="CD532" s="1">
        <f t="shared" si="170"/>
        <v>0</v>
      </c>
      <c r="CE532" s="1">
        <f t="shared" si="171"/>
        <v>0</v>
      </c>
      <c r="CF532" s="1">
        <f t="shared" si="172"/>
        <v>0</v>
      </c>
      <c r="CG532" s="1">
        <f t="shared" si="173"/>
        <v>0</v>
      </c>
      <c r="CH532" s="1">
        <f t="shared" si="174"/>
        <v>0</v>
      </c>
      <c r="CI532" s="1">
        <f t="shared" si="175"/>
        <v>0</v>
      </c>
      <c r="CJ532" s="1">
        <f t="shared" si="176"/>
        <v>0</v>
      </c>
      <c r="CK532" s="1">
        <f t="shared" si="177"/>
        <v>0</v>
      </c>
      <c r="CL532">
        <f t="shared" si="178"/>
        <v>0</v>
      </c>
      <c r="CM532">
        <f t="shared" si="179"/>
        <v>0</v>
      </c>
      <c r="CN532">
        <f t="shared" si="180"/>
        <v>0</v>
      </c>
      <c r="CO532">
        <f t="shared" si="181"/>
        <v>0</v>
      </c>
      <c r="CP532" s="2">
        <f t="shared" si="182"/>
        <v>0</v>
      </c>
      <c r="CQ532" s="2">
        <f t="shared" si="183"/>
        <v>0</v>
      </c>
      <c r="CR532" s="2">
        <f t="shared" si="184"/>
        <v>0</v>
      </c>
      <c r="CS532" s="2">
        <f t="shared" si="185"/>
        <v>5.1246903539594602E-2</v>
      </c>
      <c r="CT532">
        <f t="shared" si="186"/>
        <v>0</v>
      </c>
      <c r="CU532" s="3" t="e">
        <f>(CT532-MIN($CT$5:$CT$1744))/(MAX($CT$5:$CT$1744)-MIN($CT$5:$CT$1744))</f>
        <v>#NUM!</v>
      </c>
      <c r="CV532">
        <f t="shared" si="187"/>
        <v>0</v>
      </c>
      <c r="CW532">
        <f t="shared" si="188"/>
        <v>0</v>
      </c>
      <c r="CX532">
        <f t="shared" si="189"/>
        <v>0</v>
      </c>
      <c r="CY532">
        <f t="shared" si="190"/>
        <v>0</v>
      </c>
    </row>
    <row r="533" spans="1:103" ht="15" x14ac:dyDescent="0.25">
      <c r="A533">
        <v>174.86799999999999</v>
      </c>
      <c r="B533">
        <v>3.560581</v>
      </c>
      <c r="C533">
        <v>2.4705659999999998</v>
      </c>
      <c r="D533">
        <v>1.117388</v>
      </c>
      <c r="E533">
        <v>-0.1181494</v>
      </c>
      <c r="F533">
        <v>6.3248159999999998E-2</v>
      </c>
      <c r="G533">
        <v>-3.1355010000000003E-2</v>
      </c>
      <c r="H533">
        <v>0.99048329999999996</v>
      </c>
      <c r="I533">
        <v>0.30469950000000001</v>
      </c>
      <c r="J533">
        <v>-0.1282113</v>
      </c>
      <c r="K533">
        <v>0.86514340000000001</v>
      </c>
      <c r="L533">
        <v>0.28043649999999998</v>
      </c>
      <c r="M533">
        <v>0.3955304</v>
      </c>
      <c r="N533">
        <v>1</v>
      </c>
      <c r="O533">
        <v>-7.0095060000000003E-5</v>
      </c>
      <c r="P533">
        <v>3.0612949999999999E-4</v>
      </c>
      <c r="Q533">
        <v>1.4164449999999999E-3</v>
      </c>
      <c r="R533">
        <v>57.001710000000003</v>
      </c>
      <c r="S533">
        <v>46.882739999999998</v>
      </c>
      <c r="T533">
        <v>23.33295</v>
      </c>
      <c r="U533">
        <v>2.7253989999999999</v>
      </c>
      <c r="V533">
        <v>17.016739999999999</v>
      </c>
      <c r="W533">
        <v>20.275960000000001</v>
      </c>
      <c r="X533">
        <v>33.178289999999997</v>
      </c>
      <c r="Y533">
        <v>38.671729999999997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3.3773760000000001E-9</v>
      </c>
      <c r="AF533">
        <v>-8.7729459999999995E-9</v>
      </c>
      <c r="AG533">
        <v>1.394229E-8</v>
      </c>
      <c r="AH533">
        <v>1</v>
      </c>
      <c r="AI533">
        <v>1</v>
      </c>
      <c r="AJ533">
        <v>3.6642700000000003E-8</v>
      </c>
      <c r="AK533">
        <v>-8.3233009999999995E-9</v>
      </c>
      <c r="AL533">
        <v>4.1945859999999999E-8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3E-9</v>
      </c>
      <c r="AT533">
        <v>-2.0669160000000001E-9</v>
      </c>
      <c r="AU533">
        <v>2.2669670000000001E-8</v>
      </c>
      <c r="AV533">
        <v>1</v>
      </c>
      <c r="AW533">
        <v>1</v>
      </c>
      <c r="AX533">
        <v>2.0493089999999999E-8</v>
      </c>
      <c r="AY533">
        <v>2.5652389999999998E-9</v>
      </c>
      <c r="AZ533">
        <v>2.1873750000000001E-8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-1.3910760000000001E-9</v>
      </c>
      <c r="BH533">
        <v>-1.5520690000000001E-8</v>
      </c>
      <c r="BI533">
        <v>2.0868040000000001E-8</v>
      </c>
      <c r="BJ533">
        <v>1</v>
      </c>
      <c r="BK533">
        <v>1</v>
      </c>
      <c r="BL533">
        <v>-7.7978939999999997E-3</v>
      </c>
      <c r="BM533">
        <v>5.6878889999999998E-3</v>
      </c>
      <c r="BN533">
        <v>1.7352579999999999E-3</v>
      </c>
      <c r="BO533">
        <v>0.9999519</v>
      </c>
      <c r="BP533">
        <v>3</v>
      </c>
      <c r="BQ533">
        <v>1</v>
      </c>
      <c r="BR533">
        <v>0</v>
      </c>
      <c r="BS533">
        <v>0</v>
      </c>
      <c r="BT533">
        <v>0</v>
      </c>
      <c r="BU533">
        <v>-3.316237E-9</v>
      </c>
      <c r="BV533">
        <v>-1.6000000000000001E-8</v>
      </c>
      <c r="BW533">
        <v>1.57023E-8</v>
      </c>
      <c r="BX533">
        <v>1</v>
      </c>
      <c r="BY533">
        <v>1</v>
      </c>
      <c r="BZ533">
        <v>2.0493089999999999E-8</v>
      </c>
      <c r="CA533">
        <v>2.5652389999999998E-9</v>
      </c>
      <c r="CB533">
        <v>2.1873750000000001E-8</v>
      </c>
      <c r="CC533">
        <v>1</v>
      </c>
      <c r="CD533" s="1">
        <f t="shared" si="170"/>
        <v>0</v>
      </c>
      <c r="CE533" s="1">
        <f t="shared" si="171"/>
        <v>0</v>
      </c>
      <c r="CF533" s="1">
        <f t="shared" si="172"/>
        <v>0</v>
      </c>
      <c r="CG533" s="1">
        <f t="shared" si="173"/>
        <v>0</v>
      </c>
      <c r="CH533" s="1">
        <f t="shared" si="174"/>
        <v>0</v>
      </c>
      <c r="CI533" s="1">
        <f t="shared" si="175"/>
        <v>0</v>
      </c>
      <c r="CJ533" s="1">
        <f t="shared" si="176"/>
        <v>0</v>
      </c>
      <c r="CK533" s="1">
        <f t="shared" si="177"/>
        <v>0</v>
      </c>
      <c r="CL533">
        <f t="shared" si="178"/>
        <v>0</v>
      </c>
      <c r="CM533">
        <f t="shared" si="179"/>
        <v>0</v>
      </c>
      <c r="CN533">
        <f t="shared" si="180"/>
        <v>0</v>
      </c>
      <c r="CO533">
        <f t="shared" si="181"/>
        <v>0</v>
      </c>
      <c r="CP533" s="2">
        <f t="shared" si="182"/>
        <v>0</v>
      </c>
      <c r="CQ533" s="2">
        <f t="shared" si="183"/>
        <v>0</v>
      </c>
      <c r="CR533" s="2">
        <f t="shared" si="184"/>
        <v>0</v>
      </c>
      <c r="CS533" s="2">
        <f t="shared" si="185"/>
        <v>0</v>
      </c>
      <c r="CT533">
        <f t="shared" si="186"/>
        <v>0</v>
      </c>
      <c r="CU533" s="3" t="e">
        <f>(CT533-MIN($CT$5:$CT$1744))/(MAX($CT$5:$CT$1744)-MIN($CT$5:$CT$1744))</f>
        <v>#NUM!</v>
      </c>
      <c r="CV533">
        <f t="shared" si="187"/>
        <v>0</v>
      </c>
      <c r="CW533">
        <f t="shared" si="188"/>
        <v>0</v>
      </c>
      <c r="CX533">
        <f t="shared" si="189"/>
        <v>0</v>
      </c>
      <c r="CY533">
        <f t="shared" si="190"/>
        <v>0</v>
      </c>
    </row>
    <row r="534" spans="1:103" ht="15" x14ac:dyDescent="0.25">
      <c r="A534">
        <v>174.91839999999999</v>
      </c>
      <c r="B534">
        <v>3.5597759999999998</v>
      </c>
      <c r="C534">
        <v>2.4720140000000002</v>
      </c>
      <c r="D534">
        <v>1.1245879999999999</v>
      </c>
      <c r="E534">
        <v>-0.11815000000000001</v>
      </c>
      <c r="F534">
        <v>6.3248600000000002E-2</v>
      </c>
      <c r="G534">
        <v>-3.1354960000000001E-2</v>
      </c>
      <c r="H534">
        <v>0.99048329999999996</v>
      </c>
      <c r="I534">
        <v>0.30469950000000001</v>
      </c>
      <c r="J534">
        <v>-0.1246478</v>
      </c>
      <c r="K534">
        <v>0.87247070000000004</v>
      </c>
      <c r="L534">
        <v>0.29401870000000002</v>
      </c>
      <c r="M534">
        <v>0.36987969999999998</v>
      </c>
      <c r="N534">
        <v>1</v>
      </c>
      <c r="O534">
        <v>-1.513958E-4</v>
      </c>
      <c r="P534">
        <v>2.8538700000000001E-4</v>
      </c>
      <c r="Q534">
        <v>1.421928E-3</v>
      </c>
      <c r="R534">
        <v>59.18309</v>
      </c>
      <c r="S534">
        <v>48.611600000000003</v>
      </c>
      <c r="T534">
        <v>24.10136</v>
      </c>
      <c r="U534">
        <v>2.716723</v>
      </c>
      <c r="V534">
        <v>17.82319</v>
      </c>
      <c r="W534">
        <v>21.202639999999999</v>
      </c>
      <c r="X534">
        <v>34.583579999999998</v>
      </c>
      <c r="Y534">
        <v>40.283729999999998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-1.6932200000000001E-7</v>
      </c>
      <c r="AF534">
        <v>1.2779019999999999E-7</v>
      </c>
      <c r="AG534">
        <v>3.4171149999999997E-8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-9.1439059999999995E-8</v>
      </c>
      <c r="AT534">
        <v>7.0668090000000003E-8</v>
      </c>
      <c r="AU534">
        <v>2.257191E-9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-1.48625E-7</v>
      </c>
      <c r="BH534">
        <v>1.13827E-7</v>
      </c>
      <c r="BI534">
        <v>2.87303E-8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  <c r="BP534">
        <v>3</v>
      </c>
      <c r="BQ534">
        <v>1</v>
      </c>
      <c r="BR534">
        <v>0</v>
      </c>
      <c r="BS534">
        <v>0</v>
      </c>
      <c r="BT534">
        <v>0</v>
      </c>
      <c r="BU534">
        <v>-9.1439059999999995E-8</v>
      </c>
      <c r="BV534">
        <v>7.0668090000000003E-8</v>
      </c>
      <c r="BW534">
        <v>2.257191E-9</v>
      </c>
      <c r="BX534">
        <v>1</v>
      </c>
      <c r="BY534">
        <v>1</v>
      </c>
      <c r="BZ534">
        <v>0</v>
      </c>
      <c r="CA534">
        <v>0</v>
      </c>
      <c r="CB534">
        <v>0</v>
      </c>
      <c r="CC534">
        <v>1</v>
      </c>
      <c r="CD534" s="1">
        <f t="shared" si="170"/>
        <v>0</v>
      </c>
      <c r="CE534" s="1">
        <f t="shared" si="171"/>
        <v>0</v>
      </c>
      <c r="CF534" s="1">
        <f t="shared" si="172"/>
        <v>0</v>
      </c>
      <c r="CG534" s="1">
        <f t="shared" si="173"/>
        <v>0</v>
      </c>
      <c r="CH534" s="1">
        <f t="shared" si="174"/>
        <v>0</v>
      </c>
      <c r="CI534" s="1">
        <f t="shared" si="175"/>
        <v>0</v>
      </c>
      <c r="CJ534" s="1">
        <f t="shared" si="176"/>
        <v>0</v>
      </c>
      <c r="CK534" s="1">
        <f t="shared" si="177"/>
        <v>0</v>
      </c>
      <c r="CL534">
        <f t="shared" si="178"/>
        <v>0</v>
      </c>
      <c r="CM534">
        <f t="shared" si="179"/>
        <v>0</v>
      </c>
      <c r="CN534">
        <f t="shared" si="180"/>
        <v>0</v>
      </c>
      <c r="CO534">
        <f t="shared" si="181"/>
        <v>0</v>
      </c>
      <c r="CP534" s="2">
        <f t="shared" si="182"/>
        <v>0</v>
      </c>
      <c r="CQ534" s="2">
        <f t="shared" si="183"/>
        <v>0</v>
      </c>
      <c r="CR534" s="2">
        <f t="shared" si="184"/>
        <v>0</v>
      </c>
      <c r="CS534" s="2">
        <f t="shared" si="185"/>
        <v>0</v>
      </c>
      <c r="CT534">
        <f t="shared" si="186"/>
        <v>0</v>
      </c>
      <c r="CU534" s="3" t="e">
        <f>(CT534-MIN($CT$5:$CT$1744))/(MAX($CT$5:$CT$1744)-MIN($CT$5:$CT$1744))</f>
        <v>#NUM!</v>
      </c>
      <c r="CV534">
        <f t="shared" si="187"/>
        <v>0</v>
      </c>
      <c r="CW534">
        <f t="shared" si="188"/>
        <v>0</v>
      </c>
      <c r="CX534">
        <f t="shared" si="189"/>
        <v>0</v>
      </c>
      <c r="CY534">
        <f t="shared" si="190"/>
        <v>0</v>
      </c>
    </row>
    <row r="535" spans="1:103" ht="15" x14ac:dyDescent="0.25">
      <c r="A535">
        <v>174.96860000000001</v>
      </c>
      <c r="B535">
        <v>3.5591539999999999</v>
      </c>
      <c r="C535">
        <v>2.4741360000000001</v>
      </c>
      <c r="D535">
        <v>1.130973</v>
      </c>
      <c r="E535">
        <v>-0.11815000000000001</v>
      </c>
      <c r="F535">
        <v>6.3248730000000003E-2</v>
      </c>
      <c r="G535">
        <v>-3.135487E-2</v>
      </c>
      <c r="H535">
        <v>0.99048320000000001</v>
      </c>
      <c r="I535">
        <v>0.30469950000000001</v>
      </c>
      <c r="J535">
        <v>-0.1223413</v>
      </c>
      <c r="K535">
        <v>0.87631230000000004</v>
      </c>
      <c r="L535">
        <v>0.30251660000000002</v>
      </c>
      <c r="M535">
        <v>0.35439100000000001</v>
      </c>
      <c r="N535">
        <v>1</v>
      </c>
      <c r="O535">
        <v>-1.130104E-4</v>
      </c>
      <c r="P535">
        <v>2.243519E-4</v>
      </c>
      <c r="Q535">
        <v>1.1426209999999999E-3</v>
      </c>
      <c r="R535">
        <v>59.074449999999999</v>
      </c>
      <c r="S535">
        <v>48.452800000000003</v>
      </c>
      <c r="T535">
        <v>23.922319999999999</v>
      </c>
      <c r="U535">
        <v>2.5985140000000002</v>
      </c>
      <c r="V535">
        <v>17.95551</v>
      </c>
      <c r="W535">
        <v>21.323119999999999</v>
      </c>
      <c r="X535">
        <v>34.644309999999997</v>
      </c>
      <c r="Y535">
        <v>40.353520000000003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1.7110090000000001E-8</v>
      </c>
      <c r="AF535">
        <v>3.1290530000000002E-9</v>
      </c>
      <c r="AG535">
        <v>7.6433190000000001E-9</v>
      </c>
      <c r="AH535">
        <v>0.99999990000000005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8.7887239999999999E-9</v>
      </c>
      <c r="AT535">
        <v>3.6179660000000001E-8</v>
      </c>
      <c r="AU535">
        <v>2.1382090000000001E-8</v>
      </c>
      <c r="AV535">
        <v>0.99999990000000005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-2.8615999999999998E-5</v>
      </c>
      <c r="BE535">
        <v>2.9697669999999999E-3</v>
      </c>
      <c r="BF535">
        <v>4.2386600000000001E-4</v>
      </c>
      <c r="BG535">
        <v>8.7887239999999999E-9</v>
      </c>
      <c r="BH535">
        <v>3.6179660000000001E-8</v>
      </c>
      <c r="BI535">
        <v>2.1382090000000001E-8</v>
      </c>
      <c r="BJ535">
        <v>0.99999990000000005</v>
      </c>
      <c r="BK535">
        <v>1</v>
      </c>
      <c r="BL535">
        <v>0</v>
      </c>
      <c r="BM535">
        <v>0</v>
      </c>
      <c r="BN535">
        <v>0</v>
      </c>
      <c r="BO535">
        <v>1</v>
      </c>
      <c r="BP535">
        <v>3</v>
      </c>
      <c r="BQ535">
        <v>1</v>
      </c>
      <c r="BR535">
        <v>0</v>
      </c>
      <c r="BS535">
        <v>0</v>
      </c>
      <c r="BT535">
        <v>0</v>
      </c>
      <c r="BU535">
        <v>7.8211669999999997E-9</v>
      </c>
      <c r="BV535">
        <v>2.7549510000000001E-8</v>
      </c>
      <c r="BW535">
        <v>2.1589880000000002E-8</v>
      </c>
      <c r="BX535">
        <v>0.99999990000000005</v>
      </c>
      <c r="BY535">
        <v>1</v>
      </c>
      <c r="BZ535">
        <v>0</v>
      </c>
      <c r="CA535">
        <v>0</v>
      </c>
      <c r="CB535">
        <v>0</v>
      </c>
      <c r="CC535">
        <v>1</v>
      </c>
      <c r="CD535" s="1">
        <f t="shared" si="170"/>
        <v>0</v>
      </c>
      <c r="CE535" s="1">
        <f t="shared" si="171"/>
        <v>0</v>
      </c>
      <c r="CF535" s="1">
        <f t="shared" si="172"/>
        <v>2.9999995492834661E-3</v>
      </c>
      <c r="CG535" s="1">
        <f t="shared" si="173"/>
        <v>0</v>
      </c>
      <c r="CH535" s="1">
        <f t="shared" si="174"/>
        <v>5.1246903539594602E-2</v>
      </c>
      <c r="CI535" s="1">
        <f t="shared" si="175"/>
        <v>5.1246903539594602E-2</v>
      </c>
      <c r="CJ535" s="1">
        <f t="shared" si="176"/>
        <v>5.1246903539594602E-2</v>
      </c>
      <c r="CK535" s="1">
        <f t="shared" si="177"/>
        <v>5.1246903539594602E-2</v>
      </c>
      <c r="CL535">
        <f t="shared" si="178"/>
        <v>0</v>
      </c>
      <c r="CM535">
        <f t="shared" si="179"/>
        <v>0</v>
      </c>
      <c r="CN535">
        <f t="shared" si="180"/>
        <v>0</v>
      </c>
      <c r="CO535">
        <f t="shared" si="181"/>
        <v>0</v>
      </c>
      <c r="CP535" s="2">
        <f t="shared" si="182"/>
        <v>5.1246903539594602E-2</v>
      </c>
      <c r="CQ535" s="2">
        <f t="shared" si="183"/>
        <v>5.1246903539594602E-2</v>
      </c>
      <c r="CR535" s="2">
        <f t="shared" si="184"/>
        <v>5.1246903539594602E-2</v>
      </c>
      <c r="CS535" s="2">
        <f t="shared" si="185"/>
        <v>0</v>
      </c>
      <c r="CT535">
        <f t="shared" si="186"/>
        <v>0.36172832432644569</v>
      </c>
      <c r="CU535" s="3" t="e">
        <f>(CT535-MIN($CT$5:$CT$1744))/(MAX($CT$5:$CT$1744)-MIN($CT$5:$CT$1744))</f>
        <v>#NUM!</v>
      </c>
      <c r="CV535">
        <f t="shared" si="187"/>
        <v>0.1024938070791892</v>
      </c>
      <c r="CW535">
        <f t="shared" si="188"/>
        <v>0.1024938070791892</v>
      </c>
      <c r="CX535">
        <f t="shared" si="189"/>
        <v>0.10549380662847267</v>
      </c>
      <c r="CY535">
        <f t="shared" si="190"/>
        <v>5.1246903539594602E-2</v>
      </c>
    </row>
    <row r="536" spans="1:103" ht="15" x14ac:dyDescent="0.25">
      <c r="A536">
        <v>175.01830000000001</v>
      </c>
      <c r="B536">
        <v>3.558252</v>
      </c>
      <c r="C536">
        <v>2.4865080000000002</v>
      </c>
      <c r="D536">
        <v>1.137402</v>
      </c>
      <c r="E536">
        <v>-0.11815009999999999</v>
      </c>
      <c r="F536">
        <v>6.3248750000000006E-2</v>
      </c>
      <c r="G536">
        <v>-3.1354930000000003E-2</v>
      </c>
      <c r="H536">
        <v>0.99048320000000001</v>
      </c>
      <c r="I536">
        <v>0.30469950000000001</v>
      </c>
      <c r="J536">
        <v>-0.12101140000000001</v>
      </c>
      <c r="K536">
        <v>0.87829250000000003</v>
      </c>
      <c r="L536">
        <v>0.307892</v>
      </c>
      <c r="M536">
        <v>0.34519709999999998</v>
      </c>
      <c r="N536">
        <v>1</v>
      </c>
      <c r="O536">
        <v>2.1457670000000001E-5</v>
      </c>
      <c r="P536">
        <v>9.536743E-5</v>
      </c>
      <c r="Q536">
        <v>8.0811979999999999E-4</v>
      </c>
      <c r="R536">
        <v>59.005470000000003</v>
      </c>
      <c r="S536">
        <v>48.32197</v>
      </c>
      <c r="T536">
        <v>23.749279999999999</v>
      </c>
      <c r="U536">
        <v>2.4504999999999999</v>
      </c>
      <c r="V536">
        <v>18.07386</v>
      </c>
      <c r="W536">
        <v>21.464089999999999</v>
      </c>
      <c r="X536">
        <v>34.74044</v>
      </c>
      <c r="Y536">
        <v>40.46743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-1.6165410000000001E-8</v>
      </c>
      <c r="AF536">
        <v>-1.214204E-9</v>
      </c>
      <c r="AG536">
        <v>-7.1382459999999998E-9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-1.1509259999999999E-8</v>
      </c>
      <c r="AT536">
        <v>-2.8810290000000001E-10</v>
      </c>
      <c r="AU536">
        <v>-6.6041649999999996E-9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-9.016808E-5</v>
      </c>
      <c r="BE536">
        <v>1.7802950000000001E-2</v>
      </c>
      <c r="BF536">
        <v>2.6540790000000002E-3</v>
      </c>
      <c r="BG536">
        <v>-1.1509259999999999E-8</v>
      </c>
      <c r="BH536">
        <v>-2.8810290000000001E-10</v>
      </c>
      <c r="BI536">
        <v>-6.6041649999999996E-9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  <c r="BP536">
        <v>3</v>
      </c>
      <c r="BQ536">
        <v>1</v>
      </c>
      <c r="BR536">
        <v>0</v>
      </c>
      <c r="BS536">
        <v>0</v>
      </c>
      <c r="BT536">
        <v>0</v>
      </c>
      <c r="BU536">
        <v>-1.1509259999999999E-8</v>
      </c>
      <c r="BV536">
        <v>-2.8810290000000001E-10</v>
      </c>
      <c r="BW536">
        <v>-6.6041649999999996E-9</v>
      </c>
      <c r="BX536">
        <v>1</v>
      </c>
      <c r="BY536">
        <v>1</v>
      </c>
      <c r="BZ536">
        <v>0</v>
      </c>
      <c r="CA536">
        <v>0</v>
      </c>
      <c r="CB536">
        <v>0</v>
      </c>
      <c r="CC536">
        <v>1</v>
      </c>
      <c r="CD536" s="1">
        <f t="shared" si="170"/>
        <v>0</v>
      </c>
      <c r="CE536" s="1">
        <f t="shared" si="171"/>
        <v>0</v>
      </c>
      <c r="CF536" s="1">
        <f t="shared" si="172"/>
        <v>1.7999924842159534E-2</v>
      </c>
      <c r="CG536" s="1">
        <f t="shared" si="173"/>
        <v>0</v>
      </c>
      <c r="CH536" s="1">
        <f t="shared" si="174"/>
        <v>0</v>
      </c>
      <c r="CI536" s="1">
        <f t="shared" si="175"/>
        <v>0</v>
      </c>
      <c r="CJ536" s="1">
        <f t="shared" si="176"/>
        <v>0</v>
      </c>
      <c r="CK536" s="1">
        <f t="shared" si="177"/>
        <v>0</v>
      </c>
      <c r="CL536">
        <f t="shared" si="178"/>
        <v>0</v>
      </c>
      <c r="CM536">
        <f t="shared" si="179"/>
        <v>0</v>
      </c>
      <c r="CN536">
        <f t="shared" si="180"/>
        <v>0</v>
      </c>
      <c r="CO536">
        <f t="shared" si="181"/>
        <v>0</v>
      </c>
      <c r="CP536" s="2">
        <f t="shared" si="182"/>
        <v>0</v>
      </c>
      <c r="CQ536" s="2">
        <f t="shared" si="183"/>
        <v>0</v>
      </c>
      <c r="CR536" s="2">
        <f t="shared" si="184"/>
        <v>0</v>
      </c>
      <c r="CS536" s="2">
        <f t="shared" si="185"/>
        <v>0</v>
      </c>
      <c r="CT536">
        <f t="shared" si="186"/>
        <v>1.7999924842159534E-2</v>
      </c>
      <c r="CU536" s="3" t="e">
        <f>(CT536-MIN($CT$5:$CT$1744))/(MAX($CT$5:$CT$1744)-MIN($CT$5:$CT$1744))</f>
        <v>#NUM!</v>
      </c>
      <c r="CV536">
        <f t="shared" si="187"/>
        <v>0</v>
      </c>
      <c r="CW536">
        <f t="shared" si="188"/>
        <v>0</v>
      </c>
      <c r="CX536">
        <f t="shared" si="189"/>
        <v>1.7999924842159534E-2</v>
      </c>
      <c r="CY536">
        <f t="shared" si="190"/>
        <v>0</v>
      </c>
    </row>
    <row r="537" spans="1:103" ht="15" x14ac:dyDescent="0.25">
      <c r="A537">
        <v>175.06970000000001</v>
      </c>
      <c r="B537">
        <v>3.5584319999999998</v>
      </c>
      <c r="C537">
        <v>2.501938</v>
      </c>
      <c r="D537">
        <v>1.1429800000000001</v>
      </c>
      <c r="E537">
        <v>-0.1181503</v>
      </c>
      <c r="F537">
        <v>6.3248700000000005E-2</v>
      </c>
      <c r="G537">
        <v>-3.1355040000000001E-2</v>
      </c>
      <c r="H537">
        <v>0.99048320000000001</v>
      </c>
      <c r="I537">
        <v>0.30469950000000001</v>
      </c>
      <c r="J537">
        <v>-0.1203936</v>
      </c>
      <c r="K537">
        <v>0.87920419999999999</v>
      </c>
      <c r="L537">
        <v>0.31147570000000002</v>
      </c>
      <c r="M537">
        <v>0.33983560000000002</v>
      </c>
      <c r="N537">
        <v>1</v>
      </c>
      <c r="O537">
        <v>4.3869000000000003E-5</v>
      </c>
      <c r="P537">
        <v>6.9379810000000003E-5</v>
      </c>
      <c r="Q537">
        <v>5.7399269999999997E-4</v>
      </c>
      <c r="R537">
        <v>59.081479999999999</v>
      </c>
      <c r="S537">
        <v>48.269880000000001</v>
      </c>
      <c r="T537">
        <v>23.56626</v>
      </c>
      <c r="U537">
        <v>2.1211449999999998</v>
      </c>
      <c r="V537">
        <v>18.194040000000001</v>
      </c>
      <c r="W537">
        <v>21.742809999999999</v>
      </c>
      <c r="X537">
        <v>35.019649999999999</v>
      </c>
      <c r="Y537">
        <v>40.776519999999998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-3.2999999999999998E-8</v>
      </c>
      <c r="AF537">
        <v>-1.1942110000000001E-8</v>
      </c>
      <c r="AG537">
        <v>-2.3907139999999999E-8</v>
      </c>
      <c r="AH537">
        <v>0.99999990000000005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-1.166821E-8</v>
      </c>
      <c r="AT537">
        <v>9.8191079999999998E-9</v>
      </c>
      <c r="AU537">
        <v>9.1706619999999997E-9</v>
      </c>
      <c r="AV537">
        <v>0.99999990000000005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-1.5693409999999999E-5</v>
      </c>
      <c r="BE537">
        <v>1.186602E-2</v>
      </c>
      <c r="BF537">
        <v>1.787898E-3</v>
      </c>
      <c r="BG537">
        <v>-1.7360699999999999E-8</v>
      </c>
      <c r="BH537">
        <v>-1.3923869999999999E-8</v>
      </c>
      <c r="BI537">
        <v>-1.5558829999999999E-8</v>
      </c>
      <c r="BJ537">
        <v>0.99999990000000005</v>
      </c>
      <c r="BK537">
        <v>1</v>
      </c>
      <c r="BL537">
        <v>0</v>
      </c>
      <c r="BM537">
        <v>0</v>
      </c>
      <c r="BN537">
        <v>0</v>
      </c>
      <c r="BO537">
        <v>1</v>
      </c>
      <c r="BP537">
        <v>3</v>
      </c>
      <c r="BQ537">
        <v>1</v>
      </c>
      <c r="BR537">
        <v>0</v>
      </c>
      <c r="BS537">
        <v>0</v>
      </c>
      <c r="BT537">
        <v>0</v>
      </c>
      <c r="BU537">
        <v>-4.4050679999999999E-8</v>
      </c>
      <c r="BV537">
        <v>9.6884670000000004E-9</v>
      </c>
      <c r="BW537">
        <v>-1.99355E-8</v>
      </c>
      <c r="BX537">
        <v>0.99999990000000005</v>
      </c>
      <c r="BY537">
        <v>1</v>
      </c>
      <c r="BZ537">
        <v>0</v>
      </c>
      <c r="CA537">
        <v>0</v>
      </c>
      <c r="CB537">
        <v>0</v>
      </c>
      <c r="CC537">
        <v>1</v>
      </c>
      <c r="CD537" s="1">
        <f t="shared" si="170"/>
        <v>0</v>
      </c>
      <c r="CE537" s="1">
        <f t="shared" si="171"/>
        <v>0</v>
      </c>
      <c r="CF537" s="1">
        <f t="shared" si="172"/>
        <v>1.1999969007540039E-2</v>
      </c>
      <c r="CG537" s="1">
        <f t="shared" si="173"/>
        <v>0</v>
      </c>
      <c r="CH537" s="1">
        <f t="shared" si="174"/>
        <v>5.1246903539594602E-2</v>
      </c>
      <c r="CI537" s="1">
        <f t="shared" si="175"/>
        <v>5.1246903539594602E-2</v>
      </c>
      <c r="CJ537" s="1">
        <f t="shared" si="176"/>
        <v>5.1246903539594602E-2</v>
      </c>
      <c r="CK537" s="1">
        <f t="shared" si="177"/>
        <v>5.1246903539594602E-2</v>
      </c>
      <c r="CL537">
        <f t="shared" si="178"/>
        <v>0</v>
      </c>
      <c r="CM537">
        <f t="shared" si="179"/>
        <v>0</v>
      </c>
      <c r="CN537">
        <f t="shared" si="180"/>
        <v>0</v>
      </c>
      <c r="CO537">
        <f t="shared" si="181"/>
        <v>0</v>
      </c>
      <c r="CP537" s="2">
        <f t="shared" si="182"/>
        <v>5.1246903539594602E-2</v>
      </c>
      <c r="CQ537" s="2">
        <f t="shared" si="183"/>
        <v>5.1246903539594602E-2</v>
      </c>
      <c r="CR537" s="2">
        <f t="shared" si="184"/>
        <v>5.1246903539594602E-2</v>
      </c>
      <c r="CS537" s="2">
        <f t="shared" si="185"/>
        <v>0</v>
      </c>
      <c r="CT537">
        <f t="shared" si="186"/>
        <v>0.37072829378470223</v>
      </c>
      <c r="CU537" s="3" t="e">
        <f>(CT537-MIN($CT$5:$CT$1744))/(MAX($CT$5:$CT$1744)-MIN($CT$5:$CT$1744))</f>
        <v>#NUM!</v>
      </c>
      <c r="CV537">
        <f t="shared" si="187"/>
        <v>0.1024938070791892</v>
      </c>
      <c r="CW537">
        <f t="shared" si="188"/>
        <v>0.1024938070791892</v>
      </c>
      <c r="CX537">
        <f t="shared" si="189"/>
        <v>0.11449377608672924</v>
      </c>
      <c r="CY537">
        <f t="shared" si="190"/>
        <v>5.1246903539594602E-2</v>
      </c>
    </row>
    <row r="538" spans="1:103" ht="15" x14ac:dyDescent="0.25">
      <c r="A538">
        <v>175.11930000000001</v>
      </c>
      <c r="B538">
        <v>3.5584310000000001</v>
      </c>
      <c r="C538">
        <v>2.5062150000000001</v>
      </c>
      <c r="D538">
        <v>1.1460239999999999</v>
      </c>
      <c r="E538">
        <v>-0.11815050000000001</v>
      </c>
      <c r="F538">
        <v>6.3249009999999994E-2</v>
      </c>
      <c r="G538">
        <v>-3.1355029999999999E-2</v>
      </c>
      <c r="H538">
        <v>0.99048320000000001</v>
      </c>
      <c r="I538">
        <v>0.30469950000000001</v>
      </c>
      <c r="J538">
        <v>-0.12017849999999999</v>
      </c>
      <c r="K538">
        <v>0.8795598</v>
      </c>
      <c r="L538">
        <v>0.31388519999999998</v>
      </c>
      <c r="M538">
        <v>0.33676070000000002</v>
      </c>
      <c r="N538">
        <v>1</v>
      </c>
      <c r="O538">
        <v>-1.382828E-5</v>
      </c>
      <c r="P538">
        <v>5.0783160000000003E-5</v>
      </c>
      <c r="Q538">
        <v>4.4167039999999999E-4</v>
      </c>
      <c r="R538">
        <v>56.937069999999999</v>
      </c>
      <c r="S538">
        <v>46.406700000000001</v>
      </c>
      <c r="T538">
        <v>22.51041</v>
      </c>
      <c r="U538">
        <v>1.690124</v>
      </c>
      <c r="V538">
        <v>17.605219999999999</v>
      </c>
      <c r="W538">
        <v>21.20215</v>
      </c>
      <c r="X538">
        <v>33.986840000000001</v>
      </c>
      <c r="Y538">
        <v>39.545780000000001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-2.3385220000000001E-8</v>
      </c>
      <c r="AF538">
        <v>7.6000000000000006E-8</v>
      </c>
      <c r="AG538">
        <v>6.8775710000000002E-9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-4.7268829999999997E-8</v>
      </c>
      <c r="AT538">
        <v>8.6162150000000002E-8</v>
      </c>
      <c r="AU538">
        <v>3E-9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-3.5253320000000001E-8</v>
      </c>
      <c r="BH538">
        <v>3.5430509999999997E-8</v>
      </c>
      <c r="BI538">
        <v>5.5611870000000004E-10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  <c r="BP538">
        <v>3</v>
      </c>
      <c r="BQ538">
        <v>1</v>
      </c>
      <c r="BR538">
        <v>0</v>
      </c>
      <c r="BS538">
        <v>0</v>
      </c>
      <c r="BT538">
        <v>0</v>
      </c>
      <c r="BU538">
        <v>-5.714444E-9</v>
      </c>
      <c r="BV538">
        <v>4.2106529999999997E-8</v>
      </c>
      <c r="BW538">
        <v>-7.9451399999999993E-9</v>
      </c>
      <c r="BX538">
        <v>1</v>
      </c>
      <c r="BY538">
        <v>1</v>
      </c>
      <c r="BZ538">
        <v>0</v>
      </c>
      <c r="CA538">
        <v>0</v>
      </c>
      <c r="CB538">
        <v>0</v>
      </c>
      <c r="CC538">
        <v>1</v>
      </c>
      <c r="CD538" s="1">
        <f t="shared" si="170"/>
        <v>0</v>
      </c>
      <c r="CE538" s="1">
        <f t="shared" si="171"/>
        <v>0</v>
      </c>
      <c r="CF538" s="1">
        <f t="shared" si="172"/>
        <v>0</v>
      </c>
      <c r="CG538" s="1">
        <f t="shared" si="173"/>
        <v>0</v>
      </c>
      <c r="CH538" s="1">
        <f t="shared" si="174"/>
        <v>0</v>
      </c>
      <c r="CI538" s="1">
        <f t="shared" si="175"/>
        <v>0</v>
      </c>
      <c r="CJ538" s="1">
        <f t="shared" si="176"/>
        <v>0</v>
      </c>
      <c r="CK538" s="1">
        <f t="shared" si="177"/>
        <v>0</v>
      </c>
      <c r="CL538">
        <f t="shared" si="178"/>
        <v>0</v>
      </c>
      <c r="CM538">
        <f t="shared" si="179"/>
        <v>0</v>
      </c>
      <c r="CN538">
        <f t="shared" si="180"/>
        <v>0</v>
      </c>
      <c r="CO538">
        <f t="shared" si="181"/>
        <v>0</v>
      </c>
      <c r="CP538" s="2">
        <f t="shared" si="182"/>
        <v>0</v>
      </c>
      <c r="CQ538" s="2">
        <f t="shared" si="183"/>
        <v>0</v>
      </c>
      <c r="CR538" s="2">
        <f t="shared" si="184"/>
        <v>0</v>
      </c>
      <c r="CS538" s="2">
        <f t="shared" si="185"/>
        <v>0</v>
      </c>
      <c r="CT538">
        <f t="shared" si="186"/>
        <v>0</v>
      </c>
      <c r="CU538" s="3" t="e">
        <f>(CT538-MIN($CT$5:$CT$1744))/(MAX($CT$5:$CT$1744)-MIN($CT$5:$CT$1744))</f>
        <v>#NUM!</v>
      </c>
      <c r="CV538">
        <f t="shared" si="187"/>
        <v>0</v>
      </c>
      <c r="CW538">
        <f t="shared" si="188"/>
        <v>0</v>
      </c>
      <c r="CX538">
        <f t="shared" si="189"/>
        <v>0</v>
      </c>
      <c r="CY538">
        <f t="shared" si="190"/>
        <v>0</v>
      </c>
    </row>
    <row r="539" spans="1:103" ht="15" x14ac:dyDescent="0.25">
      <c r="A539">
        <v>175.1694</v>
      </c>
      <c r="B539">
        <v>3.5583339999999999</v>
      </c>
      <c r="C539">
        <v>2.5071059999999998</v>
      </c>
      <c r="D539">
        <v>1.148053</v>
      </c>
      <c r="E539">
        <v>-0.1181504</v>
      </c>
      <c r="F539">
        <v>6.3248849999999995E-2</v>
      </c>
      <c r="G539">
        <v>-3.1354739999999999E-2</v>
      </c>
      <c r="H539">
        <v>0.99048320000000001</v>
      </c>
      <c r="I539">
        <v>0.30469950000000001</v>
      </c>
      <c r="J539">
        <v>-0.12015439999999999</v>
      </c>
      <c r="K539">
        <v>0.87965450000000001</v>
      </c>
      <c r="L539">
        <v>0.31547839999999999</v>
      </c>
      <c r="M539">
        <v>0.33502880000000002</v>
      </c>
      <c r="N539">
        <v>1</v>
      </c>
      <c r="O539">
        <v>-2.0027160000000001E-5</v>
      </c>
      <c r="P539">
        <v>4.0054320000000002E-5</v>
      </c>
      <c r="Q539">
        <v>3.5178660000000002E-4</v>
      </c>
      <c r="R539">
        <v>56.975140000000003</v>
      </c>
      <c r="S539">
        <v>46.381100000000004</v>
      </c>
      <c r="T539">
        <v>22.423310000000001</v>
      </c>
      <c r="U539">
        <v>1.5304549999999999</v>
      </c>
      <c r="V539">
        <v>17.675470000000001</v>
      </c>
      <c r="W539">
        <v>21.345269999999999</v>
      </c>
      <c r="X539">
        <v>34.12829</v>
      </c>
      <c r="Y539">
        <v>39.69659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2.8767279999999999E-8</v>
      </c>
      <c r="AF539">
        <v>-4.6176410000000001E-8</v>
      </c>
      <c r="AG539">
        <v>8.5304809999999994E-8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1.07193E-8</v>
      </c>
      <c r="AT539">
        <v>-4.4936460000000001E-8</v>
      </c>
      <c r="AU539">
        <v>8.2869750000000007E-8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3.9619099999999998E-8</v>
      </c>
      <c r="BH539">
        <v>-4.9134460000000003E-8</v>
      </c>
      <c r="BI539">
        <v>7.264033E-8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  <c r="BP539">
        <v>3</v>
      </c>
      <c r="BQ539">
        <v>1</v>
      </c>
      <c r="BR539">
        <v>0</v>
      </c>
      <c r="BS539">
        <v>0</v>
      </c>
      <c r="BT539">
        <v>0</v>
      </c>
      <c r="BU539">
        <v>3.9619099999999998E-8</v>
      </c>
      <c r="BV539">
        <v>-4.9134460000000003E-8</v>
      </c>
      <c r="BW539">
        <v>7.264033E-8</v>
      </c>
      <c r="BX539">
        <v>1</v>
      </c>
      <c r="BY539">
        <v>1</v>
      </c>
      <c r="BZ539">
        <v>0</v>
      </c>
      <c r="CA539">
        <v>0</v>
      </c>
      <c r="CB539">
        <v>0</v>
      </c>
      <c r="CC539">
        <v>1</v>
      </c>
      <c r="CD539" s="1">
        <f t="shared" si="170"/>
        <v>0</v>
      </c>
      <c r="CE539" s="1">
        <f t="shared" si="171"/>
        <v>0</v>
      </c>
      <c r="CF539" s="1">
        <f t="shared" si="172"/>
        <v>0</v>
      </c>
      <c r="CG539" s="1">
        <f t="shared" si="173"/>
        <v>0</v>
      </c>
      <c r="CH539" s="1">
        <f t="shared" si="174"/>
        <v>0</v>
      </c>
      <c r="CI539" s="1">
        <f t="shared" si="175"/>
        <v>0</v>
      </c>
      <c r="CJ539" s="1">
        <f t="shared" si="176"/>
        <v>0</v>
      </c>
      <c r="CK539" s="1">
        <f t="shared" si="177"/>
        <v>0</v>
      </c>
      <c r="CL539">
        <f t="shared" si="178"/>
        <v>0</v>
      </c>
      <c r="CM539">
        <f t="shared" si="179"/>
        <v>0</v>
      </c>
      <c r="CN539">
        <f t="shared" si="180"/>
        <v>0</v>
      </c>
      <c r="CO539">
        <f t="shared" si="181"/>
        <v>0</v>
      </c>
      <c r="CP539" s="2">
        <f t="shared" si="182"/>
        <v>0</v>
      </c>
      <c r="CQ539" s="2">
        <f t="shared" si="183"/>
        <v>0</v>
      </c>
      <c r="CR539" s="2">
        <f t="shared" si="184"/>
        <v>0</v>
      </c>
      <c r="CS539" s="2">
        <f t="shared" si="185"/>
        <v>0</v>
      </c>
      <c r="CT539">
        <f t="shared" si="186"/>
        <v>0</v>
      </c>
      <c r="CU539" s="3" t="e">
        <f>(CT539-MIN($CT$5:$CT$1744))/(MAX($CT$5:$CT$1744)-MIN($CT$5:$CT$1744))</f>
        <v>#NUM!</v>
      </c>
      <c r="CV539">
        <f t="shared" si="187"/>
        <v>0</v>
      </c>
      <c r="CW539">
        <f t="shared" si="188"/>
        <v>0</v>
      </c>
      <c r="CX539">
        <f t="shared" si="189"/>
        <v>0</v>
      </c>
      <c r="CY539">
        <f t="shared" si="190"/>
        <v>0</v>
      </c>
    </row>
    <row r="540" spans="1:103" ht="15" x14ac:dyDescent="0.25">
      <c r="A540">
        <v>175.21850000000001</v>
      </c>
      <c r="B540">
        <v>3.5582410000000002</v>
      </c>
      <c r="C540">
        <v>2.5073940000000001</v>
      </c>
      <c r="D540">
        <v>1.1496139999999999</v>
      </c>
      <c r="E540">
        <v>-0.1181509</v>
      </c>
      <c r="F540">
        <v>6.3249310000000003E-2</v>
      </c>
      <c r="G540">
        <v>-3.1354670000000001E-2</v>
      </c>
      <c r="H540">
        <v>0.99048309999999995</v>
      </c>
      <c r="I540">
        <v>0.30469950000000001</v>
      </c>
      <c r="J540">
        <v>-0.1202232</v>
      </c>
      <c r="K540">
        <v>0.87962309999999999</v>
      </c>
      <c r="L540">
        <v>0.31654369999999998</v>
      </c>
      <c r="M540">
        <v>0.3340805</v>
      </c>
      <c r="N540">
        <v>1</v>
      </c>
      <c r="O540">
        <v>-1.740456E-5</v>
      </c>
      <c r="P540">
        <v>3.1948089999999999E-5</v>
      </c>
      <c r="Q540">
        <v>2.8228759999999998E-4</v>
      </c>
      <c r="R540">
        <v>56.964730000000003</v>
      </c>
      <c r="S540">
        <v>46.344799999999999</v>
      </c>
      <c r="T540">
        <v>22.367809999999999</v>
      </c>
      <c r="U540">
        <v>1.4716629999999999</v>
      </c>
      <c r="V540">
        <v>17.72054</v>
      </c>
      <c r="W540">
        <v>21.4055</v>
      </c>
      <c r="X540">
        <v>34.176720000000003</v>
      </c>
      <c r="Y540">
        <v>39.748139999999999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-1.109317E-7</v>
      </c>
      <c r="AF540">
        <v>1.100797E-7</v>
      </c>
      <c r="AG540">
        <v>5.4242140000000001E-10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-9.0779919999999997E-8</v>
      </c>
      <c r="AT540">
        <v>9.3667000000000001E-8</v>
      </c>
      <c r="AU540">
        <v>1.342308E-8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-1.4149959999999999E-7</v>
      </c>
      <c r="BH540">
        <v>1.582105E-7</v>
      </c>
      <c r="BI540">
        <v>2.643591E-8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  <c r="BP540">
        <v>3</v>
      </c>
      <c r="BQ540">
        <v>1</v>
      </c>
      <c r="BR540">
        <v>0</v>
      </c>
      <c r="BS540">
        <v>0</v>
      </c>
      <c r="BT540">
        <v>0</v>
      </c>
      <c r="BU540">
        <v>-1.327033E-7</v>
      </c>
      <c r="BV540">
        <v>1.4445020000000001E-7</v>
      </c>
      <c r="BW540">
        <v>2.884101E-8</v>
      </c>
      <c r="BX540">
        <v>1</v>
      </c>
      <c r="BY540">
        <v>1</v>
      </c>
      <c r="BZ540">
        <v>0</v>
      </c>
      <c r="CA540">
        <v>0</v>
      </c>
      <c r="CB540">
        <v>0</v>
      </c>
      <c r="CC540">
        <v>1</v>
      </c>
      <c r="CD540" s="1">
        <f t="shared" si="170"/>
        <v>0</v>
      </c>
      <c r="CE540" s="1">
        <f t="shared" si="171"/>
        <v>0</v>
      </c>
      <c r="CF540" s="1">
        <f t="shared" si="172"/>
        <v>0</v>
      </c>
      <c r="CG540" s="1">
        <f t="shared" si="173"/>
        <v>0</v>
      </c>
      <c r="CH540" s="1">
        <f t="shared" si="174"/>
        <v>0</v>
      </c>
      <c r="CI540" s="1">
        <f t="shared" si="175"/>
        <v>0</v>
      </c>
      <c r="CJ540" s="1">
        <f t="shared" si="176"/>
        <v>0</v>
      </c>
      <c r="CK540" s="1">
        <f t="shared" si="177"/>
        <v>0</v>
      </c>
      <c r="CL540">
        <f t="shared" si="178"/>
        <v>0</v>
      </c>
      <c r="CM540">
        <f t="shared" si="179"/>
        <v>0</v>
      </c>
      <c r="CN540">
        <f t="shared" si="180"/>
        <v>0</v>
      </c>
      <c r="CO540">
        <f t="shared" si="181"/>
        <v>0</v>
      </c>
      <c r="CP540" s="2">
        <f t="shared" si="182"/>
        <v>0</v>
      </c>
      <c r="CQ540" s="2">
        <f t="shared" si="183"/>
        <v>0</v>
      </c>
      <c r="CR540" s="2">
        <f t="shared" si="184"/>
        <v>0</v>
      </c>
      <c r="CS540" s="2">
        <f t="shared" si="185"/>
        <v>0</v>
      </c>
      <c r="CT540">
        <f t="shared" si="186"/>
        <v>0</v>
      </c>
      <c r="CU540" s="3" t="e">
        <f>(CT540-MIN($CT$5:$CT$1744))/(MAX($CT$5:$CT$1744)-MIN($CT$5:$CT$1744))</f>
        <v>#NUM!</v>
      </c>
      <c r="CV540">
        <f t="shared" si="187"/>
        <v>0</v>
      </c>
      <c r="CW540">
        <f t="shared" si="188"/>
        <v>0</v>
      </c>
      <c r="CX540">
        <f t="shared" si="189"/>
        <v>0</v>
      </c>
      <c r="CY540">
        <f t="shared" si="190"/>
        <v>0</v>
      </c>
    </row>
    <row r="541" spans="1:103" ht="15" x14ac:dyDescent="0.25">
      <c r="A541">
        <v>175.2687</v>
      </c>
      <c r="B541">
        <v>3.558163</v>
      </c>
      <c r="C541">
        <v>2.5075539999999998</v>
      </c>
      <c r="D541">
        <v>1.150857</v>
      </c>
      <c r="E541">
        <v>-0.1181509</v>
      </c>
      <c r="F541">
        <v>6.3249280000000005E-2</v>
      </c>
      <c r="G541">
        <v>-3.1354710000000001E-2</v>
      </c>
      <c r="H541">
        <v>0.99048309999999995</v>
      </c>
      <c r="I541">
        <v>0.30469950000000001</v>
      </c>
      <c r="J541">
        <v>-0.12033149999999999</v>
      </c>
      <c r="K541">
        <v>0.87953539999999997</v>
      </c>
      <c r="L541">
        <v>0.31726789999999999</v>
      </c>
      <c r="M541">
        <v>0.33358510000000002</v>
      </c>
      <c r="N541">
        <v>1</v>
      </c>
      <c r="O541">
        <v>-1.430511E-5</v>
      </c>
      <c r="P541">
        <v>2.5749210000000001E-5</v>
      </c>
      <c r="Q541">
        <v>2.2697449999999999E-4</v>
      </c>
      <c r="R541">
        <v>63.77807</v>
      </c>
      <c r="S541">
        <v>51.869289999999999</v>
      </c>
      <c r="T541">
        <v>25.008019999999998</v>
      </c>
      <c r="U541">
        <v>1.620503</v>
      </c>
      <c r="V541">
        <v>19.882439999999999</v>
      </c>
      <c r="W541">
        <v>24.008900000000001</v>
      </c>
      <c r="X541">
        <v>38.299019999999999</v>
      </c>
      <c r="Y541">
        <v>44.54036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1.6247990000000001E-8</v>
      </c>
      <c r="AF541">
        <v>-2.0487479999999999E-10</v>
      </c>
      <c r="AG541">
        <v>1.0000000000000001E-9</v>
      </c>
      <c r="AH541">
        <v>0.99999990000000005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1.6247990000000001E-8</v>
      </c>
      <c r="AT541">
        <v>-2.0487479999999999E-10</v>
      </c>
      <c r="AU541">
        <v>1.0000000000000001E-9</v>
      </c>
      <c r="AV541">
        <v>0.99999990000000005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4.7393030000000003E-8</v>
      </c>
      <c r="BH541">
        <v>-4.720625E-8</v>
      </c>
      <c r="BI541">
        <v>-1.5462879999999999E-8</v>
      </c>
      <c r="BJ541">
        <v>0.99999990000000005</v>
      </c>
      <c r="BK541">
        <v>1</v>
      </c>
      <c r="BL541">
        <v>0</v>
      </c>
      <c r="BM541">
        <v>0</v>
      </c>
      <c r="BN541">
        <v>0</v>
      </c>
      <c r="BO541">
        <v>1</v>
      </c>
      <c r="BP541">
        <v>3</v>
      </c>
      <c r="BQ541">
        <v>1</v>
      </c>
      <c r="BR541">
        <v>0</v>
      </c>
      <c r="BS541">
        <v>0</v>
      </c>
      <c r="BT541">
        <v>0</v>
      </c>
      <c r="BU541">
        <v>1.6247990000000001E-8</v>
      </c>
      <c r="BV541">
        <v>-2.0487479999999999E-10</v>
      </c>
      <c r="BW541">
        <v>1.0000000000000001E-9</v>
      </c>
      <c r="BX541">
        <v>0.99999990000000005</v>
      </c>
      <c r="BY541">
        <v>1</v>
      </c>
      <c r="BZ541">
        <v>0</v>
      </c>
      <c r="CA541">
        <v>0</v>
      </c>
      <c r="CB541">
        <v>0</v>
      </c>
      <c r="CC541">
        <v>1</v>
      </c>
      <c r="CD541" s="1">
        <f t="shared" si="170"/>
        <v>0</v>
      </c>
      <c r="CE541" s="1">
        <f t="shared" si="171"/>
        <v>0</v>
      </c>
      <c r="CF541" s="1">
        <f t="shared" si="172"/>
        <v>0</v>
      </c>
      <c r="CG541" s="1">
        <f t="shared" si="173"/>
        <v>0</v>
      </c>
      <c r="CH541" s="1">
        <f t="shared" si="174"/>
        <v>5.1246903539594602E-2</v>
      </c>
      <c r="CI541" s="1">
        <f t="shared" si="175"/>
        <v>5.1246903539594602E-2</v>
      </c>
      <c r="CJ541" s="1">
        <f t="shared" si="176"/>
        <v>5.1246903539594602E-2</v>
      </c>
      <c r="CK541" s="1">
        <f t="shared" si="177"/>
        <v>5.1246903539594602E-2</v>
      </c>
      <c r="CL541">
        <f t="shared" si="178"/>
        <v>0</v>
      </c>
      <c r="CM541">
        <f t="shared" si="179"/>
        <v>0</v>
      </c>
      <c r="CN541">
        <f t="shared" si="180"/>
        <v>0</v>
      </c>
      <c r="CO541">
        <f t="shared" si="181"/>
        <v>0</v>
      </c>
      <c r="CP541" s="2">
        <f t="shared" si="182"/>
        <v>5.1246903539594602E-2</v>
      </c>
      <c r="CQ541" s="2">
        <f t="shared" si="183"/>
        <v>5.1246903539594602E-2</v>
      </c>
      <c r="CR541" s="2">
        <f t="shared" si="184"/>
        <v>5.1246903539594602E-2</v>
      </c>
      <c r="CS541" s="2">
        <f t="shared" si="185"/>
        <v>0</v>
      </c>
      <c r="CT541">
        <f t="shared" si="186"/>
        <v>0.35872832477716221</v>
      </c>
      <c r="CU541" s="3" t="e">
        <f>(CT541-MIN($CT$5:$CT$1744))/(MAX($CT$5:$CT$1744)-MIN($CT$5:$CT$1744))</f>
        <v>#NUM!</v>
      </c>
      <c r="CV541">
        <f t="shared" si="187"/>
        <v>0.1024938070791892</v>
      </c>
      <c r="CW541">
        <f t="shared" si="188"/>
        <v>0.1024938070791892</v>
      </c>
      <c r="CX541">
        <f t="shared" si="189"/>
        <v>0.1024938070791892</v>
      </c>
      <c r="CY541">
        <f t="shared" si="190"/>
        <v>5.1246903539594602E-2</v>
      </c>
    </row>
    <row r="542" spans="1:103" ht="15" x14ac:dyDescent="0.25">
      <c r="A542">
        <v>175.31890000000001</v>
      </c>
      <c r="B542">
        <v>3.5581</v>
      </c>
      <c r="C542">
        <v>2.5076700000000001</v>
      </c>
      <c r="D542">
        <v>1.1518550000000001</v>
      </c>
      <c r="E542">
        <v>-0.11815100000000001</v>
      </c>
      <c r="F542">
        <v>6.3249420000000001E-2</v>
      </c>
      <c r="G542">
        <v>-3.1354689999999998E-2</v>
      </c>
      <c r="H542">
        <v>0.99048309999999995</v>
      </c>
      <c r="I542">
        <v>0.30469950000000001</v>
      </c>
      <c r="J542">
        <v>-0.12045119999999999</v>
      </c>
      <c r="K542">
        <v>0.87942750000000003</v>
      </c>
      <c r="L542">
        <v>0.31777159999999999</v>
      </c>
      <c r="M542">
        <v>0.33334659999999999</v>
      </c>
      <c r="N542">
        <v>1</v>
      </c>
      <c r="O542">
        <v>-1.1682509999999999E-5</v>
      </c>
      <c r="P542">
        <v>2.0742420000000001E-5</v>
      </c>
      <c r="Q542">
        <v>1.825094E-4</v>
      </c>
      <c r="R542">
        <v>63.756639999999997</v>
      </c>
      <c r="S542">
        <v>51.838169999999998</v>
      </c>
      <c r="T542">
        <v>24.973490000000002</v>
      </c>
      <c r="U542">
        <v>1.629937</v>
      </c>
      <c r="V542">
        <v>19.910209999999999</v>
      </c>
      <c r="W542">
        <v>24.032810000000001</v>
      </c>
      <c r="X542">
        <v>38.311050000000002</v>
      </c>
      <c r="Y542">
        <v>44.553139999999999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-4.1155469999999998E-8</v>
      </c>
      <c r="AF542">
        <v>3.0853220000000002E-8</v>
      </c>
      <c r="AG542">
        <v>1.84889E-9</v>
      </c>
      <c r="AH542">
        <v>0.99999990000000005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-3.06412E-8</v>
      </c>
      <c r="AT542">
        <v>3.5893660000000001E-8</v>
      </c>
      <c r="AU542">
        <v>-2.5095929999999999E-9</v>
      </c>
      <c r="AV542">
        <v>0.99999990000000005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-3.1884749999999997E-8</v>
      </c>
      <c r="BH542">
        <v>5.9294699999999998E-9</v>
      </c>
      <c r="BI542">
        <v>-5.5501079999999998E-9</v>
      </c>
      <c r="BJ542">
        <v>0.99999990000000005</v>
      </c>
      <c r="BK542">
        <v>1</v>
      </c>
      <c r="BL542">
        <v>0</v>
      </c>
      <c r="BM542">
        <v>0</v>
      </c>
      <c r="BN542">
        <v>0</v>
      </c>
      <c r="BO542">
        <v>1</v>
      </c>
      <c r="BP542">
        <v>3</v>
      </c>
      <c r="BQ542">
        <v>1</v>
      </c>
      <c r="BR542">
        <v>0</v>
      </c>
      <c r="BS542">
        <v>0</v>
      </c>
      <c r="BT542">
        <v>0</v>
      </c>
      <c r="BU542">
        <v>-4.4999999999999999E-8</v>
      </c>
      <c r="BV542">
        <v>3.0172259999999997E-8</v>
      </c>
      <c r="BW542">
        <v>1.6350799999999999E-9</v>
      </c>
      <c r="BX542">
        <v>0.99999990000000005</v>
      </c>
      <c r="BY542">
        <v>1</v>
      </c>
      <c r="BZ542">
        <v>0</v>
      </c>
      <c r="CA542">
        <v>0</v>
      </c>
      <c r="CB542">
        <v>0</v>
      </c>
      <c r="CC542">
        <v>1</v>
      </c>
      <c r="CD542" s="1">
        <f t="shared" si="170"/>
        <v>0</v>
      </c>
      <c r="CE542" s="1">
        <f t="shared" si="171"/>
        <v>0</v>
      </c>
      <c r="CF542" s="1">
        <f t="shared" si="172"/>
        <v>0</v>
      </c>
      <c r="CG542" s="1">
        <f t="shared" si="173"/>
        <v>0</v>
      </c>
      <c r="CH542" s="1">
        <f t="shared" si="174"/>
        <v>5.1246903539594602E-2</v>
      </c>
      <c r="CI542" s="1">
        <f t="shared" si="175"/>
        <v>5.1246903539594602E-2</v>
      </c>
      <c r="CJ542" s="1">
        <f t="shared" si="176"/>
        <v>5.1246903539594602E-2</v>
      </c>
      <c r="CK542" s="1">
        <f t="shared" si="177"/>
        <v>5.1246903539594602E-2</v>
      </c>
      <c r="CL542">
        <f t="shared" si="178"/>
        <v>0</v>
      </c>
      <c r="CM542">
        <f t="shared" si="179"/>
        <v>0</v>
      </c>
      <c r="CN542">
        <f t="shared" si="180"/>
        <v>0</v>
      </c>
      <c r="CO542">
        <f t="shared" si="181"/>
        <v>0</v>
      </c>
      <c r="CP542" s="2">
        <f t="shared" si="182"/>
        <v>5.1246903539594602E-2</v>
      </c>
      <c r="CQ542" s="2">
        <f t="shared" si="183"/>
        <v>5.1246903539594602E-2</v>
      </c>
      <c r="CR542" s="2">
        <f t="shared" si="184"/>
        <v>5.1246903539594602E-2</v>
      </c>
      <c r="CS542" s="2">
        <f t="shared" si="185"/>
        <v>0</v>
      </c>
      <c r="CT542">
        <f t="shared" si="186"/>
        <v>0.35872832477716221</v>
      </c>
      <c r="CU542" s="3" t="e">
        <f>(CT542-MIN($CT$5:$CT$1744))/(MAX($CT$5:$CT$1744)-MIN($CT$5:$CT$1744))</f>
        <v>#NUM!</v>
      </c>
      <c r="CV542">
        <f t="shared" si="187"/>
        <v>0.1024938070791892</v>
      </c>
      <c r="CW542">
        <f t="shared" si="188"/>
        <v>0.1024938070791892</v>
      </c>
      <c r="CX542">
        <f t="shared" si="189"/>
        <v>0.1024938070791892</v>
      </c>
      <c r="CY542">
        <f t="shared" si="190"/>
        <v>5.1246903539594602E-2</v>
      </c>
    </row>
    <row r="543" spans="1:103" ht="15" x14ac:dyDescent="0.25">
      <c r="A543">
        <v>175.36920000000001</v>
      </c>
      <c r="B543">
        <v>3.558049</v>
      </c>
      <c r="C543">
        <v>2.5077609999999999</v>
      </c>
      <c r="D543">
        <v>1.152658</v>
      </c>
      <c r="E543">
        <v>-0.1181509</v>
      </c>
      <c r="F543">
        <v>6.3249479999999997E-2</v>
      </c>
      <c r="G543">
        <v>-3.1354739999999999E-2</v>
      </c>
      <c r="H543">
        <v>0.99048309999999995</v>
      </c>
      <c r="I543">
        <v>0.30469950000000001</v>
      </c>
      <c r="J543">
        <v>-0.1205677</v>
      </c>
      <c r="K543">
        <v>0.87931789999999999</v>
      </c>
      <c r="L543">
        <v>0.31813019999999997</v>
      </c>
      <c r="M543">
        <v>0.33325149999999998</v>
      </c>
      <c r="N543">
        <v>1</v>
      </c>
      <c r="O543">
        <v>-9.2983250000000005E-6</v>
      </c>
      <c r="P543">
        <v>1.66893E-5</v>
      </c>
      <c r="Q543">
        <v>1.467466E-4</v>
      </c>
      <c r="R543">
        <v>63.738630000000001</v>
      </c>
      <c r="S543">
        <v>51.81268</v>
      </c>
      <c r="T543">
        <v>24.945799999999998</v>
      </c>
      <c r="U543">
        <v>1.652852</v>
      </c>
      <c r="V543">
        <v>19.932480000000002</v>
      </c>
      <c r="W543">
        <v>24.05123</v>
      </c>
      <c r="X543">
        <v>38.319659999999999</v>
      </c>
      <c r="Y543">
        <v>44.562339999999999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4.4288510000000003E-8</v>
      </c>
      <c r="AF543">
        <v>2.7117429999999999E-8</v>
      </c>
      <c r="AG543">
        <v>-1.146788E-8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4.0937260000000001E-8</v>
      </c>
      <c r="AT543">
        <v>-1.387118E-8</v>
      </c>
      <c r="AU543">
        <v>-1.8498479999999999E-8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4.8844169999999998E-8</v>
      </c>
      <c r="BH543">
        <v>-6.5553440000000003E-9</v>
      </c>
      <c r="BI543">
        <v>-2.7430550000000001E-8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  <c r="BP543">
        <v>3</v>
      </c>
      <c r="BQ543">
        <v>1</v>
      </c>
      <c r="BR543">
        <v>0</v>
      </c>
      <c r="BS543">
        <v>0</v>
      </c>
      <c r="BT543">
        <v>0</v>
      </c>
      <c r="BU543">
        <v>2.5892550000000001E-8</v>
      </c>
      <c r="BV543">
        <v>2.542263E-8</v>
      </c>
      <c r="BW543">
        <v>-1.9477930000000002E-8</v>
      </c>
      <c r="BX543">
        <v>1</v>
      </c>
      <c r="BY543">
        <v>1</v>
      </c>
      <c r="BZ543">
        <v>0</v>
      </c>
      <c r="CA543">
        <v>0</v>
      </c>
      <c r="CB543">
        <v>0</v>
      </c>
      <c r="CC543">
        <v>1</v>
      </c>
      <c r="CD543" s="1">
        <f t="shared" si="170"/>
        <v>0</v>
      </c>
      <c r="CE543" s="1">
        <f t="shared" si="171"/>
        <v>0</v>
      </c>
      <c r="CF543" s="1">
        <f t="shared" si="172"/>
        <v>0</v>
      </c>
      <c r="CG543" s="1">
        <f t="shared" si="173"/>
        <v>0</v>
      </c>
      <c r="CH543" s="1">
        <f t="shared" si="174"/>
        <v>0</v>
      </c>
      <c r="CI543" s="1">
        <f t="shared" si="175"/>
        <v>0</v>
      </c>
      <c r="CJ543" s="1">
        <f t="shared" si="176"/>
        <v>0</v>
      </c>
      <c r="CK543" s="1">
        <f t="shared" si="177"/>
        <v>0</v>
      </c>
      <c r="CL543">
        <f t="shared" si="178"/>
        <v>0</v>
      </c>
      <c r="CM543">
        <f t="shared" si="179"/>
        <v>0</v>
      </c>
      <c r="CN543">
        <f t="shared" si="180"/>
        <v>0</v>
      </c>
      <c r="CO543">
        <f t="shared" si="181"/>
        <v>0</v>
      </c>
      <c r="CP543" s="2">
        <f t="shared" si="182"/>
        <v>0</v>
      </c>
      <c r="CQ543" s="2">
        <f t="shared" si="183"/>
        <v>0</v>
      </c>
      <c r="CR543" s="2">
        <f t="shared" si="184"/>
        <v>0</v>
      </c>
      <c r="CS543" s="2">
        <f t="shared" si="185"/>
        <v>0</v>
      </c>
      <c r="CT543">
        <f t="shared" si="186"/>
        <v>0</v>
      </c>
      <c r="CU543" s="3" t="e">
        <f>(CT543-MIN($CT$5:$CT$1744))/(MAX($CT$5:$CT$1744)-MIN($CT$5:$CT$1744))</f>
        <v>#NUM!</v>
      </c>
      <c r="CV543">
        <f t="shared" si="187"/>
        <v>0</v>
      </c>
      <c r="CW543">
        <f t="shared" si="188"/>
        <v>0</v>
      </c>
      <c r="CX543">
        <f t="shared" si="189"/>
        <v>0</v>
      </c>
      <c r="CY543">
        <f t="shared" si="190"/>
        <v>0</v>
      </c>
    </row>
    <row r="544" spans="1:103" ht="15" x14ac:dyDescent="0.25">
      <c r="A544">
        <v>175.41909999999999</v>
      </c>
      <c r="B544">
        <v>3.5580080000000001</v>
      </c>
      <c r="C544">
        <v>2.5078339999999999</v>
      </c>
      <c r="D544">
        <v>1.153303</v>
      </c>
      <c r="E544">
        <v>-0.1181507</v>
      </c>
      <c r="F544">
        <v>6.3249379999999994E-2</v>
      </c>
      <c r="G544">
        <v>-3.1354920000000001E-2</v>
      </c>
      <c r="H544">
        <v>0.99048309999999995</v>
      </c>
      <c r="I544">
        <v>0.30469950000000001</v>
      </c>
      <c r="J544">
        <v>-0.120674</v>
      </c>
      <c r="K544">
        <v>0.87921590000000005</v>
      </c>
      <c r="L544">
        <v>0.31839099999999998</v>
      </c>
      <c r="M544">
        <v>0.33323330000000001</v>
      </c>
      <c r="N544">
        <v>1</v>
      </c>
      <c r="O544">
        <v>-7.391E-6</v>
      </c>
      <c r="P544">
        <v>1.335144E-5</v>
      </c>
      <c r="Q544">
        <v>1.1801720000000001E-4</v>
      </c>
      <c r="R544">
        <v>63.724089999999997</v>
      </c>
      <c r="S544">
        <v>51.792310000000001</v>
      </c>
      <c r="T544">
        <v>24.923760000000001</v>
      </c>
      <c r="U544">
        <v>1.6713</v>
      </c>
      <c r="V544">
        <v>19.950220000000002</v>
      </c>
      <c r="W544">
        <v>24.065729999999999</v>
      </c>
      <c r="X544">
        <v>38.326309999999999</v>
      </c>
      <c r="Y544">
        <v>44.569400000000002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5.5921910000000001E-8</v>
      </c>
      <c r="AF544">
        <v>-3.6781450000000001E-8</v>
      </c>
      <c r="AG544">
        <v>-5.1778979999999997E-8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4.017836E-8</v>
      </c>
      <c r="AT544">
        <v>-2.9132400000000001E-8</v>
      </c>
      <c r="AU544">
        <v>-4.354617E-8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5.1262840000000002E-8</v>
      </c>
      <c r="BH544">
        <v>-2.4731999999999999E-8</v>
      </c>
      <c r="BI544">
        <v>-4.386088E-8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  <c r="BP544">
        <v>3</v>
      </c>
      <c r="BQ544">
        <v>1</v>
      </c>
      <c r="BR544">
        <v>0</v>
      </c>
      <c r="BS544">
        <v>0</v>
      </c>
      <c r="BT544">
        <v>0</v>
      </c>
      <c r="BU544">
        <v>4.5465740000000001E-8</v>
      </c>
      <c r="BV544">
        <v>-2.3337049999999999E-8</v>
      </c>
      <c r="BW544">
        <v>-4.357891E-8</v>
      </c>
      <c r="BX544">
        <v>1</v>
      </c>
      <c r="BY544">
        <v>1</v>
      </c>
      <c r="BZ544">
        <v>0</v>
      </c>
      <c r="CA544">
        <v>0</v>
      </c>
      <c r="CB544">
        <v>0</v>
      </c>
      <c r="CC544">
        <v>1</v>
      </c>
      <c r="CD544" s="1">
        <f t="shared" si="170"/>
        <v>0</v>
      </c>
      <c r="CE544" s="1">
        <f t="shared" si="171"/>
        <v>0</v>
      </c>
      <c r="CF544" s="1">
        <f t="shared" si="172"/>
        <v>0</v>
      </c>
      <c r="CG544" s="1">
        <f t="shared" si="173"/>
        <v>0</v>
      </c>
      <c r="CH544" s="1">
        <f t="shared" si="174"/>
        <v>0</v>
      </c>
      <c r="CI544" s="1">
        <f t="shared" si="175"/>
        <v>0</v>
      </c>
      <c r="CJ544" s="1">
        <f t="shared" si="176"/>
        <v>0</v>
      </c>
      <c r="CK544" s="1">
        <f t="shared" si="177"/>
        <v>0</v>
      </c>
      <c r="CL544">
        <f t="shared" si="178"/>
        <v>0</v>
      </c>
      <c r="CM544">
        <f t="shared" si="179"/>
        <v>0</v>
      </c>
      <c r="CN544">
        <f t="shared" si="180"/>
        <v>0</v>
      </c>
      <c r="CO544">
        <f t="shared" si="181"/>
        <v>0</v>
      </c>
      <c r="CP544" s="2">
        <f t="shared" si="182"/>
        <v>0</v>
      </c>
      <c r="CQ544" s="2">
        <f t="shared" si="183"/>
        <v>0</v>
      </c>
      <c r="CR544" s="2">
        <f t="shared" si="184"/>
        <v>0</v>
      </c>
      <c r="CS544" s="2">
        <f t="shared" si="185"/>
        <v>0</v>
      </c>
      <c r="CT544">
        <f t="shared" si="186"/>
        <v>0</v>
      </c>
      <c r="CU544" s="3" t="e">
        <f>(CT544-MIN($CT$5:$CT$1744))/(MAX($CT$5:$CT$1744)-MIN($CT$5:$CT$1744))</f>
        <v>#NUM!</v>
      </c>
      <c r="CV544">
        <f t="shared" si="187"/>
        <v>0</v>
      </c>
      <c r="CW544">
        <f t="shared" si="188"/>
        <v>0</v>
      </c>
      <c r="CX544">
        <f t="shared" si="189"/>
        <v>0</v>
      </c>
      <c r="CY544">
        <f t="shared" si="190"/>
        <v>0</v>
      </c>
    </row>
    <row r="545" spans="1:103" ht="15" x14ac:dyDescent="0.25">
      <c r="A545">
        <v>175.4693</v>
      </c>
      <c r="B545">
        <v>3.5579749999999999</v>
      </c>
      <c r="C545">
        <v>2.5078930000000001</v>
      </c>
      <c r="D545">
        <v>1.1538219999999999</v>
      </c>
      <c r="E545">
        <v>-0.11815050000000001</v>
      </c>
      <c r="F545">
        <v>6.3249509999999995E-2</v>
      </c>
      <c r="G545">
        <v>-3.1354769999999997E-2</v>
      </c>
      <c r="H545">
        <v>0.99048320000000001</v>
      </c>
      <c r="I545">
        <v>0.30469950000000001</v>
      </c>
      <c r="J545">
        <v>-0.12076729999999999</v>
      </c>
      <c r="K545">
        <v>0.87912509999999999</v>
      </c>
      <c r="L545">
        <v>0.31858439999999999</v>
      </c>
      <c r="M545">
        <v>0.3332542</v>
      </c>
      <c r="N545">
        <v>1</v>
      </c>
      <c r="O545">
        <v>-5.9604639999999998E-6</v>
      </c>
      <c r="P545">
        <v>1.0728840000000001E-5</v>
      </c>
      <c r="Q545">
        <v>9.4890589999999995E-5</v>
      </c>
      <c r="R545">
        <v>63.712389999999999</v>
      </c>
      <c r="S545">
        <v>51.775910000000003</v>
      </c>
      <c r="T545">
        <v>24.906040000000001</v>
      </c>
      <c r="U545">
        <v>1.6862239999999999</v>
      </c>
      <c r="V545">
        <v>19.964479999999998</v>
      </c>
      <c r="W545">
        <v>24.077359999999999</v>
      </c>
      <c r="X545">
        <v>38.331620000000001</v>
      </c>
      <c r="Y545">
        <v>44.575069999999997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7.7999999999999997E-8</v>
      </c>
      <c r="AF545">
        <v>5.0000000000000001E-9</v>
      </c>
      <c r="AG545">
        <v>2.1753619999999999E-8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5.7202630000000001E-8</v>
      </c>
      <c r="AT545">
        <v>3.6468759999999997E-8</v>
      </c>
      <c r="AU545">
        <v>3.9900429999999998E-8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5.7202630000000001E-8</v>
      </c>
      <c r="BH545">
        <v>3.6468759999999997E-8</v>
      </c>
      <c r="BI545">
        <v>3.9900429999999998E-8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  <c r="BP545">
        <v>3</v>
      </c>
      <c r="BQ545">
        <v>1</v>
      </c>
      <c r="BR545">
        <v>0</v>
      </c>
      <c r="BS545">
        <v>0</v>
      </c>
      <c r="BT545">
        <v>0</v>
      </c>
      <c r="BU545">
        <v>8.3780899999999996E-8</v>
      </c>
      <c r="BV545">
        <v>1.545732E-9</v>
      </c>
      <c r="BW545">
        <v>3.5225130000000001E-8</v>
      </c>
      <c r="BX545">
        <v>1</v>
      </c>
      <c r="BY545">
        <v>1</v>
      </c>
      <c r="BZ545">
        <v>0</v>
      </c>
      <c r="CA545">
        <v>0</v>
      </c>
      <c r="CB545">
        <v>0</v>
      </c>
      <c r="CC545">
        <v>1</v>
      </c>
      <c r="CD545" s="1">
        <f t="shared" si="170"/>
        <v>0</v>
      </c>
      <c r="CE545" s="1">
        <f t="shared" si="171"/>
        <v>0</v>
      </c>
      <c r="CF545" s="1">
        <f t="shared" si="172"/>
        <v>0</v>
      </c>
      <c r="CG545" s="1">
        <f t="shared" si="173"/>
        <v>0</v>
      </c>
      <c r="CH545" s="1">
        <f t="shared" si="174"/>
        <v>0</v>
      </c>
      <c r="CI545" s="1">
        <f t="shared" si="175"/>
        <v>0</v>
      </c>
      <c r="CJ545" s="1">
        <f t="shared" si="176"/>
        <v>0</v>
      </c>
      <c r="CK545" s="1">
        <f t="shared" si="177"/>
        <v>0</v>
      </c>
      <c r="CL545">
        <f t="shared" si="178"/>
        <v>0</v>
      </c>
      <c r="CM545">
        <f t="shared" si="179"/>
        <v>0</v>
      </c>
      <c r="CN545">
        <f t="shared" si="180"/>
        <v>0</v>
      </c>
      <c r="CO545">
        <f t="shared" si="181"/>
        <v>0</v>
      </c>
      <c r="CP545" s="2">
        <f t="shared" si="182"/>
        <v>0</v>
      </c>
      <c r="CQ545" s="2">
        <f t="shared" si="183"/>
        <v>0</v>
      </c>
      <c r="CR545" s="2">
        <f t="shared" si="184"/>
        <v>0</v>
      </c>
      <c r="CS545" s="2">
        <f t="shared" si="185"/>
        <v>0</v>
      </c>
      <c r="CT545">
        <f t="shared" si="186"/>
        <v>0</v>
      </c>
      <c r="CU545" s="3" t="e">
        <f>(CT545-MIN($CT$5:$CT$1744))/(MAX($CT$5:$CT$1744)-MIN($CT$5:$CT$1744))</f>
        <v>#NUM!</v>
      </c>
      <c r="CV545">
        <f t="shared" si="187"/>
        <v>0</v>
      </c>
      <c r="CW545">
        <f t="shared" si="188"/>
        <v>0</v>
      </c>
      <c r="CX545">
        <f t="shared" si="189"/>
        <v>0</v>
      </c>
      <c r="CY545">
        <f t="shared" si="190"/>
        <v>0</v>
      </c>
    </row>
    <row r="546" spans="1:103" ht="15" x14ac:dyDescent="0.25">
      <c r="A546">
        <v>175.51949999999999</v>
      </c>
      <c r="B546">
        <v>3.5579489999999998</v>
      </c>
      <c r="C546">
        <v>2.5079400000000001</v>
      </c>
      <c r="D546">
        <v>1.1542399999999999</v>
      </c>
      <c r="E546">
        <v>-0.1181503</v>
      </c>
      <c r="F546">
        <v>6.3249540000000007E-2</v>
      </c>
      <c r="G546">
        <v>-3.135458E-2</v>
      </c>
      <c r="H546">
        <v>0.99048320000000001</v>
      </c>
      <c r="I546">
        <v>0.30469950000000001</v>
      </c>
      <c r="J546">
        <v>-0.1208473</v>
      </c>
      <c r="K546">
        <v>0.87904660000000001</v>
      </c>
      <c r="L546">
        <v>0.31873030000000002</v>
      </c>
      <c r="M546">
        <v>0.33329259999999999</v>
      </c>
      <c r="N546">
        <v>1</v>
      </c>
      <c r="O546">
        <v>-4.768372E-6</v>
      </c>
      <c r="P546">
        <v>8.5830689999999994E-6</v>
      </c>
      <c r="Q546">
        <v>7.6293999999999998E-5</v>
      </c>
      <c r="R546">
        <v>63.702930000000002</v>
      </c>
      <c r="S546">
        <v>51.762639999999998</v>
      </c>
      <c r="T546">
        <v>24.8917</v>
      </c>
      <c r="U546">
        <v>1.6983649999999999</v>
      </c>
      <c r="V546">
        <v>19.976030000000002</v>
      </c>
      <c r="W546">
        <v>24.086780000000001</v>
      </c>
      <c r="X546">
        <v>38.335909999999998</v>
      </c>
      <c r="Y546">
        <v>44.579639999999998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6.0421050000000005E-8</v>
      </c>
      <c r="AF546">
        <v>1.364393E-8</v>
      </c>
      <c r="AG546">
        <v>3.4599749999999999E-8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6.0421050000000005E-8</v>
      </c>
      <c r="AT546">
        <v>1.364393E-8</v>
      </c>
      <c r="AU546">
        <v>3.4599749999999999E-8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9.7269969999999994E-8</v>
      </c>
      <c r="BH546">
        <v>-7.3410340000000003E-10</v>
      </c>
      <c r="BI546">
        <v>4.2367559999999998E-8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  <c r="BP546">
        <v>3</v>
      </c>
      <c r="BQ546">
        <v>1</v>
      </c>
      <c r="BR546">
        <v>0</v>
      </c>
      <c r="BS546">
        <v>0</v>
      </c>
      <c r="BT546">
        <v>0</v>
      </c>
      <c r="BU546">
        <v>9.5130529999999996E-8</v>
      </c>
      <c r="BV546">
        <v>7.3339990000000004E-10</v>
      </c>
      <c r="BW546">
        <v>3.8211600000000003E-8</v>
      </c>
      <c r="BX546">
        <v>1</v>
      </c>
      <c r="BY546">
        <v>1</v>
      </c>
      <c r="BZ546">
        <v>0</v>
      </c>
      <c r="CA546">
        <v>0</v>
      </c>
      <c r="CB546">
        <v>0</v>
      </c>
      <c r="CC546">
        <v>1</v>
      </c>
      <c r="CD546" s="1">
        <f t="shared" si="170"/>
        <v>0</v>
      </c>
      <c r="CE546" s="1">
        <f t="shared" si="171"/>
        <v>0</v>
      </c>
      <c r="CF546" s="1">
        <f t="shared" si="172"/>
        <v>0</v>
      </c>
      <c r="CG546" s="1">
        <f t="shared" si="173"/>
        <v>0</v>
      </c>
      <c r="CH546" s="1">
        <f t="shared" si="174"/>
        <v>0</v>
      </c>
      <c r="CI546" s="1">
        <f t="shared" si="175"/>
        <v>0</v>
      </c>
      <c r="CJ546" s="1">
        <f t="shared" si="176"/>
        <v>0</v>
      </c>
      <c r="CK546" s="1">
        <f t="shared" si="177"/>
        <v>0</v>
      </c>
      <c r="CL546">
        <f t="shared" si="178"/>
        <v>0</v>
      </c>
      <c r="CM546">
        <f t="shared" si="179"/>
        <v>0</v>
      </c>
      <c r="CN546">
        <f t="shared" si="180"/>
        <v>0</v>
      </c>
      <c r="CO546">
        <f t="shared" si="181"/>
        <v>0</v>
      </c>
      <c r="CP546" s="2">
        <f t="shared" si="182"/>
        <v>0</v>
      </c>
      <c r="CQ546" s="2">
        <f t="shared" si="183"/>
        <v>0</v>
      </c>
      <c r="CR546" s="2">
        <f t="shared" si="184"/>
        <v>0</v>
      </c>
      <c r="CS546" s="2">
        <f t="shared" si="185"/>
        <v>0</v>
      </c>
      <c r="CT546">
        <f t="shared" si="186"/>
        <v>0</v>
      </c>
      <c r="CU546" s="3" t="e">
        <f>(CT546-MIN($CT$5:$CT$1744))/(MAX($CT$5:$CT$1744)-MIN($CT$5:$CT$1744))</f>
        <v>#NUM!</v>
      </c>
      <c r="CV546">
        <f t="shared" si="187"/>
        <v>0</v>
      </c>
      <c r="CW546">
        <f t="shared" si="188"/>
        <v>0</v>
      </c>
      <c r="CX546">
        <f t="shared" si="189"/>
        <v>0</v>
      </c>
      <c r="CY546">
        <f t="shared" si="190"/>
        <v>0</v>
      </c>
    </row>
    <row r="547" spans="1:103" ht="15" x14ac:dyDescent="0.25">
      <c r="A547">
        <v>175.56800000000001</v>
      </c>
      <c r="B547">
        <v>3.5579269999999998</v>
      </c>
      <c r="C547">
        <v>2.507978</v>
      </c>
      <c r="D547">
        <v>1.1545749999999999</v>
      </c>
      <c r="E547">
        <v>-0.1181504</v>
      </c>
      <c r="F547">
        <v>6.324987E-2</v>
      </c>
      <c r="G547">
        <v>-3.1354449999999999E-2</v>
      </c>
      <c r="H547">
        <v>0.99048309999999995</v>
      </c>
      <c r="I547">
        <v>0.30469950000000001</v>
      </c>
      <c r="J547">
        <v>-0.12091490000000001</v>
      </c>
      <c r="K547">
        <v>0.87897999999999998</v>
      </c>
      <c r="L547">
        <v>0.31884180000000001</v>
      </c>
      <c r="M547">
        <v>0.33333699999999999</v>
      </c>
      <c r="N547">
        <v>1</v>
      </c>
      <c r="O547">
        <v>-3.8146969999999998E-6</v>
      </c>
      <c r="P547">
        <v>6.9141389999999996E-6</v>
      </c>
      <c r="Q547">
        <v>6.1392779999999998E-5</v>
      </c>
      <c r="R547">
        <v>61.42062</v>
      </c>
      <c r="S547">
        <v>49.903880000000001</v>
      </c>
      <c r="T547">
        <v>23.99183</v>
      </c>
      <c r="U547">
        <v>1.646962</v>
      </c>
      <c r="V547">
        <v>19.271360000000001</v>
      </c>
      <c r="W547">
        <v>23.233689999999999</v>
      </c>
      <c r="X547">
        <v>36.970050000000001</v>
      </c>
      <c r="Y547">
        <v>42.990969999999997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-4.257549E-8</v>
      </c>
      <c r="AF547">
        <v>8.9999999999999999E-8</v>
      </c>
      <c r="AG547">
        <v>3.5108909999999998E-8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-5.2550959999999999E-8</v>
      </c>
      <c r="AT547">
        <v>9.2758599999999995E-8</v>
      </c>
      <c r="AU547">
        <v>2.8160249999999999E-8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-4.9065589999999999E-8</v>
      </c>
      <c r="BH547">
        <v>7.8191479999999996E-8</v>
      </c>
      <c r="BI547">
        <v>6.6210550000000004E-9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  <c r="BP547">
        <v>3</v>
      </c>
      <c r="BQ547">
        <v>1</v>
      </c>
      <c r="BR547">
        <v>0</v>
      </c>
      <c r="BS547">
        <v>0</v>
      </c>
      <c r="BT547">
        <v>0</v>
      </c>
      <c r="BU547">
        <v>-3.8999999999999998E-8</v>
      </c>
      <c r="BV547">
        <v>8.1560320000000006E-8</v>
      </c>
      <c r="BW547">
        <v>3.9717829999999997E-8</v>
      </c>
      <c r="BX547">
        <v>1</v>
      </c>
      <c r="BY547">
        <v>1</v>
      </c>
      <c r="BZ547">
        <v>0</v>
      </c>
      <c r="CA547">
        <v>0</v>
      </c>
      <c r="CB547">
        <v>0</v>
      </c>
      <c r="CC547">
        <v>1</v>
      </c>
      <c r="CD547" s="1">
        <f t="shared" si="170"/>
        <v>0</v>
      </c>
      <c r="CE547" s="1">
        <f t="shared" si="171"/>
        <v>0</v>
      </c>
      <c r="CF547" s="1">
        <f t="shared" si="172"/>
        <v>0</v>
      </c>
      <c r="CG547" s="1">
        <f t="shared" si="173"/>
        <v>0</v>
      </c>
      <c r="CH547" s="1">
        <f t="shared" si="174"/>
        <v>0</v>
      </c>
      <c r="CI547" s="1">
        <f t="shared" si="175"/>
        <v>0</v>
      </c>
      <c r="CJ547" s="1">
        <f t="shared" si="176"/>
        <v>0</v>
      </c>
      <c r="CK547" s="1">
        <f t="shared" si="177"/>
        <v>0</v>
      </c>
      <c r="CL547">
        <f t="shared" si="178"/>
        <v>0</v>
      </c>
      <c r="CM547">
        <f t="shared" si="179"/>
        <v>0</v>
      </c>
      <c r="CN547">
        <f t="shared" si="180"/>
        <v>0</v>
      </c>
      <c r="CO547">
        <f t="shared" si="181"/>
        <v>0</v>
      </c>
      <c r="CP547" s="2">
        <f t="shared" si="182"/>
        <v>0</v>
      </c>
      <c r="CQ547" s="2">
        <f t="shared" si="183"/>
        <v>0</v>
      </c>
      <c r="CR547" s="2">
        <f t="shared" si="184"/>
        <v>0</v>
      </c>
      <c r="CS547" s="2">
        <f t="shared" si="185"/>
        <v>0</v>
      </c>
      <c r="CT547">
        <f t="shared" si="186"/>
        <v>0</v>
      </c>
      <c r="CU547" s="3" t="e">
        <f>(CT547-MIN($CT$5:$CT$1744))/(MAX($CT$5:$CT$1744)-MIN($CT$5:$CT$1744))</f>
        <v>#NUM!</v>
      </c>
      <c r="CV547">
        <f t="shared" si="187"/>
        <v>0</v>
      </c>
      <c r="CW547">
        <f t="shared" si="188"/>
        <v>0</v>
      </c>
      <c r="CX547">
        <f t="shared" si="189"/>
        <v>0</v>
      </c>
      <c r="CY547">
        <f t="shared" si="190"/>
        <v>0</v>
      </c>
    </row>
    <row r="548" spans="1:103" ht="15" x14ac:dyDescent="0.25">
      <c r="A548">
        <v>175.61959999999999</v>
      </c>
      <c r="B548">
        <v>3.5579100000000001</v>
      </c>
      <c r="C548">
        <v>2.5080089999999999</v>
      </c>
      <c r="D548">
        <v>1.1548449999999999</v>
      </c>
      <c r="E548">
        <v>-0.1181507</v>
      </c>
      <c r="F548">
        <v>6.3250070000000005E-2</v>
      </c>
      <c r="G548">
        <v>-3.135429E-2</v>
      </c>
      <c r="H548">
        <v>0.99048309999999995</v>
      </c>
      <c r="I548">
        <v>0.30469950000000001</v>
      </c>
      <c r="J548">
        <v>-0.1209713</v>
      </c>
      <c r="K548">
        <v>0.87892429999999999</v>
      </c>
      <c r="L548">
        <v>0.31892809999999999</v>
      </c>
      <c r="M548">
        <v>0.33338109999999999</v>
      </c>
      <c r="N548">
        <v>1</v>
      </c>
      <c r="O548">
        <v>-3.0994419999999998E-6</v>
      </c>
      <c r="P548">
        <v>5.483627E-6</v>
      </c>
      <c r="Q548">
        <v>4.9352650000000003E-5</v>
      </c>
      <c r="R548">
        <v>65.963999999999999</v>
      </c>
      <c r="S548">
        <v>53.591630000000002</v>
      </c>
      <c r="T548">
        <v>25.759450000000001</v>
      </c>
      <c r="U548">
        <v>1.7770950000000001</v>
      </c>
      <c r="V548">
        <v>20.706579999999999</v>
      </c>
      <c r="W548">
        <v>24.960979999999999</v>
      </c>
      <c r="X548">
        <v>39.711410000000001</v>
      </c>
      <c r="Y548">
        <v>46.178519999999999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-8.4402730000000005E-8</v>
      </c>
      <c r="AF548">
        <v>5.5999999999999999E-8</v>
      </c>
      <c r="AG548">
        <v>2.4197080000000001E-8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-8.4402730000000005E-8</v>
      </c>
      <c r="AT548">
        <v>5.5999999999999999E-8</v>
      </c>
      <c r="AU548">
        <v>2.4197080000000001E-8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-9.8358450000000004E-8</v>
      </c>
      <c r="BH548">
        <v>6.81444E-8</v>
      </c>
      <c r="BI548">
        <v>7.676909E-8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  <c r="BP548">
        <v>3</v>
      </c>
      <c r="BQ548">
        <v>1</v>
      </c>
      <c r="BR548">
        <v>0</v>
      </c>
      <c r="BS548">
        <v>0</v>
      </c>
      <c r="BT548">
        <v>0</v>
      </c>
      <c r="BU548">
        <v>-8.4402730000000005E-8</v>
      </c>
      <c r="BV548">
        <v>5.5999999999999999E-8</v>
      </c>
      <c r="BW548">
        <v>2.4197080000000001E-8</v>
      </c>
      <c r="BX548">
        <v>1</v>
      </c>
      <c r="BY548">
        <v>1</v>
      </c>
      <c r="BZ548">
        <v>0</v>
      </c>
      <c r="CA548">
        <v>0</v>
      </c>
      <c r="CB548">
        <v>0</v>
      </c>
      <c r="CC548">
        <v>1</v>
      </c>
      <c r="CD548" s="1">
        <f t="shared" si="170"/>
        <v>0</v>
      </c>
      <c r="CE548" s="1">
        <f t="shared" si="171"/>
        <v>0</v>
      </c>
      <c r="CF548" s="1">
        <f t="shared" si="172"/>
        <v>0</v>
      </c>
      <c r="CG548" s="1">
        <f t="shared" si="173"/>
        <v>0</v>
      </c>
      <c r="CH548" s="1">
        <f t="shared" si="174"/>
        <v>0</v>
      </c>
      <c r="CI548" s="1">
        <f t="shared" si="175"/>
        <v>0</v>
      </c>
      <c r="CJ548" s="1">
        <f t="shared" si="176"/>
        <v>0</v>
      </c>
      <c r="CK548" s="1">
        <f t="shared" si="177"/>
        <v>0</v>
      </c>
      <c r="CL548">
        <f t="shared" si="178"/>
        <v>0</v>
      </c>
      <c r="CM548">
        <f t="shared" si="179"/>
        <v>0</v>
      </c>
      <c r="CN548">
        <f t="shared" si="180"/>
        <v>0</v>
      </c>
      <c r="CO548">
        <f t="shared" si="181"/>
        <v>0</v>
      </c>
      <c r="CP548" s="2">
        <f t="shared" si="182"/>
        <v>0</v>
      </c>
      <c r="CQ548" s="2">
        <f t="shared" si="183"/>
        <v>0</v>
      </c>
      <c r="CR548" s="2">
        <f t="shared" si="184"/>
        <v>0</v>
      </c>
      <c r="CS548" s="2">
        <f t="shared" si="185"/>
        <v>0</v>
      </c>
      <c r="CT548">
        <f t="shared" si="186"/>
        <v>0</v>
      </c>
      <c r="CU548" s="3" t="e">
        <f>(CT548-MIN($CT$5:$CT$1744))/(MAX($CT$5:$CT$1744)-MIN($CT$5:$CT$1744))</f>
        <v>#NUM!</v>
      </c>
      <c r="CV548">
        <f t="shared" si="187"/>
        <v>0</v>
      </c>
      <c r="CW548">
        <f t="shared" si="188"/>
        <v>0</v>
      </c>
      <c r="CX548">
        <f t="shared" si="189"/>
        <v>0</v>
      </c>
      <c r="CY548">
        <f t="shared" si="190"/>
        <v>0</v>
      </c>
    </row>
    <row r="549" spans="1:103" ht="15" x14ac:dyDescent="0.25">
      <c r="A549">
        <v>175.66919999999999</v>
      </c>
      <c r="B549">
        <v>3.5578970000000001</v>
      </c>
      <c r="C549">
        <v>2.5080339999999999</v>
      </c>
      <c r="D549">
        <v>1.155062</v>
      </c>
      <c r="E549">
        <v>-0.11815059999999999</v>
      </c>
      <c r="F549">
        <v>6.3250249999999994E-2</v>
      </c>
      <c r="G549">
        <v>-3.1354170000000001E-2</v>
      </c>
      <c r="H549">
        <v>0.99048309999999995</v>
      </c>
      <c r="I549">
        <v>0.30469950000000001</v>
      </c>
      <c r="J549">
        <v>-0.1203439</v>
      </c>
      <c r="K549">
        <v>0.87955879999999997</v>
      </c>
      <c r="L549">
        <v>0.31844460000000002</v>
      </c>
      <c r="M549">
        <v>0.33239540000000001</v>
      </c>
      <c r="N549">
        <v>1</v>
      </c>
      <c r="O549">
        <v>-2.384186E-6</v>
      </c>
      <c r="P549">
        <v>4.5299999999999998E-6</v>
      </c>
      <c r="Q549">
        <v>3.9696690000000002E-5</v>
      </c>
      <c r="R549">
        <v>61.410020000000003</v>
      </c>
      <c r="S549">
        <v>49.889029999999998</v>
      </c>
      <c r="T549">
        <v>23.97578</v>
      </c>
      <c r="U549">
        <v>1.6606460000000001</v>
      </c>
      <c r="V549">
        <v>19.284310000000001</v>
      </c>
      <c r="W549">
        <v>23.244240000000001</v>
      </c>
      <c r="X549">
        <v>36.97486</v>
      </c>
      <c r="Y549">
        <v>42.996090000000002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2.0167779999999998E-8</v>
      </c>
      <c r="AF549">
        <v>4.3888819999999999E-8</v>
      </c>
      <c r="AG549">
        <v>3.4E-8</v>
      </c>
      <c r="AH549">
        <v>1</v>
      </c>
      <c r="AI549">
        <v>1</v>
      </c>
      <c r="AJ549">
        <v>-3.7131709999999998E-8</v>
      </c>
      <c r="AK549">
        <v>2E-8</v>
      </c>
      <c r="AL549">
        <v>-3.6359469999999999E-8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1.36776E-8</v>
      </c>
      <c r="AT549">
        <v>5.4458890000000003E-8</v>
      </c>
      <c r="AU549">
        <v>1.4175839999999999E-8</v>
      </c>
      <c r="AV549">
        <v>1</v>
      </c>
      <c r="AW549">
        <v>1</v>
      </c>
      <c r="AX549">
        <v>-6.4901760000000004E-9</v>
      </c>
      <c r="AY549">
        <v>1.057007E-8</v>
      </c>
      <c r="AZ549">
        <v>-1.987156E-8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2.5218830000000001E-8</v>
      </c>
      <c r="BH549">
        <v>4.689148E-8</v>
      </c>
      <c r="BI549">
        <v>3.8271349999999998E-8</v>
      </c>
      <c r="BJ549">
        <v>1</v>
      </c>
      <c r="BK549">
        <v>1</v>
      </c>
      <c r="BL549">
        <v>-3.3758849999999999E-3</v>
      </c>
      <c r="BM549">
        <v>9.6470510000000002E-3</v>
      </c>
      <c r="BN549">
        <v>-4.0502689999999996E-3</v>
      </c>
      <c r="BO549">
        <v>0.99993940000000003</v>
      </c>
      <c r="BP549">
        <v>3</v>
      </c>
      <c r="BQ549">
        <v>1</v>
      </c>
      <c r="BR549">
        <v>0</v>
      </c>
      <c r="BS549">
        <v>0</v>
      </c>
      <c r="BT549">
        <v>0</v>
      </c>
      <c r="BU549">
        <v>-3.5344509999999998E-9</v>
      </c>
      <c r="BV549">
        <v>2.4E-8</v>
      </c>
      <c r="BW549">
        <v>6.6278599999999999E-9</v>
      </c>
      <c r="BX549">
        <v>1</v>
      </c>
      <c r="BY549">
        <v>1</v>
      </c>
      <c r="BZ549">
        <v>-3.2080659999999999E-8</v>
      </c>
      <c r="CA549">
        <v>2.3000000000000001E-8</v>
      </c>
      <c r="CB549">
        <v>-3.213553E-8</v>
      </c>
      <c r="CC549">
        <v>1</v>
      </c>
      <c r="CD549" s="1">
        <f t="shared" si="170"/>
        <v>0</v>
      </c>
      <c r="CE549" s="1">
        <f t="shared" si="171"/>
        <v>0</v>
      </c>
      <c r="CF549" s="1">
        <f t="shared" si="172"/>
        <v>0</v>
      </c>
      <c r="CG549" s="1">
        <f t="shared" si="173"/>
        <v>0</v>
      </c>
      <c r="CH549" s="1">
        <f t="shared" si="174"/>
        <v>0</v>
      </c>
      <c r="CI549" s="1">
        <f t="shared" si="175"/>
        <v>0</v>
      </c>
      <c r="CJ549" s="1">
        <f t="shared" si="176"/>
        <v>0</v>
      </c>
      <c r="CK549" s="1">
        <f t="shared" si="177"/>
        <v>0</v>
      </c>
      <c r="CL549">
        <f t="shared" si="178"/>
        <v>0</v>
      </c>
      <c r="CM549">
        <f t="shared" si="179"/>
        <v>0</v>
      </c>
      <c r="CN549">
        <f t="shared" si="180"/>
        <v>0</v>
      </c>
      <c r="CO549">
        <f t="shared" si="181"/>
        <v>0</v>
      </c>
      <c r="CP549" s="2">
        <f t="shared" si="182"/>
        <v>0</v>
      </c>
      <c r="CQ549" s="2">
        <f t="shared" si="183"/>
        <v>0</v>
      </c>
      <c r="CR549" s="2">
        <f t="shared" si="184"/>
        <v>0</v>
      </c>
      <c r="CS549" s="2">
        <f t="shared" si="185"/>
        <v>0</v>
      </c>
      <c r="CT549">
        <f t="shared" si="186"/>
        <v>0</v>
      </c>
      <c r="CU549" s="3" t="e">
        <f>(CT549-MIN($CT$5:$CT$1744))/(MAX($CT$5:$CT$1744)-MIN($CT$5:$CT$1744))</f>
        <v>#NUM!</v>
      </c>
      <c r="CV549">
        <f t="shared" si="187"/>
        <v>0</v>
      </c>
      <c r="CW549">
        <f t="shared" si="188"/>
        <v>0</v>
      </c>
      <c r="CX549">
        <f t="shared" si="189"/>
        <v>0</v>
      </c>
      <c r="CY549">
        <f t="shared" si="190"/>
        <v>0</v>
      </c>
    </row>
    <row r="550" spans="1:103" ht="15" x14ac:dyDescent="0.25">
      <c r="A550">
        <v>175.7193</v>
      </c>
      <c r="B550">
        <v>3.5578850000000002</v>
      </c>
      <c r="C550">
        <v>2.508054</v>
      </c>
      <c r="D550">
        <v>1.1552370000000001</v>
      </c>
      <c r="E550">
        <v>-0.11815059999999999</v>
      </c>
      <c r="F550">
        <v>6.3250360000000005E-2</v>
      </c>
      <c r="G550">
        <v>-3.1354119999999999E-2</v>
      </c>
      <c r="H550">
        <v>0.99048309999999995</v>
      </c>
      <c r="I550">
        <v>0.30469950000000001</v>
      </c>
      <c r="J550">
        <v>-0.116174</v>
      </c>
      <c r="K550">
        <v>0.883799</v>
      </c>
      <c r="L550">
        <v>0.31677519999999998</v>
      </c>
      <c r="M550">
        <v>0.32412400000000002</v>
      </c>
      <c r="N550">
        <v>1</v>
      </c>
      <c r="O550">
        <v>-1.9073489999999998E-6</v>
      </c>
      <c r="P550">
        <v>3.576279E-6</v>
      </c>
      <c r="Q550">
        <v>3.1948089999999999E-5</v>
      </c>
      <c r="R550">
        <v>56.85754</v>
      </c>
      <c r="S550">
        <v>46.188510000000001</v>
      </c>
      <c r="T550">
        <v>22.19436</v>
      </c>
      <c r="U550">
        <v>1.5422929999999999</v>
      </c>
      <c r="V550">
        <v>17.860230000000001</v>
      </c>
      <c r="W550">
        <v>21.526029999999999</v>
      </c>
      <c r="X550">
        <v>34.23762</v>
      </c>
      <c r="Y550">
        <v>39.812939999999998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4.5174739999999997E-9</v>
      </c>
      <c r="AF550">
        <v>3.3133229999999997E-8</v>
      </c>
      <c r="AG550">
        <v>1.2790929999999999E-8</v>
      </c>
      <c r="AH550">
        <v>1</v>
      </c>
      <c r="AI550">
        <v>1</v>
      </c>
      <c r="AJ550">
        <v>5.4596549999999998E-8</v>
      </c>
      <c r="AK550">
        <v>9.9404809999999995E-9</v>
      </c>
      <c r="AL550">
        <v>3.588176E-8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4.5174739999999997E-9</v>
      </c>
      <c r="AT550">
        <v>3.3133229999999997E-8</v>
      </c>
      <c r="AU550">
        <v>1.2790929999999999E-8</v>
      </c>
      <c r="AV550">
        <v>1</v>
      </c>
      <c r="AW550">
        <v>1</v>
      </c>
      <c r="AX550">
        <v>1.023569E-7</v>
      </c>
      <c r="AY550">
        <v>-4.6084410000000003E-8</v>
      </c>
      <c r="AZ550">
        <v>3.2322109999999999E-8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1</v>
      </c>
      <c r="BK550">
        <v>1</v>
      </c>
      <c r="BL550">
        <v>-8.7590250000000001E-3</v>
      </c>
      <c r="BM550">
        <v>1.9153710000000001E-2</v>
      </c>
      <c r="BN550">
        <v>3.2811649999999999E-4</v>
      </c>
      <c r="BO550">
        <v>0.99977819999999995</v>
      </c>
      <c r="BP550">
        <v>3</v>
      </c>
      <c r="BQ550">
        <v>1</v>
      </c>
      <c r="BR550">
        <v>0</v>
      </c>
      <c r="BS550">
        <v>0</v>
      </c>
      <c r="BT550">
        <v>0</v>
      </c>
      <c r="BU550">
        <v>3.3170800000000002E-8</v>
      </c>
      <c r="BV550">
        <v>1.7999999999999999E-8</v>
      </c>
      <c r="BW550">
        <v>2.092967E-8</v>
      </c>
      <c r="BX550">
        <v>1</v>
      </c>
      <c r="BY550">
        <v>1</v>
      </c>
      <c r="BZ550">
        <v>5.2430400000000002E-8</v>
      </c>
      <c r="CA550">
        <v>-2.1395540000000001E-8</v>
      </c>
      <c r="CB550">
        <v>2.1200570000000001E-8</v>
      </c>
      <c r="CC550">
        <v>1</v>
      </c>
      <c r="CD550" s="1">
        <f t="shared" si="170"/>
        <v>0</v>
      </c>
      <c r="CE550" s="1">
        <f t="shared" si="171"/>
        <v>0</v>
      </c>
      <c r="CF550" s="1">
        <f t="shared" si="172"/>
        <v>0</v>
      </c>
      <c r="CG550" s="1">
        <f t="shared" si="173"/>
        <v>0</v>
      </c>
      <c r="CH550" s="1">
        <f t="shared" si="174"/>
        <v>0</v>
      </c>
      <c r="CI550" s="1">
        <f t="shared" si="175"/>
        <v>0</v>
      </c>
      <c r="CJ550" s="1">
        <f t="shared" si="176"/>
        <v>0</v>
      </c>
      <c r="CK550" s="1">
        <f t="shared" si="177"/>
        <v>0</v>
      </c>
      <c r="CL550">
        <f t="shared" si="178"/>
        <v>0</v>
      </c>
      <c r="CM550">
        <f t="shared" si="179"/>
        <v>0</v>
      </c>
      <c r="CN550">
        <f t="shared" si="180"/>
        <v>0</v>
      </c>
      <c r="CO550">
        <f t="shared" si="181"/>
        <v>0</v>
      </c>
      <c r="CP550" s="2">
        <f t="shared" si="182"/>
        <v>0</v>
      </c>
      <c r="CQ550" s="2">
        <f t="shared" si="183"/>
        <v>0</v>
      </c>
      <c r="CR550" s="2">
        <f t="shared" si="184"/>
        <v>0</v>
      </c>
      <c r="CS550" s="2">
        <f t="shared" si="185"/>
        <v>0</v>
      </c>
      <c r="CT550">
        <f t="shared" si="186"/>
        <v>0</v>
      </c>
      <c r="CU550" s="3" t="e">
        <f>(CT550-MIN($CT$5:$CT$1744))/(MAX($CT$5:$CT$1744)-MIN($CT$5:$CT$1744))</f>
        <v>#NUM!</v>
      </c>
      <c r="CV550">
        <f t="shared" si="187"/>
        <v>0</v>
      </c>
      <c r="CW550">
        <f t="shared" si="188"/>
        <v>0</v>
      </c>
      <c r="CX550">
        <f t="shared" si="189"/>
        <v>0</v>
      </c>
      <c r="CY550">
        <f t="shared" si="190"/>
        <v>0</v>
      </c>
    </row>
    <row r="551" spans="1:103" ht="15" x14ac:dyDescent="0.25">
      <c r="A551">
        <v>175.76920000000001</v>
      </c>
      <c r="B551">
        <v>3.557877</v>
      </c>
      <c r="C551">
        <v>2.50807</v>
      </c>
      <c r="D551">
        <v>1.1553770000000001</v>
      </c>
      <c r="E551">
        <v>-0.11815059999999999</v>
      </c>
      <c r="F551">
        <v>6.3250349999999997E-2</v>
      </c>
      <c r="G551">
        <v>-3.1354069999999998E-2</v>
      </c>
      <c r="H551">
        <v>0.99048309999999995</v>
      </c>
      <c r="I551">
        <v>0.30469950000000001</v>
      </c>
      <c r="J551">
        <v>-0.10941289999999999</v>
      </c>
      <c r="K551">
        <v>0.89058709999999996</v>
      </c>
      <c r="L551">
        <v>0.31230780000000002</v>
      </c>
      <c r="M551">
        <v>0.31200539999999999</v>
      </c>
      <c r="N551">
        <v>1</v>
      </c>
      <c r="O551">
        <v>-1.66893E-6</v>
      </c>
      <c r="P551">
        <v>2.8609999999999998E-6</v>
      </c>
      <c r="Q551">
        <v>2.563E-5</v>
      </c>
      <c r="R551">
        <v>59.128950000000003</v>
      </c>
      <c r="S551">
        <v>48.032020000000003</v>
      </c>
      <c r="T551">
        <v>23.077770000000001</v>
      </c>
      <c r="U551">
        <v>1.6077250000000001</v>
      </c>
      <c r="V551">
        <v>18.57816</v>
      </c>
      <c r="W551">
        <v>22.389949999999999</v>
      </c>
      <c r="X551">
        <v>35.608440000000002</v>
      </c>
      <c r="Y551">
        <v>41.406860000000002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2.0264260000000001E-10</v>
      </c>
      <c r="AF551">
        <v>-2.2060200000000001E-8</v>
      </c>
      <c r="AG551">
        <v>8.3160340000000007E-9</v>
      </c>
      <c r="AH551">
        <v>1</v>
      </c>
      <c r="AI551">
        <v>1</v>
      </c>
      <c r="AJ551">
        <v>-2.369929E-9</v>
      </c>
      <c r="AK551">
        <v>-1.3642099999999999E-8</v>
      </c>
      <c r="AL551">
        <v>1.15918E-8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-5.9375059999999997E-9</v>
      </c>
      <c r="AT551">
        <v>3.4183149999999999E-9</v>
      </c>
      <c r="AU551">
        <v>3.0527240000000003E-8</v>
      </c>
      <c r="AV551">
        <v>1</v>
      </c>
      <c r="AW551">
        <v>1</v>
      </c>
      <c r="AX551">
        <v>1.510845E-8</v>
      </c>
      <c r="AY551">
        <v>-3.7E-8</v>
      </c>
      <c r="AZ551">
        <v>3.88511E-8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1</v>
      </c>
      <c r="BK551">
        <v>1</v>
      </c>
      <c r="BL551">
        <v>-2.632311E-2</v>
      </c>
      <c r="BM551">
        <v>8.9968950000000002E-4</v>
      </c>
      <c r="BN551">
        <v>1.219402E-2</v>
      </c>
      <c r="BO551">
        <v>0.99957870000000004</v>
      </c>
      <c r="BP551">
        <v>3</v>
      </c>
      <c r="BQ551">
        <v>1</v>
      </c>
      <c r="BR551">
        <v>0</v>
      </c>
      <c r="BS551">
        <v>0</v>
      </c>
      <c r="BT551">
        <v>0</v>
      </c>
      <c r="BU551">
        <v>-1.6884429999999999E-8</v>
      </c>
      <c r="BV551">
        <v>-1.5765850000000001E-9</v>
      </c>
      <c r="BW551">
        <v>2.172728E-8</v>
      </c>
      <c r="BX551">
        <v>1</v>
      </c>
      <c r="BY551">
        <v>1</v>
      </c>
      <c r="BZ551">
        <v>1.8473390000000001E-8</v>
      </c>
      <c r="CA551">
        <v>-3.2000000000000002E-8</v>
      </c>
      <c r="CB551">
        <v>1.1599640000000001E-8</v>
      </c>
      <c r="CC551">
        <v>1</v>
      </c>
      <c r="CD551" s="1">
        <f t="shared" si="170"/>
        <v>0</v>
      </c>
      <c r="CE551" s="1">
        <f t="shared" si="171"/>
        <v>0</v>
      </c>
      <c r="CF551" s="1">
        <f t="shared" si="172"/>
        <v>0</v>
      </c>
      <c r="CG551" s="1">
        <f t="shared" si="173"/>
        <v>0</v>
      </c>
      <c r="CH551" s="1">
        <f t="shared" si="174"/>
        <v>0</v>
      </c>
      <c r="CI551" s="1">
        <f t="shared" si="175"/>
        <v>0</v>
      </c>
      <c r="CJ551" s="1">
        <f t="shared" si="176"/>
        <v>0</v>
      </c>
      <c r="CK551" s="1">
        <f t="shared" si="177"/>
        <v>0</v>
      </c>
      <c r="CL551">
        <f t="shared" si="178"/>
        <v>0</v>
      </c>
      <c r="CM551">
        <f t="shared" si="179"/>
        <v>0</v>
      </c>
      <c r="CN551">
        <f t="shared" si="180"/>
        <v>0</v>
      </c>
      <c r="CO551">
        <f t="shared" si="181"/>
        <v>0</v>
      </c>
      <c r="CP551" s="2">
        <f t="shared" si="182"/>
        <v>0</v>
      </c>
      <c r="CQ551" s="2">
        <f t="shared" si="183"/>
        <v>0</v>
      </c>
      <c r="CR551" s="2">
        <f t="shared" si="184"/>
        <v>0</v>
      </c>
      <c r="CS551" s="2">
        <f t="shared" si="185"/>
        <v>0</v>
      </c>
      <c r="CT551">
        <f t="shared" si="186"/>
        <v>0</v>
      </c>
      <c r="CU551" s="3" t="e">
        <f>(CT551-MIN($CT$5:$CT$1744))/(MAX($CT$5:$CT$1744)-MIN($CT$5:$CT$1744))</f>
        <v>#NUM!</v>
      </c>
      <c r="CV551">
        <f t="shared" si="187"/>
        <v>0</v>
      </c>
      <c r="CW551">
        <f t="shared" si="188"/>
        <v>0</v>
      </c>
      <c r="CX551">
        <f t="shared" si="189"/>
        <v>0</v>
      </c>
      <c r="CY551">
        <f t="shared" si="190"/>
        <v>0</v>
      </c>
    </row>
    <row r="552" spans="1:103" ht="15" x14ac:dyDescent="0.25">
      <c r="A552">
        <v>175.81809999999999</v>
      </c>
      <c r="B552">
        <v>3.5578690000000002</v>
      </c>
      <c r="C552">
        <v>2.5080819999999999</v>
      </c>
      <c r="D552">
        <v>1.1554899999999999</v>
      </c>
      <c r="E552">
        <v>-0.11815050000000001</v>
      </c>
      <c r="F552">
        <v>6.3250280000000006E-2</v>
      </c>
      <c r="G552">
        <v>-3.1354079999999999E-2</v>
      </c>
      <c r="H552">
        <v>0.99048309999999995</v>
      </c>
      <c r="I552">
        <v>0.30469950000000001</v>
      </c>
      <c r="J552">
        <v>-0.1008932</v>
      </c>
      <c r="K552">
        <v>0.89905939999999995</v>
      </c>
      <c r="L552">
        <v>0.3060891</v>
      </c>
      <c r="M552">
        <v>0.29634830000000001</v>
      </c>
      <c r="N552">
        <v>1</v>
      </c>
      <c r="O552">
        <v>-1.192093E-6</v>
      </c>
      <c r="P552">
        <v>2.384186E-6</v>
      </c>
      <c r="Q552">
        <v>2.062321E-5</v>
      </c>
      <c r="R552">
        <v>56.852490000000003</v>
      </c>
      <c r="S552">
        <v>46.181469999999997</v>
      </c>
      <c r="T552">
        <v>22.18675</v>
      </c>
      <c r="U552">
        <v>1.548816</v>
      </c>
      <c r="V552">
        <v>17.86637</v>
      </c>
      <c r="W552">
        <v>21.531040000000001</v>
      </c>
      <c r="X552">
        <v>34.239919999999998</v>
      </c>
      <c r="Y552">
        <v>39.815370000000001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2.9577719999999999E-8</v>
      </c>
      <c r="AF552">
        <v>-1.8725979999999999E-8</v>
      </c>
      <c r="AG552">
        <v>-2.1975370000000001E-9</v>
      </c>
      <c r="AH552">
        <v>1</v>
      </c>
      <c r="AI552">
        <v>1</v>
      </c>
      <c r="AJ552">
        <v>4.1610480000000001E-8</v>
      </c>
      <c r="AK552">
        <v>-2.1174469999999999E-8</v>
      </c>
      <c r="AL552">
        <v>1.415498E-8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2.3358980000000001E-8</v>
      </c>
      <c r="AT552">
        <v>-1.7716560000000001E-8</v>
      </c>
      <c r="AU552">
        <v>-5.8913420000000003E-9</v>
      </c>
      <c r="AV552">
        <v>1</v>
      </c>
      <c r="AW552">
        <v>1</v>
      </c>
      <c r="AX552">
        <v>4.5459330000000003E-8</v>
      </c>
      <c r="AY552">
        <v>-2.4814190000000001E-8</v>
      </c>
      <c r="AZ552">
        <v>2.85378E-8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1</v>
      </c>
      <c r="BK552">
        <v>1</v>
      </c>
      <c r="BL552">
        <v>-2.1823430000000001E-2</v>
      </c>
      <c r="BM552">
        <v>1.571299E-2</v>
      </c>
      <c r="BN552">
        <v>3.9115160000000003E-3</v>
      </c>
      <c r="BO552">
        <v>0.99963060000000004</v>
      </c>
      <c r="BP552">
        <v>3</v>
      </c>
      <c r="BQ552">
        <v>1</v>
      </c>
      <c r="BR552">
        <v>0</v>
      </c>
      <c r="BS552">
        <v>0</v>
      </c>
      <c r="BT552">
        <v>0</v>
      </c>
      <c r="BU552">
        <v>2.3505959999999999E-8</v>
      </c>
      <c r="BV552">
        <v>-2.3000000000000001E-8</v>
      </c>
      <c r="BW552">
        <v>-4.606877E-9</v>
      </c>
      <c r="BX552">
        <v>1</v>
      </c>
      <c r="BY552">
        <v>1</v>
      </c>
      <c r="BZ552">
        <v>3.3279600000000002E-8</v>
      </c>
      <c r="CA552">
        <v>-1.7109260000000001E-8</v>
      </c>
      <c r="CB552">
        <v>1.090081E-8</v>
      </c>
      <c r="CC552">
        <v>1</v>
      </c>
      <c r="CD552" s="1">
        <f t="shared" si="170"/>
        <v>0</v>
      </c>
      <c r="CE552" s="1">
        <f t="shared" si="171"/>
        <v>0</v>
      </c>
      <c r="CF552" s="1">
        <f t="shared" si="172"/>
        <v>0</v>
      </c>
      <c r="CG552" s="1">
        <f t="shared" si="173"/>
        <v>0</v>
      </c>
      <c r="CH552" s="1">
        <f t="shared" si="174"/>
        <v>0</v>
      </c>
      <c r="CI552" s="1">
        <f t="shared" si="175"/>
        <v>0</v>
      </c>
      <c r="CJ552" s="1">
        <f t="shared" si="176"/>
        <v>0</v>
      </c>
      <c r="CK552" s="1">
        <f t="shared" si="177"/>
        <v>0</v>
      </c>
      <c r="CL552">
        <f t="shared" si="178"/>
        <v>0</v>
      </c>
      <c r="CM552">
        <f t="shared" si="179"/>
        <v>0</v>
      </c>
      <c r="CN552">
        <f t="shared" si="180"/>
        <v>0</v>
      </c>
      <c r="CO552">
        <f t="shared" si="181"/>
        <v>0</v>
      </c>
      <c r="CP552" s="2">
        <f t="shared" si="182"/>
        <v>0</v>
      </c>
      <c r="CQ552" s="2">
        <f t="shared" si="183"/>
        <v>0</v>
      </c>
      <c r="CR552" s="2">
        <f t="shared" si="184"/>
        <v>0</v>
      </c>
      <c r="CS552" s="2">
        <f t="shared" si="185"/>
        <v>0</v>
      </c>
      <c r="CT552">
        <f t="shared" si="186"/>
        <v>0</v>
      </c>
      <c r="CU552" s="3" t="e">
        <f>(CT552-MIN($CT$5:$CT$1744))/(MAX($CT$5:$CT$1744)-MIN($CT$5:$CT$1744))</f>
        <v>#NUM!</v>
      </c>
      <c r="CV552">
        <f t="shared" si="187"/>
        <v>0</v>
      </c>
      <c r="CW552">
        <f t="shared" si="188"/>
        <v>0</v>
      </c>
      <c r="CX552">
        <f t="shared" si="189"/>
        <v>0</v>
      </c>
      <c r="CY552">
        <f t="shared" si="190"/>
        <v>0</v>
      </c>
    </row>
    <row r="553" spans="1:103" ht="15" x14ac:dyDescent="0.25">
      <c r="A553">
        <v>175.86949999999999</v>
      </c>
      <c r="B553">
        <v>3.5578639999999999</v>
      </c>
      <c r="C553">
        <v>2.5080930000000001</v>
      </c>
      <c r="D553">
        <v>1.155581</v>
      </c>
      <c r="E553">
        <v>-0.11815059999999999</v>
      </c>
      <c r="F553">
        <v>6.3250390000000004E-2</v>
      </c>
      <c r="G553">
        <v>-3.1354109999999998E-2</v>
      </c>
      <c r="H553">
        <v>0.99048309999999995</v>
      </c>
      <c r="I553">
        <v>0.30469950000000001</v>
      </c>
      <c r="J553">
        <v>-8.9671280000000006E-2</v>
      </c>
      <c r="K553">
        <v>0.91017300000000001</v>
      </c>
      <c r="L553">
        <v>0.29464430000000003</v>
      </c>
      <c r="M553">
        <v>0.27699970000000002</v>
      </c>
      <c r="N553">
        <v>1</v>
      </c>
      <c r="O553">
        <v>-9.5367430000000002E-7</v>
      </c>
      <c r="P553">
        <v>1.9073489999999998E-6</v>
      </c>
      <c r="Q553">
        <v>1.6570089999999998E-5</v>
      </c>
      <c r="R553">
        <v>59.124720000000003</v>
      </c>
      <c r="S553">
        <v>48.026060000000001</v>
      </c>
      <c r="T553">
        <v>23.071349999999999</v>
      </c>
      <c r="U553">
        <v>1.6132249999999999</v>
      </c>
      <c r="V553">
        <v>18.58334</v>
      </c>
      <c r="W553">
        <v>22.394169999999999</v>
      </c>
      <c r="X553">
        <v>35.610370000000003</v>
      </c>
      <c r="Y553">
        <v>41.408909999999999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1.469203E-9</v>
      </c>
      <c r="AF553">
        <v>1.6730010000000001E-8</v>
      </c>
      <c r="AG553">
        <v>-1.81101E-8</v>
      </c>
      <c r="AH553">
        <v>1</v>
      </c>
      <c r="AI553">
        <v>1</v>
      </c>
      <c r="AJ553">
        <v>-6.2393349999999994E-8</v>
      </c>
      <c r="AK553">
        <v>4.9576400000000002E-8</v>
      </c>
      <c r="AL553">
        <v>-9.8136899999999998E-9</v>
      </c>
      <c r="AM553">
        <v>0.99999990000000005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-2.469559E-8</v>
      </c>
      <c r="AT553">
        <v>2.7999999999999999E-8</v>
      </c>
      <c r="AU553">
        <v>-3.213541E-9</v>
      </c>
      <c r="AV553">
        <v>0.99999990000000005</v>
      </c>
      <c r="AW553">
        <v>1</v>
      </c>
      <c r="AX553">
        <v>-2.948247E-8</v>
      </c>
      <c r="AY553">
        <v>3.6135869999999998E-8</v>
      </c>
      <c r="AZ553">
        <v>2.863508E-9</v>
      </c>
      <c r="BA553">
        <v>0.99999990000000005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1</v>
      </c>
      <c r="BL553">
        <v>-3.7855680000000003E-2</v>
      </c>
      <c r="BM553">
        <v>-2.5223679999999998E-4</v>
      </c>
      <c r="BN553">
        <v>2.1112180000000001E-2</v>
      </c>
      <c r="BO553">
        <v>0.99905999999999995</v>
      </c>
      <c r="BP553">
        <v>3</v>
      </c>
      <c r="BQ553">
        <v>1</v>
      </c>
      <c r="BR553">
        <v>0</v>
      </c>
      <c r="BS553">
        <v>0</v>
      </c>
      <c r="BT553">
        <v>0</v>
      </c>
      <c r="BU553">
        <v>-2.469559E-8</v>
      </c>
      <c r="BV553">
        <v>2.7999999999999999E-8</v>
      </c>
      <c r="BW553">
        <v>-3.213541E-9</v>
      </c>
      <c r="BX553">
        <v>0.99999990000000005</v>
      </c>
      <c r="BY553">
        <v>1</v>
      </c>
      <c r="BZ553">
        <v>-2.948247E-8</v>
      </c>
      <c r="CA553">
        <v>3.6135869999999998E-8</v>
      </c>
      <c r="CB553">
        <v>2.863508E-9</v>
      </c>
      <c r="CC553">
        <v>0.99999990000000005</v>
      </c>
      <c r="CD553" s="1">
        <f t="shared" si="170"/>
        <v>0</v>
      </c>
      <c r="CE553" s="1">
        <f t="shared" si="171"/>
        <v>0</v>
      </c>
      <c r="CF553" s="1">
        <f t="shared" si="172"/>
        <v>0</v>
      </c>
      <c r="CG553" s="1">
        <f t="shared" si="173"/>
        <v>0</v>
      </c>
      <c r="CH553" s="1">
        <f t="shared" si="174"/>
        <v>0</v>
      </c>
      <c r="CI553" s="1">
        <f t="shared" si="175"/>
        <v>5.1246903539594602E-2</v>
      </c>
      <c r="CJ553" s="1">
        <f t="shared" si="176"/>
        <v>0</v>
      </c>
      <c r="CK553" s="1">
        <f t="shared" si="177"/>
        <v>5.1246903539594602E-2</v>
      </c>
      <c r="CL553">
        <f t="shared" si="178"/>
        <v>0</v>
      </c>
      <c r="CM553">
        <f t="shared" si="179"/>
        <v>0</v>
      </c>
      <c r="CN553">
        <f t="shared" si="180"/>
        <v>0</v>
      </c>
      <c r="CO553">
        <f t="shared" si="181"/>
        <v>0</v>
      </c>
      <c r="CP553" s="2">
        <f t="shared" si="182"/>
        <v>0</v>
      </c>
      <c r="CQ553" s="2">
        <f t="shared" si="183"/>
        <v>5.1246903539594602E-2</v>
      </c>
      <c r="CR553" s="2">
        <f t="shared" si="184"/>
        <v>0</v>
      </c>
      <c r="CS553" s="2">
        <f t="shared" si="185"/>
        <v>5.1246903539594602E-2</v>
      </c>
      <c r="CT553">
        <f t="shared" si="186"/>
        <v>0.1537407106187838</v>
      </c>
      <c r="CU553" s="3" t="e">
        <f>(CT553-MIN($CT$5:$CT$1744))/(MAX($CT$5:$CT$1744)-MIN($CT$5:$CT$1744))</f>
        <v>#NUM!</v>
      </c>
      <c r="CV553">
        <f t="shared" si="187"/>
        <v>0</v>
      </c>
      <c r="CW553">
        <f t="shared" si="188"/>
        <v>0.1024938070791892</v>
      </c>
      <c r="CX553">
        <f t="shared" si="189"/>
        <v>0</v>
      </c>
      <c r="CY553">
        <f t="shared" si="190"/>
        <v>5.1246903539594602E-2</v>
      </c>
    </row>
    <row r="554" spans="1:103" ht="15" x14ac:dyDescent="0.25">
      <c r="A554">
        <v>175.9188</v>
      </c>
      <c r="B554">
        <v>3.5578590000000001</v>
      </c>
      <c r="C554">
        <v>2.5081009999999999</v>
      </c>
      <c r="D554">
        <v>1.155654</v>
      </c>
      <c r="E554">
        <v>-0.11815050000000001</v>
      </c>
      <c r="F554">
        <v>6.3250360000000005E-2</v>
      </c>
      <c r="G554">
        <v>-3.1354140000000003E-2</v>
      </c>
      <c r="H554">
        <v>0.99048309999999995</v>
      </c>
      <c r="I554">
        <v>0.30469950000000001</v>
      </c>
      <c r="J554">
        <v>-7.8423670000000001E-2</v>
      </c>
      <c r="K554">
        <v>0.92130100000000004</v>
      </c>
      <c r="L554">
        <v>0.28078530000000002</v>
      </c>
      <c r="M554">
        <v>0.25732050000000001</v>
      </c>
      <c r="N554">
        <v>1</v>
      </c>
      <c r="O554">
        <v>-9.5367430000000002E-7</v>
      </c>
      <c r="P554">
        <v>1.430511E-6</v>
      </c>
      <c r="Q554">
        <v>1.335144E-5</v>
      </c>
      <c r="R554">
        <v>56.849209999999999</v>
      </c>
      <c r="S554">
        <v>46.176839999999999</v>
      </c>
      <c r="T554">
        <v>22.181750000000001</v>
      </c>
      <c r="U554">
        <v>1.5531079999999999</v>
      </c>
      <c r="V554">
        <v>17.87041</v>
      </c>
      <c r="W554">
        <v>21.53434</v>
      </c>
      <c r="X554">
        <v>34.241419999999998</v>
      </c>
      <c r="Y554">
        <v>39.816980000000001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2.777652E-8</v>
      </c>
      <c r="AF554">
        <v>-1.714682E-8</v>
      </c>
      <c r="AG554">
        <v>-7.5225680000000002E-9</v>
      </c>
      <c r="AH554">
        <v>1</v>
      </c>
      <c r="AI554">
        <v>1</v>
      </c>
      <c r="AJ554">
        <v>8.8194080000000001E-8</v>
      </c>
      <c r="AK554">
        <v>-3.7096830000000003E-8</v>
      </c>
      <c r="AL554">
        <v>1.721599E-8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1.094062E-8</v>
      </c>
      <c r="AT554">
        <v>-2.3027450000000001E-10</v>
      </c>
      <c r="AU554">
        <v>-4.693552E-9</v>
      </c>
      <c r="AV554">
        <v>1</v>
      </c>
      <c r="AW554">
        <v>1</v>
      </c>
      <c r="AX554">
        <v>6.9762619999999999E-8</v>
      </c>
      <c r="AY554">
        <v>-3.7881030000000003E-8</v>
      </c>
      <c r="AZ554">
        <v>5.6935820000000003E-9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1</v>
      </c>
      <c r="BK554">
        <v>1</v>
      </c>
      <c r="BL554">
        <v>-3.0954369999999998E-2</v>
      </c>
      <c r="BM554">
        <v>1.475219E-2</v>
      </c>
      <c r="BN554">
        <v>3.127042E-3</v>
      </c>
      <c r="BO554">
        <v>0.99940689999999999</v>
      </c>
      <c r="BP554">
        <v>3</v>
      </c>
      <c r="BQ554">
        <v>1</v>
      </c>
      <c r="BR554">
        <v>0</v>
      </c>
      <c r="BS554">
        <v>0</v>
      </c>
      <c r="BT554">
        <v>0</v>
      </c>
      <c r="BU554">
        <v>3.9763850000000003E-8</v>
      </c>
      <c r="BV554">
        <v>-2.875268E-8</v>
      </c>
      <c r="BW554">
        <v>-5.6513000000000001E-9</v>
      </c>
      <c r="BX554">
        <v>1</v>
      </c>
      <c r="BY554">
        <v>1</v>
      </c>
      <c r="BZ554">
        <v>5.9790879999999997E-8</v>
      </c>
      <c r="CA554">
        <v>-1.0267749999999999E-8</v>
      </c>
      <c r="CB554">
        <v>2.0222530000000001E-8</v>
      </c>
      <c r="CC554">
        <v>1</v>
      </c>
      <c r="CD554" s="1">
        <f t="shared" si="170"/>
        <v>0</v>
      </c>
      <c r="CE554" s="1">
        <f t="shared" si="171"/>
        <v>0</v>
      </c>
      <c r="CF554" s="1">
        <f t="shared" si="172"/>
        <v>0</v>
      </c>
      <c r="CG554" s="1">
        <f t="shared" si="173"/>
        <v>0</v>
      </c>
      <c r="CH554" s="1">
        <f t="shared" si="174"/>
        <v>0</v>
      </c>
      <c r="CI554" s="1">
        <f t="shared" si="175"/>
        <v>0</v>
      </c>
      <c r="CJ554" s="1">
        <f t="shared" si="176"/>
        <v>0</v>
      </c>
      <c r="CK554" s="1">
        <f t="shared" si="177"/>
        <v>0</v>
      </c>
      <c r="CL554">
        <f t="shared" si="178"/>
        <v>0</v>
      </c>
      <c r="CM554">
        <f t="shared" si="179"/>
        <v>0</v>
      </c>
      <c r="CN554">
        <f t="shared" si="180"/>
        <v>0</v>
      </c>
      <c r="CO554">
        <f t="shared" si="181"/>
        <v>0</v>
      </c>
      <c r="CP554" s="2">
        <f t="shared" si="182"/>
        <v>0</v>
      </c>
      <c r="CQ554" s="2">
        <f t="shared" si="183"/>
        <v>0</v>
      </c>
      <c r="CR554" s="2">
        <f t="shared" si="184"/>
        <v>0</v>
      </c>
      <c r="CS554" s="2">
        <f t="shared" si="185"/>
        <v>0</v>
      </c>
      <c r="CT554">
        <f t="shared" si="186"/>
        <v>0</v>
      </c>
      <c r="CU554" s="3" t="e">
        <f>(CT554-MIN($CT$5:$CT$1744))/(MAX($CT$5:$CT$1744)-MIN($CT$5:$CT$1744))</f>
        <v>#NUM!</v>
      </c>
      <c r="CV554">
        <f t="shared" si="187"/>
        <v>0</v>
      </c>
      <c r="CW554">
        <f t="shared" si="188"/>
        <v>0</v>
      </c>
      <c r="CX554">
        <f t="shared" si="189"/>
        <v>0</v>
      </c>
      <c r="CY554">
        <f t="shared" si="190"/>
        <v>0</v>
      </c>
    </row>
    <row r="555" spans="1:103" ht="15" x14ac:dyDescent="0.25">
      <c r="A555">
        <v>175.96799999999999</v>
      </c>
      <c r="B555">
        <v>3.557855</v>
      </c>
      <c r="C555">
        <v>2.508108</v>
      </c>
      <c r="D555">
        <v>1.1557120000000001</v>
      </c>
      <c r="E555">
        <v>-0.11815059999999999</v>
      </c>
      <c r="F555">
        <v>6.3250349999999997E-2</v>
      </c>
      <c r="G555">
        <v>-3.1354180000000002E-2</v>
      </c>
      <c r="H555">
        <v>0.99048309999999995</v>
      </c>
      <c r="I555">
        <v>0.30469950000000001</v>
      </c>
      <c r="J555">
        <v>-6.6701640000000006E-2</v>
      </c>
      <c r="K555">
        <v>0.93297649999999999</v>
      </c>
      <c r="L555">
        <v>0.26246960000000003</v>
      </c>
      <c r="M555">
        <v>0.23709820000000001</v>
      </c>
      <c r="N555">
        <v>1</v>
      </c>
      <c r="O555">
        <v>-7.1525569999999998E-7</v>
      </c>
      <c r="P555">
        <v>1.192093E-6</v>
      </c>
      <c r="Q555">
        <v>1.0728840000000001E-5</v>
      </c>
      <c r="R555">
        <v>56.848010000000002</v>
      </c>
      <c r="S555">
        <v>46.175179999999997</v>
      </c>
      <c r="T555">
        <v>22.179950000000002</v>
      </c>
      <c r="U555">
        <v>1.5546469999999999</v>
      </c>
      <c r="V555">
        <v>17.871849999999998</v>
      </c>
      <c r="W555">
        <v>21.535509999999999</v>
      </c>
      <c r="X555">
        <v>34.241959999999999</v>
      </c>
      <c r="Y555">
        <v>39.817549999999997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1.3217810000000001E-9</v>
      </c>
      <c r="AF555">
        <v>-5.7608470000000003E-9</v>
      </c>
      <c r="AG555">
        <v>-7.5261719999999993E-9</v>
      </c>
      <c r="AH555">
        <v>1</v>
      </c>
      <c r="AI555">
        <v>1</v>
      </c>
      <c r="AJ555">
        <v>2.6937539999999998E-8</v>
      </c>
      <c r="AK555">
        <v>-8.1514700000000006E-9</v>
      </c>
      <c r="AL555">
        <v>8.0000000000000005E-9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-3.4085219999999999E-9</v>
      </c>
      <c r="AT555">
        <v>-8.3252419999999995E-9</v>
      </c>
      <c r="AU555">
        <v>-7.5726069999999998E-9</v>
      </c>
      <c r="AV555">
        <v>1</v>
      </c>
      <c r="AW555">
        <v>1</v>
      </c>
      <c r="AX555">
        <v>2.8722389999999999E-8</v>
      </c>
      <c r="AY555">
        <v>-5.1482030000000002E-9</v>
      </c>
      <c r="AZ555">
        <v>4.0000000000000002E-9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1</v>
      </c>
      <c r="BK555">
        <v>1</v>
      </c>
      <c r="BL555">
        <v>-3.12378E-2</v>
      </c>
      <c r="BM555">
        <v>1.49716E-2</v>
      </c>
      <c r="BN555">
        <v>2.2749070000000001E-3</v>
      </c>
      <c r="BO555">
        <v>0.99939730000000004</v>
      </c>
      <c r="BP555">
        <v>3</v>
      </c>
      <c r="BQ555">
        <v>1</v>
      </c>
      <c r="BR555">
        <v>0</v>
      </c>
      <c r="BS555">
        <v>0</v>
      </c>
      <c r="BT555">
        <v>0</v>
      </c>
      <c r="BU555">
        <v>-3.4085219999999999E-9</v>
      </c>
      <c r="BV555">
        <v>-8.3252419999999995E-9</v>
      </c>
      <c r="BW555">
        <v>-7.5726069999999998E-9</v>
      </c>
      <c r="BX555">
        <v>1</v>
      </c>
      <c r="BY555">
        <v>1</v>
      </c>
      <c r="BZ555">
        <v>2.8722389999999999E-8</v>
      </c>
      <c r="CA555">
        <v>-5.1482030000000002E-9</v>
      </c>
      <c r="CB555">
        <v>4.0000000000000002E-9</v>
      </c>
      <c r="CC555">
        <v>1</v>
      </c>
      <c r="CD555" s="1">
        <f t="shared" si="170"/>
        <v>0</v>
      </c>
      <c r="CE555" s="1">
        <f t="shared" si="171"/>
        <v>0</v>
      </c>
      <c r="CF555" s="1">
        <f t="shared" si="172"/>
        <v>0</v>
      </c>
      <c r="CG555" s="1">
        <f t="shared" si="173"/>
        <v>0</v>
      </c>
      <c r="CH555" s="1">
        <f t="shared" si="174"/>
        <v>0</v>
      </c>
      <c r="CI555" s="1">
        <f t="shared" si="175"/>
        <v>0</v>
      </c>
      <c r="CJ555" s="1">
        <f t="shared" si="176"/>
        <v>0</v>
      </c>
      <c r="CK555" s="1">
        <f t="shared" si="177"/>
        <v>0</v>
      </c>
      <c r="CL555">
        <f t="shared" si="178"/>
        <v>0</v>
      </c>
      <c r="CM555">
        <f t="shared" si="179"/>
        <v>0</v>
      </c>
      <c r="CN555">
        <f t="shared" si="180"/>
        <v>0</v>
      </c>
      <c r="CO555">
        <f t="shared" si="181"/>
        <v>0</v>
      </c>
      <c r="CP555" s="2">
        <f t="shared" si="182"/>
        <v>0</v>
      </c>
      <c r="CQ555" s="2">
        <f t="shared" si="183"/>
        <v>0</v>
      </c>
      <c r="CR555" s="2">
        <f t="shared" si="184"/>
        <v>0</v>
      </c>
      <c r="CS555" s="2">
        <f t="shared" si="185"/>
        <v>0</v>
      </c>
      <c r="CT555">
        <f t="shared" si="186"/>
        <v>0</v>
      </c>
      <c r="CU555" s="3" t="e">
        <f>(CT555-MIN($CT$5:$CT$1744))/(MAX($CT$5:$CT$1744)-MIN($CT$5:$CT$1744))</f>
        <v>#NUM!</v>
      </c>
      <c r="CV555">
        <f t="shared" si="187"/>
        <v>0</v>
      </c>
      <c r="CW555">
        <f t="shared" si="188"/>
        <v>0</v>
      </c>
      <c r="CX555">
        <f t="shared" si="189"/>
        <v>0</v>
      </c>
      <c r="CY555">
        <f t="shared" si="190"/>
        <v>0</v>
      </c>
    </row>
    <row r="556" spans="1:103" ht="15" x14ac:dyDescent="0.25">
      <c r="A556">
        <v>176.01900000000001</v>
      </c>
      <c r="B556">
        <v>3.557852</v>
      </c>
      <c r="C556">
        <v>2.5081129999999998</v>
      </c>
      <c r="D556">
        <v>1.1557599999999999</v>
      </c>
      <c r="E556">
        <v>-0.1181507</v>
      </c>
      <c r="F556">
        <v>6.3250329999999994E-2</v>
      </c>
      <c r="G556">
        <v>-3.1354260000000002E-2</v>
      </c>
      <c r="H556">
        <v>0.99048309999999995</v>
      </c>
      <c r="I556">
        <v>0.30469950000000001</v>
      </c>
      <c r="J556">
        <v>-5.6085540000000003E-2</v>
      </c>
      <c r="K556">
        <v>0.94357539999999995</v>
      </c>
      <c r="L556">
        <v>0.2434325</v>
      </c>
      <c r="M556">
        <v>0.2173947</v>
      </c>
      <c r="N556">
        <v>1</v>
      </c>
      <c r="O556">
        <v>-7.1525569999999998E-7</v>
      </c>
      <c r="P556">
        <v>9.5367430000000002E-7</v>
      </c>
      <c r="Q556">
        <v>8.7022779999999995E-6</v>
      </c>
      <c r="R556">
        <v>59.12097</v>
      </c>
      <c r="S556">
        <v>48.020820000000001</v>
      </c>
      <c r="T556">
        <v>23.06569</v>
      </c>
      <c r="U556">
        <v>1.6181030000000001</v>
      </c>
      <c r="V556">
        <v>18.58792</v>
      </c>
      <c r="W556">
        <v>22.39791</v>
      </c>
      <c r="X556">
        <v>35.612090000000002</v>
      </c>
      <c r="Y556">
        <v>41.410719999999998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-2.434568E-9</v>
      </c>
      <c r="AF556">
        <v>-2.7E-8</v>
      </c>
      <c r="AG556">
        <v>-2.5185409999999999E-8</v>
      </c>
      <c r="AH556">
        <v>1</v>
      </c>
      <c r="AI556">
        <v>1</v>
      </c>
      <c r="AJ556">
        <v>4.4142670000000001E-8</v>
      </c>
      <c r="AK556">
        <v>-3.0169459999999998E-8</v>
      </c>
      <c r="AL556">
        <v>-7.1546520000000001E-9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-2.5892229999999998E-8</v>
      </c>
      <c r="AT556">
        <v>-1.346706E-8</v>
      </c>
      <c r="AU556">
        <v>-2.0831680000000001E-8</v>
      </c>
      <c r="AV556">
        <v>1</v>
      </c>
      <c r="AW556">
        <v>1</v>
      </c>
      <c r="AX556">
        <v>4.9867070000000002E-8</v>
      </c>
      <c r="AY556">
        <v>-1.7999999999999999E-8</v>
      </c>
      <c r="AZ556">
        <v>-4.4989589999999996E-9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1</v>
      </c>
      <c r="BK556">
        <v>1</v>
      </c>
      <c r="BL556">
        <v>-2.6500320000000001E-2</v>
      </c>
      <c r="BM556">
        <v>1.4539959999999999E-2</v>
      </c>
      <c r="BN556">
        <v>6.3056680000000004E-3</v>
      </c>
      <c r="BO556">
        <v>0.99952300000000005</v>
      </c>
      <c r="BP556">
        <v>3</v>
      </c>
      <c r="BQ556">
        <v>1</v>
      </c>
      <c r="BR556">
        <v>0</v>
      </c>
      <c r="BS556">
        <v>0</v>
      </c>
      <c r="BT556">
        <v>0</v>
      </c>
      <c r="BU556">
        <v>6E-9</v>
      </c>
      <c r="BV556">
        <v>-1.930003E-8</v>
      </c>
      <c r="BW556">
        <v>-1.0999999999999999E-8</v>
      </c>
      <c r="BX556">
        <v>1</v>
      </c>
      <c r="BY556">
        <v>1</v>
      </c>
      <c r="BZ556">
        <v>3.519571E-8</v>
      </c>
      <c r="CA556">
        <v>-2.0636220000000001E-8</v>
      </c>
      <c r="CB556">
        <v>-1.2672119999999999E-8</v>
      </c>
      <c r="CC556">
        <v>1</v>
      </c>
      <c r="CD556" s="1">
        <f t="shared" si="170"/>
        <v>0</v>
      </c>
      <c r="CE556" s="1">
        <f t="shared" si="171"/>
        <v>0</v>
      </c>
      <c r="CF556" s="1">
        <f t="shared" si="172"/>
        <v>0</v>
      </c>
      <c r="CG556" s="1">
        <f t="shared" si="173"/>
        <v>0</v>
      </c>
      <c r="CH556" s="1">
        <f t="shared" si="174"/>
        <v>0</v>
      </c>
      <c r="CI556" s="1">
        <f t="shared" si="175"/>
        <v>0</v>
      </c>
      <c r="CJ556" s="1">
        <f t="shared" si="176"/>
        <v>0</v>
      </c>
      <c r="CK556" s="1">
        <f t="shared" si="177"/>
        <v>0</v>
      </c>
      <c r="CL556">
        <f t="shared" si="178"/>
        <v>0</v>
      </c>
      <c r="CM556">
        <f t="shared" si="179"/>
        <v>0</v>
      </c>
      <c r="CN556">
        <f t="shared" si="180"/>
        <v>0</v>
      </c>
      <c r="CO556">
        <f t="shared" si="181"/>
        <v>0</v>
      </c>
      <c r="CP556" s="2">
        <f t="shared" si="182"/>
        <v>0</v>
      </c>
      <c r="CQ556" s="2">
        <f t="shared" si="183"/>
        <v>0</v>
      </c>
      <c r="CR556" s="2">
        <f t="shared" si="184"/>
        <v>0</v>
      </c>
      <c r="CS556" s="2">
        <f t="shared" si="185"/>
        <v>0</v>
      </c>
      <c r="CT556">
        <f t="shared" si="186"/>
        <v>0</v>
      </c>
      <c r="CU556" s="3" t="e">
        <f>(CT556-MIN($CT$5:$CT$1744))/(MAX($CT$5:$CT$1744)-MIN($CT$5:$CT$1744))</f>
        <v>#NUM!</v>
      </c>
      <c r="CV556">
        <f t="shared" si="187"/>
        <v>0</v>
      </c>
      <c r="CW556">
        <f t="shared" si="188"/>
        <v>0</v>
      </c>
      <c r="CX556">
        <f t="shared" si="189"/>
        <v>0</v>
      </c>
      <c r="CY556">
        <f t="shared" si="190"/>
        <v>0</v>
      </c>
    </row>
    <row r="557" spans="1:103" ht="15" x14ac:dyDescent="0.25">
      <c r="A557">
        <v>176.0684</v>
      </c>
      <c r="B557">
        <v>3.5578500000000002</v>
      </c>
      <c r="C557">
        <v>2.5081169999999999</v>
      </c>
      <c r="D557">
        <v>1.1557980000000001</v>
      </c>
      <c r="E557">
        <v>-0.1181507</v>
      </c>
      <c r="F557">
        <v>6.3250349999999997E-2</v>
      </c>
      <c r="G557">
        <v>-3.1354269999999997E-2</v>
      </c>
      <c r="H557">
        <v>0.990483</v>
      </c>
      <c r="I557">
        <v>0.30469950000000001</v>
      </c>
      <c r="J557">
        <v>-4.6116339999999999E-2</v>
      </c>
      <c r="K557">
        <v>0.95351330000000001</v>
      </c>
      <c r="L557">
        <v>0.22374559999999999</v>
      </c>
      <c r="M557">
        <v>0.19652919999999999</v>
      </c>
      <c r="N557">
        <v>1</v>
      </c>
      <c r="O557">
        <v>-4.7683719999999998E-7</v>
      </c>
      <c r="P557">
        <v>7.1525569999999998E-7</v>
      </c>
      <c r="Q557">
        <v>6.9141389999999996E-6</v>
      </c>
      <c r="R557">
        <v>59.120159999999998</v>
      </c>
      <c r="S557">
        <v>48.019680000000001</v>
      </c>
      <c r="T557">
        <v>23.06446</v>
      </c>
      <c r="U557">
        <v>1.619156</v>
      </c>
      <c r="V557">
        <v>18.588909999999998</v>
      </c>
      <c r="W557">
        <v>22.398720000000001</v>
      </c>
      <c r="X557">
        <v>35.612450000000003</v>
      </c>
      <c r="Y557">
        <v>41.411110000000001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4.3746700000000002E-9</v>
      </c>
      <c r="AF557">
        <v>-6.9334390000000001E-9</v>
      </c>
      <c r="AG557">
        <v>-3.8123449999999996E-9</v>
      </c>
      <c r="AH557">
        <v>1</v>
      </c>
      <c r="AI557">
        <v>1</v>
      </c>
      <c r="AJ557">
        <v>4.710053E-9</v>
      </c>
      <c r="AK557">
        <v>-2.9465309999999999E-8</v>
      </c>
      <c r="AL557">
        <v>-2.9999999999999997E-8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7.6495370000000003E-9</v>
      </c>
      <c r="AT557">
        <v>4.5407540000000001E-9</v>
      </c>
      <c r="AU557">
        <v>-4.4834280000000003E-9</v>
      </c>
      <c r="AV557">
        <v>1</v>
      </c>
      <c r="AW557">
        <v>1</v>
      </c>
      <c r="AX557">
        <v>5.7497569999999997E-9</v>
      </c>
      <c r="AY557">
        <v>-1.8828229999999999E-8</v>
      </c>
      <c r="AZ557">
        <v>-2.3527730000000001E-8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1</v>
      </c>
      <c r="BK557">
        <v>1</v>
      </c>
      <c r="BL557">
        <v>-2.5891020000000001E-2</v>
      </c>
      <c r="BM557">
        <v>1.4920630000000001E-2</v>
      </c>
      <c r="BN557">
        <v>1.024066E-2</v>
      </c>
      <c r="BO557">
        <v>0.99950079999999997</v>
      </c>
      <c r="BP557">
        <v>3</v>
      </c>
      <c r="BQ557">
        <v>1</v>
      </c>
      <c r="BR557">
        <v>0</v>
      </c>
      <c r="BS557">
        <v>0</v>
      </c>
      <c r="BT557">
        <v>0</v>
      </c>
      <c r="BU557">
        <v>7.6495370000000003E-9</v>
      </c>
      <c r="BV557">
        <v>4.5407540000000001E-9</v>
      </c>
      <c r="BW557">
        <v>-4.4834280000000003E-9</v>
      </c>
      <c r="BX557">
        <v>1</v>
      </c>
      <c r="BY557">
        <v>1</v>
      </c>
      <c r="BZ557">
        <v>1.0838399999999999E-8</v>
      </c>
      <c r="CA557">
        <v>-2.3740380000000002E-8</v>
      </c>
      <c r="CB557">
        <v>-1.849923E-8</v>
      </c>
      <c r="CC557">
        <v>1</v>
      </c>
      <c r="CD557" s="1">
        <f t="shared" si="170"/>
        <v>0</v>
      </c>
      <c r="CE557" s="1">
        <f t="shared" si="171"/>
        <v>0</v>
      </c>
      <c r="CF557" s="1">
        <f t="shared" si="172"/>
        <v>0</v>
      </c>
      <c r="CG557" s="1">
        <f t="shared" si="173"/>
        <v>0</v>
      </c>
      <c r="CH557" s="1">
        <f t="shared" si="174"/>
        <v>0</v>
      </c>
      <c r="CI557" s="1">
        <f t="shared" si="175"/>
        <v>0</v>
      </c>
      <c r="CJ557" s="1">
        <f t="shared" si="176"/>
        <v>0</v>
      </c>
      <c r="CK557" s="1">
        <f t="shared" si="177"/>
        <v>0</v>
      </c>
      <c r="CL557">
        <f t="shared" si="178"/>
        <v>0</v>
      </c>
      <c r="CM557">
        <f t="shared" si="179"/>
        <v>0</v>
      </c>
      <c r="CN557">
        <f t="shared" si="180"/>
        <v>0</v>
      </c>
      <c r="CO557">
        <f t="shared" si="181"/>
        <v>0</v>
      </c>
      <c r="CP557" s="2">
        <f t="shared" si="182"/>
        <v>0</v>
      </c>
      <c r="CQ557" s="2">
        <f t="shared" si="183"/>
        <v>0</v>
      </c>
      <c r="CR557" s="2">
        <f t="shared" si="184"/>
        <v>0</v>
      </c>
      <c r="CS557" s="2">
        <f t="shared" si="185"/>
        <v>0</v>
      </c>
      <c r="CT557">
        <f t="shared" si="186"/>
        <v>0</v>
      </c>
      <c r="CU557" s="3" t="e">
        <f>(CT557-MIN($CT$5:$CT$1744))/(MAX($CT$5:$CT$1744)-MIN($CT$5:$CT$1744))</f>
        <v>#NUM!</v>
      </c>
      <c r="CV557">
        <f t="shared" si="187"/>
        <v>0</v>
      </c>
      <c r="CW557">
        <f t="shared" si="188"/>
        <v>0</v>
      </c>
      <c r="CX557">
        <f t="shared" si="189"/>
        <v>0</v>
      </c>
      <c r="CY557">
        <f t="shared" si="190"/>
        <v>0</v>
      </c>
    </row>
    <row r="558" spans="1:103" ht="15" x14ac:dyDescent="0.25">
      <c r="A558">
        <v>176.11959999999999</v>
      </c>
      <c r="B558">
        <v>3.5578479999999999</v>
      </c>
      <c r="C558">
        <v>2.508121</v>
      </c>
      <c r="D558">
        <v>1.1558280000000001</v>
      </c>
      <c r="E558">
        <v>-0.1181507</v>
      </c>
      <c r="F558">
        <v>6.3250360000000005E-2</v>
      </c>
      <c r="G558">
        <v>-3.135425E-2</v>
      </c>
      <c r="H558">
        <v>0.990483</v>
      </c>
      <c r="I558">
        <v>0.30469950000000001</v>
      </c>
      <c r="J558">
        <v>-3.80997E-2</v>
      </c>
      <c r="K558">
        <v>0.96154919999999999</v>
      </c>
      <c r="L558">
        <v>0.20510819999999999</v>
      </c>
      <c r="M558">
        <v>0.17861179999999999</v>
      </c>
      <c r="N558">
        <v>1</v>
      </c>
      <c r="O558">
        <v>-2.3841859999999999E-7</v>
      </c>
      <c r="P558">
        <v>7.1525569999999998E-7</v>
      </c>
      <c r="Q558">
        <v>5.6028370000000003E-6</v>
      </c>
      <c r="R558">
        <v>61.393340000000002</v>
      </c>
      <c r="S558">
        <v>49.865650000000002</v>
      </c>
      <c r="T558">
        <v>23.950530000000001</v>
      </c>
      <c r="U558">
        <v>1.6823060000000001</v>
      </c>
      <c r="V558">
        <v>19.304690000000001</v>
      </c>
      <c r="W558">
        <v>23.26088</v>
      </c>
      <c r="X558">
        <v>36.982460000000003</v>
      </c>
      <c r="Y558">
        <v>43.004170000000002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1.841497E-9</v>
      </c>
      <c r="AF558">
        <v>-2.8613210000000001E-9</v>
      </c>
      <c r="AG558">
        <v>-6E-9</v>
      </c>
      <c r="AH558">
        <v>1</v>
      </c>
      <c r="AI558">
        <v>1</v>
      </c>
      <c r="AJ558">
        <v>-6.9999999999999998E-9</v>
      </c>
      <c r="AK558">
        <v>3.2999999999999998E-8</v>
      </c>
      <c r="AL558">
        <v>1.365788E-8</v>
      </c>
      <c r="AM558">
        <v>0.99999990000000005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-6.60044E-9</v>
      </c>
      <c r="AT558">
        <v>1.5618570000000001E-8</v>
      </c>
      <c r="AU558">
        <v>6.8347290000000001E-9</v>
      </c>
      <c r="AV558">
        <v>0.99999990000000005</v>
      </c>
      <c r="AW558">
        <v>1</v>
      </c>
      <c r="AX558">
        <v>3.9302980000000002E-9</v>
      </c>
      <c r="AY558">
        <v>2.1999999999999998E-8</v>
      </c>
      <c r="AZ558">
        <v>1.284501E-8</v>
      </c>
      <c r="BA558">
        <v>0.99999990000000005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1</v>
      </c>
      <c r="BK558">
        <v>1</v>
      </c>
      <c r="BL558">
        <v>-1.9597960000000001E-2</v>
      </c>
      <c r="BM558">
        <v>4.3262020000000003E-3</v>
      </c>
      <c r="BN558">
        <v>1.438118E-2</v>
      </c>
      <c r="BO558">
        <v>0.999695</v>
      </c>
      <c r="BP558">
        <v>3</v>
      </c>
      <c r="BQ558">
        <v>1</v>
      </c>
      <c r="BR558">
        <v>0</v>
      </c>
      <c r="BS558">
        <v>0</v>
      </c>
      <c r="BT558">
        <v>0</v>
      </c>
      <c r="BU558">
        <v>2.6719999999999999E-9</v>
      </c>
      <c r="BV558">
        <v>1.2193110000000001E-8</v>
      </c>
      <c r="BW558">
        <v>1.285483E-8</v>
      </c>
      <c r="BX558">
        <v>1</v>
      </c>
      <c r="BY558">
        <v>1</v>
      </c>
      <c r="BZ558">
        <v>-3.0961939999999999E-9</v>
      </c>
      <c r="CA558">
        <v>1.6000000000000001E-8</v>
      </c>
      <c r="CB558">
        <v>-2.0000000000000001E-9</v>
      </c>
      <c r="CC558">
        <v>0.99999990000000005</v>
      </c>
      <c r="CD558" s="1">
        <f t="shared" si="170"/>
        <v>0</v>
      </c>
      <c r="CE558" s="1">
        <f t="shared" si="171"/>
        <v>0</v>
      </c>
      <c r="CF558" s="1">
        <f t="shared" si="172"/>
        <v>0</v>
      </c>
      <c r="CG558" s="1">
        <f t="shared" si="173"/>
        <v>0</v>
      </c>
      <c r="CH558" s="1">
        <f t="shared" si="174"/>
        <v>0</v>
      </c>
      <c r="CI558" s="1">
        <f t="shared" si="175"/>
        <v>5.1246903539594602E-2</v>
      </c>
      <c r="CJ558" s="1">
        <f t="shared" si="176"/>
        <v>0</v>
      </c>
      <c r="CK558" s="1">
        <f t="shared" si="177"/>
        <v>0</v>
      </c>
      <c r="CL558">
        <f t="shared" si="178"/>
        <v>0</v>
      </c>
      <c r="CM558">
        <f t="shared" si="179"/>
        <v>0</v>
      </c>
      <c r="CN558">
        <f t="shared" si="180"/>
        <v>0</v>
      </c>
      <c r="CO558">
        <f t="shared" si="181"/>
        <v>0</v>
      </c>
      <c r="CP558" s="2">
        <f t="shared" si="182"/>
        <v>0</v>
      </c>
      <c r="CQ558" s="2">
        <f t="shared" si="183"/>
        <v>5.1246903539594602E-2</v>
      </c>
      <c r="CR558" s="2">
        <f t="shared" si="184"/>
        <v>0</v>
      </c>
      <c r="CS558" s="2">
        <f t="shared" si="185"/>
        <v>5.1246903539594602E-2</v>
      </c>
      <c r="CT558">
        <f t="shared" si="186"/>
        <v>0.1024938070791892</v>
      </c>
      <c r="CU558" s="3" t="e">
        <f>(CT558-MIN($CT$5:$CT$1744))/(MAX($CT$5:$CT$1744)-MIN($CT$5:$CT$1744))</f>
        <v>#NUM!</v>
      </c>
      <c r="CV558">
        <f t="shared" si="187"/>
        <v>0</v>
      </c>
      <c r="CW558">
        <f t="shared" si="188"/>
        <v>0.1024938070791892</v>
      </c>
      <c r="CX558">
        <f t="shared" si="189"/>
        <v>0</v>
      </c>
      <c r="CY558">
        <f t="shared" si="190"/>
        <v>0</v>
      </c>
    </row>
    <row r="559" spans="1:103" ht="15" x14ac:dyDescent="0.25">
      <c r="A559">
        <v>176.16909999999999</v>
      </c>
      <c r="B559">
        <v>3.5578460000000001</v>
      </c>
      <c r="C559">
        <v>2.5081229999999999</v>
      </c>
      <c r="D559">
        <v>1.155853</v>
      </c>
      <c r="E559">
        <v>-0.1181507</v>
      </c>
      <c r="F559">
        <v>6.3250390000000004E-2</v>
      </c>
      <c r="G559">
        <v>-3.1354229999999997E-2</v>
      </c>
      <c r="H559">
        <v>0.990483</v>
      </c>
      <c r="I559">
        <v>0.30469950000000001</v>
      </c>
      <c r="J559">
        <v>-3.2238740000000002E-2</v>
      </c>
      <c r="K559">
        <v>0.96742930000000005</v>
      </c>
      <c r="L559">
        <v>0.1899536</v>
      </c>
      <c r="M559">
        <v>0.16419120000000001</v>
      </c>
      <c r="N559">
        <v>1</v>
      </c>
      <c r="O559">
        <v>-4.7683719999999998E-7</v>
      </c>
      <c r="P559">
        <v>4.7683719999999998E-7</v>
      </c>
      <c r="Q559">
        <v>4.5299999999999998E-6</v>
      </c>
      <c r="R559">
        <v>59.118989999999997</v>
      </c>
      <c r="S559">
        <v>48.018050000000002</v>
      </c>
      <c r="T559">
        <v>23.0627</v>
      </c>
      <c r="U559">
        <v>1.6206670000000001</v>
      </c>
      <c r="V559">
        <v>18.590330000000002</v>
      </c>
      <c r="W559">
        <v>22.39987</v>
      </c>
      <c r="X559">
        <v>35.61298</v>
      </c>
      <c r="Y559">
        <v>41.411659999999998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-9.9014930000000004E-9</v>
      </c>
      <c r="AF559">
        <v>-8.0669680000000001E-9</v>
      </c>
      <c r="AG559">
        <v>-5.7963699999999999E-9</v>
      </c>
      <c r="AH559">
        <v>1</v>
      </c>
      <c r="AI559">
        <v>1</v>
      </c>
      <c r="AJ559">
        <v>-3.1151679999999999E-9</v>
      </c>
      <c r="AK559">
        <v>1.465239E-8</v>
      </c>
      <c r="AL559">
        <v>-8.526719E-10</v>
      </c>
      <c r="AM559">
        <v>0.99999990000000005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7.537758E-9</v>
      </c>
      <c r="AT559">
        <v>1.825586E-8</v>
      </c>
      <c r="AU559">
        <v>4.2323979999999998E-9</v>
      </c>
      <c r="AV559">
        <v>0.99999990000000005</v>
      </c>
      <c r="AW559">
        <v>1</v>
      </c>
      <c r="AX559">
        <v>-4.6897100000000003E-9</v>
      </c>
      <c r="AY559">
        <v>2.1328389999999999E-9</v>
      </c>
      <c r="AZ559">
        <v>-4.90506E-9</v>
      </c>
      <c r="BA559">
        <v>0.99999990000000005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1</v>
      </c>
      <c r="BK559">
        <v>1</v>
      </c>
      <c r="BL559">
        <v>-1.268883E-2</v>
      </c>
      <c r="BM559">
        <v>4.1729640000000004E-3</v>
      </c>
      <c r="BN559">
        <v>1.1508279999999999E-2</v>
      </c>
      <c r="BO559">
        <v>0.99984459999999997</v>
      </c>
      <c r="BP559">
        <v>3</v>
      </c>
      <c r="BQ559">
        <v>1</v>
      </c>
      <c r="BR559">
        <v>0</v>
      </c>
      <c r="BS559">
        <v>0</v>
      </c>
      <c r="BT559">
        <v>0</v>
      </c>
      <c r="BU559">
        <v>1.5891700000000001E-8</v>
      </c>
      <c r="BV559">
        <v>1.9262729999999998E-8</v>
      </c>
      <c r="BW559">
        <v>7.070447E-9</v>
      </c>
      <c r="BX559">
        <v>1</v>
      </c>
      <c r="BY559">
        <v>1</v>
      </c>
      <c r="BZ559">
        <v>-1.226523E-8</v>
      </c>
      <c r="CA559">
        <v>2.121929E-9</v>
      </c>
      <c r="CB559">
        <v>-7.3603420000000001E-9</v>
      </c>
      <c r="CC559">
        <v>0.99999990000000005</v>
      </c>
      <c r="CD559" s="1">
        <f t="shared" si="170"/>
        <v>0</v>
      </c>
      <c r="CE559" s="1">
        <f t="shared" si="171"/>
        <v>0</v>
      </c>
      <c r="CF559" s="1">
        <f t="shared" si="172"/>
        <v>0</v>
      </c>
      <c r="CG559" s="1">
        <f t="shared" si="173"/>
        <v>0</v>
      </c>
      <c r="CH559" s="1">
        <f t="shared" si="174"/>
        <v>0</v>
      </c>
      <c r="CI559" s="1">
        <f t="shared" si="175"/>
        <v>5.1246903539594602E-2</v>
      </c>
      <c r="CJ559" s="1">
        <f t="shared" si="176"/>
        <v>0</v>
      </c>
      <c r="CK559" s="1">
        <f t="shared" si="177"/>
        <v>0</v>
      </c>
      <c r="CL559">
        <f t="shared" si="178"/>
        <v>0</v>
      </c>
      <c r="CM559">
        <f t="shared" si="179"/>
        <v>0</v>
      </c>
      <c r="CN559">
        <f t="shared" si="180"/>
        <v>0</v>
      </c>
      <c r="CO559">
        <f t="shared" si="181"/>
        <v>0</v>
      </c>
      <c r="CP559" s="2">
        <f t="shared" si="182"/>
        <v>0</v>
      </c>
      <c r="CQ559" s="2">
        <f t="shared" si="183"/>
        <v>5.1246903539594602E-2</v>
      </c>
      <c r="CR559" s="2">
        <f t="shared" si="184"/>
        <v>0</v>
      </c>
      <c r="CS559" s="2">
        <f t="shared" si="185"/>
        <v>5.1246903539594602E-2</v>
      </c>
      <c r="CT559">
        <f t="shared" si="186"/>
        <v>0.1024938070791892</v>
      </c>
      <c r="CU559" s="3" t="e">
        <f>(CT559-MIN($CT$5:$CT$1744))/(MAX($CT$5:$CT$1744)-MIN($CT$5:$CT$1744))</f>
        <v>#NUM!</v>
      </c>
      <c r="CV559">
        <f t="shared" si="187"/>
        <v>0</v>
      </c>
      <c r="CW559">
        <f t="shared" si="188"/>
        <v>0.1024938070791892</v>
      </c>
      <c r="CX559">
        <f t="shared" si="189"/>
        <v>0</v>
      </c>
      <c r="CY559">
        <f t="shared" si="190"/>
        <v>0</v>
      </c>
    </row>
    <row r="560" spans="1:103" ht="15" x14ac:dyDescent="0.25">
      <c r="A560">
        <v>176.21799999999999</v>
      </c>
      <c r="B560">
        <v>3.5578449999999999</v>
      </c>
      <c r="C560">
        <v>2.5081259999999999</v>
      </c>
      <c r="D560">
        <v>1.1558729999999999</v>
      </c>
      <c r="E560">
        <v>-0.1181507</v>
      </c>
      <c r="F560">
        <v>6.3250319999999999E-2</v>
      </c>
      <c r="G560">
        <v>-3.1354260000000002E-2</v>
      </c>
      <c r="H560">
        <v>0.990483</v>
      </c>
      <c r="I560">
        <v>0.30469950000000001</v>
      </c>
      <c r="J560">
        <v>-2.7965819999999999E-2</v>
      </c>
      <c r="K560">
        <v>0.97173779999999998</v>
      </c>
      <c r="L560">
        <v>0.1774713</v>
      </c>
      <c r="M560">
        <v>0.15312590000000001</v>
      </c>
      <c r="N560">
        <v>1</v>
      </c>
      <c r="O560">
        <v>-2.3841859999999999E-7</v>
      </c>
      <c r="P560">
        <v>4.7683719999999998E-7</v>
      </c>
      <c r="Q560">
        <v>3.576279E-6</v>
      </c>
      <c r="R560">
        <v>56.84478</v>
      </c>
      <c r="S560">
        <v>46.170650000000002</v>
      </c>
      <c r="T560">
        <v>22.175080000000001</v>
      </c>
      <c r="U560">
        <v>1.5588489999999999</v>
      </c>
      <c r="V560">
        <v>17.875800000000002</v>
      </c>
      <c r="W560">
        <v>21.538730000000001</v>
      </c>
      <c r="X560">
        <v>34.24342</v>
      </c>
      <c r="Y560">
        <v>39.819099999999999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-4.1454000000000002E-9</v>
      </c>
      <c r="AF560">
        <v>-2.2168659999999999E-8</v>
      </c>
      <c r="AG560">
        <v>-5.6012080000000001E-9</v>
      </c>
      <c r="AH560">
        <v>1</v>
      </c>
      <c r="AI560">
        <v>1</v>
      </c>
      <c r="AJ560">
        <v>-4.4909899999999996E-9</v>
      </c>
      <c r="AK560">
        <v>-1.7313800000000001E-8</v>
      </c>
      <c r="AL560">
        <v>-4.2523089999999999E-9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-6.6120539999999998E-9</v>
      </c>
      <c r="AT560">
        <v>-1.7726879999999999E-8</v>
      </c>
      <c r="AU560">
        <v>-5.2950150000000002E-9</v>
      </c>
      <c r="AV560">
        <v>1</v>
      </c>
      <c r="AW560">
        <v>1</v>
      </c>
      <c r="AX560">
        <v>-2.1683510000000002E-9</v>
      </c>
      <c r="AY560">
        <v>-7.7827180000000004E-9</v>
      </c>
      <c r="AZ560">
        <v>-2.8378740000000001E-10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1</v>
      </c>
      <c r="BK560">
        <v>1</v>
      </c>
      <c r="BL560">
        <v>-1.081819E-2</v>
      </c>
      <c r="BM560">
        <v>-3.4126790000000001E-3</v>
      </c>
      <c r="BN560">
        <v>2.1257910000000001E-2</v>
      </c>
      <c r="BO560">
        <v>0.99970950000000003</v>
      </c>
      <c r="BP560">
        <v>3</v>
      </c>
      <c r="BQ560">
        <v>1</v>
      </c>
      <c r="BR560">
        <v>0</v>
      </c>
      <c r="BS560">
        <v>0</v>
      </c>
      <c r="BT560">
        <v>0</v>
      </c>
      <c r="BU560">
        <v>-8.4280870000000007E-9</v>
      </c>
      <c r="BV560">
        <v>-6.7601000000000003E-9</v>
      </c>
      <c r="BW560">
        <v>-3.4133549999999999E-9</v>
      </c>
      <c r="BX560">
        <v>1</v>
      </c>
      <c r="BY560">
        <v>1</v>
      </c>
      <c r="BZ560">
        <v>-4.4909899999999996E-9</v>
      </c>
      <c r="CA560">
        <v>-1.7313800000000001E-8</v>
      </c>
      <c r="CB560">
        <v>-4.2523089999999999E-9</v>
      </c>
      <c r="CC560">
        <v>1</v>
      </c>
      <c r="CD560" s="1">
        <f t="shared" si="170"/>
        <v>0</v>
      </c>
      <c r="CE560" s="1">
        <f t="shared" si="171"/>
        <v>0</v>
      </c>
      <c r="CF560" s="1">
        <f t="shared" si="172"/>
        <v>0</v>
      </c>
      <c r="CG560" s="1">
        <f t="shared" si="173"/>
        <v>0</v>
      </c>
      <c r="CH560" s="1">
        <f t="shared" si="174"/>
        <v>0</v>
      </c>
      <c r="CI560" s="1">
        <f t="shared" si="175"/>
        <v>0</v>
      </c>
      <c r="CJ560" s="1">
        <f t="shared" si="176"/>
        <v>0</v>
      </c>
      <c r="CK560" s="1">
        <f t="shared" si="177"/>
        <v>0</v>
      </c>
      <c r="CL560">
        <f t="shared" si="178"/>
        <v>0</v>
      </c>
      <c r="CM560">
        <f t="shared" si="179"/>
        <v>0</v>
      </c>
      <c r="CN560">
        <f t="shared" si="180"/>
        <v>0</v>
      </c>
      <c r="CO560">
        <f t="shared" si="181"/>
        <v>0</v>
      </c>
      <c r="CP560" s="2">
        <f t="shared" si="182"/>
        <v>0</v>
      </c>
      <c r="CQ560" s="2">
        <f t="shared" si="183"/>
        <v>0</v>
      </c>
      <c r="CR560" s="2">
        <f t="shared" si="184"/>
        <v>0</v>
      </c>
      <c r="CS560" s="2">
        <f t="shared" si="185"/>
        <v>0</v>
      </c>
      <c r="CT560">
        <f t="shared" si="186"/>
        <v>0</v>
      </c>
      <c r="CU560" s="3" t="e">
        <f>(CT560-MIN($CT$5:$CT$1744))/(MAX($CT$5:$CT$1744)-MIN($CT$5:$CT$1744))</f>
        <v>#NUM!</v>
      </c>
      <c r="CV560">
        <f t="shared" si="187"/>
        <v>0</v>
      </c>
      <c r="CW560">
        <f t="shared" si="188"/>
        <v>0</v>
      </c>
      <c r="CX560">
        <f t="shared" si="189"/>
        <v>0</v>
      </c>
      <c r="CY560">
        <f t="shared" si="190"/>
        <v>0</v>
      </c>
    </row>
    <row r="561" spans="1:103" ht="15" x14ac:dyDescent="0.25">
      <c r="A561">
        <v>176.26859999999999</v>
      </c>
      <c r="B561">
        <v>3.5578439999999998</v>
      </c>
      <c r="C561">
        <v>2.5081280000000001</v>
      </c>
      <c r="D561">
        <v>1.1558889999999999</v>
      </c>
      <c r="E561">
        <v>-0.1181507</v>
      </c>
      <c r="F561">
        <v>6.3250340000000002E-2</v>
      </c>
      <c r="G561">
        <v>-3.1354229999999997E-2</v>
      </c>
      <c r="H561">
        <v>0.990483</v>
      </c>
      <c r="I561">
        <v>0.30469950000000001</v>
      </c>
      <c r="J561">
        <v>-2.49108E-2</v>
      </c>
      <c r="K561">
        <v>0.97479199999999999</v>
      </c>
      <c r="L561">
        <v>0.1684959</v>
      </c>
      <c r="M561">
        <v>0.1441153</v>
      </c>
      <c r="N561">
        <v>1</v>
      </c>
      <c r="O561">
        <v>-2.3841859999999999E-7</v>
      </c>
      <c r="P561">
        <v>2.3841859999999999E-7</v>
      </c>
      <c r="Q561">
        <v>2.9802319999999999E-6</v>
      </c>
      <c r="R561">
        <v>61.392029999999998</v>
      </c>
      <c r="S561">
        <v>49.863819999999997</v>
      </c>
      <c r="T561">
        <v>23.948560000000001</v>
      </c>
      <c r="U561">
        <v>1.684005</v>
      </c>
      <c r="V561">
        <v>19.306290000000001</v>
      </c>
      <c r="W561">
        <v>23.262170000000001</v>
      </c>
      <c r="X561">
        <v>36.983049999999999</v>
      </c>
      <c r="Y561">
        <v>43.004800000000003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2.1440789999999999E-8</v>
      </c>
      <c r="AF561">
        <v>8.1798100000000001E-10</v>
      </c>
      <c r="AG561">
        <v>9.5572640000000006E-9</v>
      </c>
      <c r="AH561">
        <v>1</v>
      </c>
      <c r="AI561">
        <v>1</v>
      </c>
      <c r="AJ561">
        <v>1.4347580000000001E-8</v>
      </c>
      <c r="AK561">
        <v>7.6406410000000001E-9</v>
      </c>
      <c r="AL561">
        <v>9.8546879999999994E-9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2.1440789999999999E-8</v>
      </c>
      <c r="AT561">
        <v>8.1798100000000001E-10</v>
      </c>
      <c r="AU561">
        <v>9.5572640000000006E-9</v>
      </c>
      <c r="AV561">
        <v>1</v>
      </c>
      <c r="AW561">
        <v>1</v>
      </c>
      <c r="AX561">
        <v>7.2543720000000003E-9</v>
      </c>
      <c r="AY561">
        <v>1.44633E-8</v>
      </c>
      <c r="AZ561">
        <v>1.0152109999999999E-8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1</v>
      </c>
      <c r="BK561">
        <v>1</v>
      </c>
      <c r="BL561">
        <v>-1.133957E-2</v>
      </c>
      <c r="BM561">
        <v>6.82185E-3</v>
      </c>
      <c r="BN561">
        <v>6.2910400000000003E-3</v>
      </c>
      <c r="BO561">
        <v>0.99989249999999996</v>
      </c>
      <c r="BP561">
        <v>3</v>
      </c>
      <c r="BQ561">
        <v>1</v>
      </c>
      <c r="BR561">
        <v>0</v>
      </c>
      <c r="BS561">
        <v>0</v>
      </c>
      <c r="BT561">
        <v>0</v>
      </c>
      <c r="BU561">
        <v>4.0713299999999998E-9</v>
      </c>
      <c r="BV561">
        <v>5.3753929999999997E-9</v>
      </c>
      <c r="BW561">
        <v>3.6437430000000002E-9</v>
      </c>
      <c r="BX561">
        <v>1</v>
      </c>
      <c r="BY561">
        <v>1</v>
      </c>
      <c r="BZ561">
        <v>1.9537249999999998E-8</v>
      </c>
      <c r="CA561">
        <v>1.4165190000000001E-8</v>
      </c>
      <c r="CB561">
        <v>1.488233E-8</v>
      </c>
      <c r="CC561">
        <v>1</v>
      </c>
      <c r="CD561" s="1">
        <f t="shared" si="170"/>
        <v>0</v>
      </c>
      <c r="CE561" s="1">
        <f t="shared" si="171"/>
        <v>0</v>
      </c>
      <c r="CF561" s="1">
        <f t="shared" si="172"/>
        <v>0</v>
      </c>
      <c r="CG561" s="1">
        <f t="shared" si="173"/>
        <v>0</v>
      </c>
      <c r="CH561" s="1">
        <f t="shared" si="174"/>
        <v>0</v>
      </c>
      <c r="CI561" s="1">
        <f t="shared" si="175"/>
        <v>0</v>
      </c>
      <c r="CJ561" s="1">
        <f t="shared" si="176"/>
        <v>0</v>
      </c>
      <c r="CK561" s="1">
        <f t="shared" si="177"/>
        <v>0</v>
      </c>
      <c r="CL561">
        <f t="shared" si="178"/>
        <v>0</v>
      </c>
      <c r="CM561">
        <f t="shared" si="179"/>
        <v>0</v>
      </c>
      <c r="CN561">
        <f t="shared" si="180"/>
        <v>0</v>
      </c>
      <c r="CO561">
        <f t="shared" si="181"/>
        <v>0</v>
      </c>
      <c r="CP561" s="2">
        <f t="shared" si="182"/>
        <v>0</v>
      </c>
      <c r="CQ561" s="2">
        <f t="shared" si="183"/>
        <v>0</v>
      </c>
      <c r="CR561" s="2">
        <f t="shared" si="184"/>
        <v>0</v>
      </c>
      <c r="CS561" s="2">
        <f t="shared" si="185"/>
        <v>0</v>
      </c>
      <c r="CT561">
        <f t="shared" si="186"/>
        <v>0</v>
      </c>
      <c r="CU561" s="3" t="e">
        <f>(CT561-MIN($CT$5:$CT$1744))/(MAX($CT$5:$CT$1744)-MIN($CT$5:$CT$1744))</f>
        <v>#NUM!</v>
      </c>
      <c r="CV561">
        <f t="shared" si="187"/>
        <v>0</v>
      </c>
      <c r="CW561">
        <f t="shared" si="188"/>
        <v>0</v>
      </c>
      <c r="CX561">
        <f t="shared" si="189"/>
        <v>0</v>
      </c>
      <c r="CY561">
        <f t="shared" si="190"/>
        <v>0</v>
      </c>
    </row>
    <row r="562" spans="1:103" ht="15" x14ac:dyDescent="0.25">
      <c r="A562">
        <v>176.3194</v>
      </c>
      <c r="B562">
        <v>3.5578430000000001</v>
      </c>
      <c r="C562">
        <v>2.5081289999999998</v>
      </c>
      <c r="D562">
        <v>1.1559010000000001</v>
      </c>
      <c r="E562">
        <v>-0.1181508</v>
      </c>
      <c r="F562">
        <v>6.325037E-2</v>
      </c>
      <c r="G562">
        <v>-3.1354229999999997E-2</v>
      </c>
      <c r="H562">
        <v>0.990483</v>
      </c>
      <c r="I562">
        <v>0.30469950000000001</v>
      </c>
      <c r="J562">
        <v>-2.2039389999999999E-2</v>
      </c>
      <c r="K562">
        <v>0.97767459999999995</v>
      </c>
      <c r="L562">
        <v>0.15923480000000001</v>
      </c>
      <c r="M562">
        <v>0.1353181</v>
      </c>
      <c r="N562">
        <v>1</v>
      </c>
      <c r="O562">
        <v>0</v>
      </c>
      <c r="P562">
        <v>2.3841859999999999E-7</v>
      </c>
      <c r="Q562">
        <v>2.384186E-6</v>
      </c>
      <c r="R562">
        <v>61.391759999999998</v>
      </c>
      <c r="S562">
        <v>49.863439999999997</v>
      </c>
      <c r="T562">
        <v>23.948129999999999</v>
      </c>
      <c r="U562">
        <v>1.6843710000000001</v>
      </c>
      <c r="V562">
        <v>19.306629999999998</v>
      </c>
      <c r="W562">
        <v>23.262450000000001</v>
      </c>
      <c r="X562">
        <v>36.983199999999997</v>
      </c>
      <c r="Y562">
        <v>43.004950000000001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-2.5908619999999999E-8</v>
      </c>
      <c r="AF562">
        <v>9.5976799999999999E-9</v>
      </c>
      <c r="AG562">
        <v>-1.144233E-9</v>
      </c>
      <c r="AH562">
        <v>1</v>
      </c>
      <c r="AI562">
        <v>1</v>
      </c>
      <c r="AJ562">
        <v>-2.41602E-8</v>
      </c>
      <c r="AK562">
        <v>-8.2944969999999997E-10</v>
      </c>
      <c r="AL562">
        <v>-1.2064920000000001E-9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-1.6066950000000001E-8</v>
      </c>
      <c r="AT562">
        <v>3.6766309999999999E-9</v>
      </c>
      <c r="AU562">
        <v>1.2622040000000001E-9</v>
      </c>
      <c r="AV562">
        <v>1</v>
      </c>
      <c r="AW562">
        <v>1</v>
      </c>
      <c r="AX562">
        <v>-4.2095119999999999E-8</v>
      </c>
      <c r="AY562">
        <v>5.8551820000000001E-10</v>
      </c>
      <c r="AZ562">
        <v>-6.0816249999999999E-9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1</v>
      </c>
      <c r="BK562">
        <v>1</v>
      </c>
      <c r="BL562">
        <v>-8.5068920000000003E-3</v>
      </c>
      <c r="BM562">
        <v>6.2539520000000001E-3</v>
      </c>
      <c r="BN562">
        <v>7.4249060000000002E-3</v>
      </c>
      <c r="BO562">
        <v>0.99991669999999999</v>
      </c>
      <c r="BP562">
        <v>3</v>
      </c>
      <c r="BQ562">
        <v>1</v>
      </c>
      <c r="BR562">
        <v>0</v>
      </c>
      <c r="BS562">
        <v>0</v>
      </c>
      <c r="BT562">
        <v>0</v>
      </c>
      <c r="BU562">
        <v>-1.6890240000000001E-8</v>
      </c>
      <c r="BV562">
        <v>4.2903770000000001E-9</v>
      </c>
      <c r="BW562">
        <v>-1.754316E-9</v>
      </c>
      <c r="BX562">
        <v>1</v>
      </c>
      <c r="BY562">
        <v>1</v>
      </c>
      <c r="BZ562">
        <v>-3.5391140000000001E-8</v>
      </c>
      <c r="CA562">
        <v>-7.879067E-10</v>
      </c>
      <c r="CB562">
        <v>-4.0000000000000002E-9</v>
      </c>
      <c r="CC562">
        <v>1</v>
      </c>
      <c r="CD562" s="1">
        <f t="shared" si="170"/>
        <v>0</v>
      </c>
      <c r="CE562" s="1">
        <f t="shared" si="171"/>
        <v>0</v>
      </c>
      <c r="CF562" s="1">
        <f t="shared" si="172"/>
        <v>0</v>
      </c>
      <c r="CG562" s="1">
        <f t="shared" si="173"/>
        <v>0</v>
      </c>
      <c r="CH562" s="1">
        <f t="shared" si="174"/>
        <v>0</v>
      </c>
      <c r="CI562" s="1">
        <f t="shared" si="175"/>
        <v>0</v>
      </c>
      <c r="CJ562" s="1">
        <f t="shared" si="176"/>
        <v>0</v>
      </c>
      <c r="CK562" s="1">
        <f t="shared" si="177"/>
        <v>0</v>
      </c>
      <c r="CL562">
        <f t="shared" si="178"/>
        <v>0</v>
      </c>
      <c r="CM562">
        <f t="shared" si="179"/>
        <v>0</v>
      </c>
      <c r="CN562">
        <f t="shared" si="180"/>
        <v>0</v>
      </c>
      <c r="CO562">
        <f t="shared" si="181"/>
        <v>0</v>
      </c>
      <c r="CP562" s="2">
        <f t="shared" si="182"/>
        <v>0</v>
      </c>
      <c r="CQ562" s="2">
        <f t="shared" si="183"/>
        <v>0</v>
      </c>
      <c r="CR562" s="2">
        <f t="shared" si="184"/>
        <v>0</v>
      </c>
      <c r="CS562" s="2">
        <f t="shared" si="185"/>
        <v>0</v>
      </c>
      <c r="CT562">
        <f t="shared" si="186"/>
        <v>0</v>
      </c>
      <c r="CU562" s="3" t="e">
        <f>(CT562-MIN($CT$5:$CT$1744))/(MAX($CT$5:$CT$1744)-MIN($CT$5:$CT$1744))</f>
        <v>#NUM!</v>
      </c>
      <c r="CV562">
        <f t="shared" si="187"/>
        <v>0</v>
      </c>
      <c r="CW562">
        <f t="shared" si="188"/>
        <v>0</v>
      </c>
      <c r="CX562">
        <f t="shared" si="189"/>
        <v>0</v>
      </c>
      <c r="CY562">
        <f t="shared" si="190"/>
        <v>0</v>
      </c>
    </row>
    <row r="563" spans="1:103" ht="15" x14ac:dyDescent="0.25">
      <c r="A563">
        <v>176.36840000000001</v>
      </c>
      <c r="B563">
        <v>3.5578430000000001</v>
      </c>
      <c r="C563">
        <v>2.50813</v>
      </c>
      <c r="D563">
        <v>1.1559120000000001</v>
      </c>
      <c r="E563">
        <v>-0.1181507</v>
      </c>
      <c r="F563">
        <v>6.3250329999999994E-2</v>
      </c>
      <c r="G563">
        <v>-3.1354239999999999E-2</v>
      </c>
      <c r="H563">
        <v>0.99048309999999995</v>
      </c>
      <c r="I563">
        <v>0.30469950000000001</v>
      </c>
      <c r="J563">
        <v>-1.9984269999999998E-2</v>
      </c>
      <c r="K563">
        <v>0.97965150000000001</v>
      </c>
      <c r="L563">
        <v>0.1540646</v>
      </c>
      <c r="M563">
        <v>0.1270741</v>
      </c>
      <c r="N563">
        <v>1</v>
      </c>
      <c r="O563">
        <v>0</v>
      </c>
      <c r="P563">
        <v>2.3841859999999999E-7</v>
      </c>
      <c r="Q563">
        <v>1.9073489999999998E-6</v>
      </c>
      <c r="R563">
        <v>59.11777</v>
      </c>
      <c r="S563">
        <v>48.01634</v>
      </c>
      <c r="T563">
        <v>23.060839999999999</v>
      </c>
      <c r="U563">
        <v>1.6222669999999999</v>
      </c>
      <c r="V563">
        <v>18.591830000000002</v>
      </c>
      <c r="W563">
        <v>22.4011</v>
      </c>
      <c r="X563">
        <v>35.61354</v>
      </c>
      <c r="Y563">
        <v>41.412269999999999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2.4387920000000001E-8</v>
      </c>
      <c r="AF563">
        <v>-1.2781509999999999E-8</v>
      </c>
      <c r="AG563">
        <v>-1.2310899999999999E-10</v>
      </c>
      <c r="AH563">
        <v>1</v>
      </c>
      <c r="AI563">
        <v>1</v>
      </c>
      <c r="AJ563">
        <v>1.2715199999999999E-8</v>
      </c>
      <c r="AK563">
        <v>-3.9411740000000004E-9</v>
      </c>
      <c r="AL563">
        <v>2.3293870000000002E-10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2.7114929999999999E-8</v>
      </c>
      <c r="AT563">
        <v>-1.8471480000000001E-8</v>
      </c>
      <c r="AU563">
        <v>-3.7501089999999997E-9</v>
      </c>
      <c r="AV563">
        <v>1</v>
      </c>
      <c r="AW563">
        <v>1</v>
      </c>
      <c r="AX563">
        <v>9.8803330000000001E-9</v>
      </c>
      <c r="AY563">
        <v>-4.9451189999999997E-9</v>
      </c>
      <c r="AZ563">
        <v>-1.2364549999999999E-10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1.663116E-8</v>
      </c>
      <c r="BH563">
        <v>-6.2413680000000001E-9</v>
      </c>
      <c r="BI563">
        <v>-1.0000000000000001E-9</v>
      </c>
      <c r="BJ563">
        <v>1</v>
      </c>
      <c r="BK563">
        <v>1</v>
      </c>
      <c r="BL563">
        <v>1.222129E-3</v>
      </c>
      <c r="BM563">
        <v>2.4827180000000001E-3</v>
      </c>
      <c r="BN563">
        <v>4.1528060000000002E-3</v>
      </c>
      <c r="BO563">
        <v>0.99998759999999998</v>
      </c>
      <c r="BP563">
        <v>3</v>
      </c>
      <c r="BQ563">
        <v>1</v>
      </c>
      <c r="BR563">
        <v>0</v>
      </c>
      <c r="BS563">
        <v>0</v>
      </c>
      <c r="BT563">
        <v>0</v>
      </c>
      <c r="BU563">
        <v>2.3676629999999999E-8</v>
      </c>
      <c r="BV563">
        <v>-1.219043E-8</v>
      </c>
      <c r="BW563">
        <v>-1.4682620000000001E-9</v>
      </c>
      <c r="BX563">
        <v>1</v>
      </c>
      <c r="BY563">
        <v>1</v>
      </c>
      <c r="BZ563">
        <v>9.8803330000000001E-9</v>
      </c>
      <c r="CA563">
        <v>-4.9451189999999997E-9</v>
      </c>
      <c r="CB563">
        <v>-1.2364549999999999E-10</v>
      </c>
      <c r="CC563">
        <v>1</v>
      </c>
      <c r="CD563" s="1">
        <f t="shared" si="170"/>
        <v>0</v>
      </c>
      <c r="CE563" s="1">
        <f t="shared" si="171"/>
        <v>0</v>
      </c>
      <c r="CF563" s="1">
        <f t="shared" si="172"/>
        <v>0</v>
      </c>
      <c r="CG563" s="1">
        <f t="shared" si="173"/>
        <v>0</v>
      </c>
      <c r="CH563" s="1">
        <f t="shared" si="174"/>
        <v>0</v>
      </c>
      <c r="CI563" s="1">
        <f t="shared" si="175"/>
        <v>0</v>
      </c>
      <c r="CJ563" s="1">
        <f t="shared" si="176"/>
        <v>0</v>
      </c>
      <c r="CK563" s="1">
        <f t="shared" si="177"/>
        <v>0</v>
      </c>
      <c r="CL563">
        <f t="shared" si="178"/>
        <v>0</v>
      </c>
      <c r="CM563">
        <f t="shared" si="179"/>
        <v>0</v>
      </c>
      <c r="CN563">
        <f t="shared" si="180"/>
        <v>0</v>
      </c>
      <c r="CO563">
        <f t="shared" si="181"/>
        <v>0</v>
      </c>
      <c r="CP563" s="2">
        <f t="shared" si="182"/>
        <v>0</v>
      </c>
      <c r="CQ563" s="2">
        <f t="shared" si="183"/>
        <v>0</v>
      </c>
      <c r="CR563" s="2">
        <f t="shared" si="184"/>
        <v>0</v>
      </c>
      <c r="CS563" s="2">
        <f t="shared" si="185"/>
        <v>0</v>
      </c>
      <c r="CT563">
        <f t="shared" si="186"/>
        <v>0</v>
      </c>
      <c r="CU563" s="3" t="e">
        <f>(CT563-MIN($CT$5:$CT$1744))/(MAX($CT$5:$CT$1744)-MIN($CT$5:$CT$1744))</f>
        <v>#NUM!</v>
      </c>
      <c r="CV563">
        <f t="shared" si="187"/>
        <v>0</v>
      </c>
      <c r="CW563">
        <f t="shared" si="188"/>
        <v>0</v>
      </c>
      <c r="CX563">
        <f t="shared" si="189"/>
        <v>0</v>
      </c>
      <c r="CY563">
        <f t="shared" si="190"/>
        <v>0</v>
      </c>
    </row>
    <row r="564" spans="1:103" ht="15" x14ac:dyDescent="0.25">
      <c r="A564">
        <v>176.41919999999999</v>
      </c>
      <c r="B564">
        <v>3.5578419999999999</v>
      </c>
      <c r="C564">
        <v>2.5081310000000001</v>
      </c>
      <c r="D564">
        <v>1.1559200000000001</v>
      </c>
      <c r="E564">
        <v>-0.1181507</v>
      </c>
      <c r="F564">
        <v>6.3250329999999994E-2</v>
      </c>
      <c r="G564">
        <v>-3.1354269999999997E-2</v>
      </c>
      <c r="H564">
        <v>0.990483</v>
      </c>
      <c r="I564">
        <v>0.30469950000000001</v>
      </c>
      <c r="J564">
        <v>-1.8806659999999999E-2</v>
      </c>
      <c r="K564">
        <v>0.98077550000000002</v>
      </c>
      <c r="L564">
        <v>0.151031</v>
      </c>
      <c r="M564">
        <v>0.1221281</v>
      </c>
      <c r="N564">
        <v>1</v>
      </c>
      <c r="O564">
        <v>0</v>
      </c>
      <c r="P564">
        <v>2.3841859999999999E-7</v>
      </c>
      <c r="Q564">
        <v>1.5497209999999999E-6</v>
      </c>
      <c r="R564">
        <v>56.84384</v>
      </c>
      <c r="S564">
        <v>46.169319999999999</v>
      </c>
      <c r="T564">
        <v>22.17362</v>
      </c>
      <c r="U564">
        <v>1.560095</v>
      </c>
      <c r="V564">
        <v>17.87697</v>
      </c>
      <c r="W564">
        <v>21.539680000000001</v>
      </c>
      <c r="X564">
        <v>34.243859999999998</v>
      </c>
      <c r="Y564">
        <v>39.819569999999999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-2.2773770000000001E-9</v>
      </c>
      <c r="AF564">
        <v>-1.260602E-9</v>
      </c>
      <c r="AG564">
        <v>-4.7738189999999996E-9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-5.0000000000000001E-9</v>
      </c>
      <c r="AT564">
        <v>-6.062963E-9</v>
      </c>
      <c r="AU564">
        <v>-6.0665710000000004E-9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-4.7646589999999996E-9</v>
      </c>
      <c r="BH564">
        <v>-6.1100840000000001E-9</v>
      </c>
      <c r="BI564">
        <v>-6.4767429999999998E-9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  <c r="BP564">
        <v>3</v>
      </c>
      <c r="BQ564">
        <v>1</v>
      </c>
      <c r="BR564">
        <v>0</v>
      </c>
      <c r="BS564">
        <v>0</v>
      </c>
      <c r="BT564">
        <v>0</v>
      </c>
      <c r="BU564">
        <v>-4.8550100000000004E-10</v>
      </c>
      <c r="BV564">
        <v>-5.289487E-9</v>
      </c>
      <c r="BW564">
        <v>-4.1764799999999996E-9</v>
      </c>
      <c r="BX564">
        <v>1</v>
      </c>
      <c r="BY564">
        <v>1</v>
      </c>
      <c r="BZ564">
        <v>0</v>
      </c>
      <c r="CA564">
        <v>0</v>
      </c>
      <c r="CB564">
        <v>0</v>
      </c>
      <c r="CC564">
        <v>1</v>
      </c>
      <c r="CD564" s="1">
        <f t="shared" si="170"/>
        <v>0</v>
      </c>
      <c r="CE564" s="1">
        <f t="shared" si="171"/>
        <v>0</v>
      </c>
      <c r="CF564" s="1">
        <f t="shared" si="172"/>
        <v>0</v>
      </c>
      <c r="CG564" s="1">
        <f t="shared" si="173"/>
        <v>0</v>
      </c>
      <c r="CH564" s="1">
        <f t="shared" si="174"/>
        <v>0</v>
      </c>
      <c r="CI564" s="1">
        <f t="shared" si="175"/>
        <v>0</v>
      </c>
      <c r="CJ564" s="1">
        <f t="shared" si="176"/>
        <v>0</v>
      </c>
      <c r="CK564" s="1">
        <f t="shared" si="177"/>
        <v>0</v>
      </c>
      <c r="CL564">
        <f t="shared" si="178"/>
        <v>0</v>
      </c>
      <c r="CM564">
        <f t="shared" si="179"/>
        <v>0</v>
      </c>
      <c r="CN564">
        <f t="shared" si="180"/>
        <v>0</v>
      </c>
      <c r="CO564">
        <f t="shared" si="181"/>
        <v>0</v>
      </c>
      <c r="CP564" s="2">
        <f t="shared" si="182"/>
        <v>0</v>
      </c>
      <c r="CQ564" s="2">
        <f t="shared" si="183"/>
        <v>0</v>
      </c>
      <c r="CR564" s="2">
        <f t="shared" si="184"/>
        <v>0</v>
      </c>
      <c r="CS564" s="2">
        <f t="shared" si="185"/>
        <v>0</v>
      </c>
      <c r="CT564">
        <f t="shared" si="186"/>
        <v>0</v>
      </c>
      <c r="CU564" s="3" t="e">
        <f>(CT564-MIN($CT$5:$CT$1744))/(MAX($CT$5:$CT$1744)-MIN($CT$5:$CT$1744))</f>
        <v>#NUM!</v>
      </c>
      <c r="CV564">
        <f t="shared" si="187"/>
        <v>0</v>
      </c>
      <c r="CW564">
        <f t="shared" si="188"/>
        <v>0</v>
      </c>
      <c r="CX564">
        <f t="shared" si="189"/>
        <v>0</v>
      </c>
      <c r="CY564">
        <f t="shared" si="190"/>
        <v>0</v>
      </c>
    </row>
    <row r="565" spans="1:103" ht="15" x14ac:dyDescent="0.25">
      <c r="A565">
        <v>176.46860000000001</v>
      </c>
      <c r="B565">
        <v>3.5578419999999999</v>
      </c>
      <c r="C565">
        <v>2.5081319999999998</v>
      </c>
      <c r="D565">
        <v>1.1559269999999999</v>
      </c>
      <c r="E565">
        <v>-0.1181507</v>
      </c>
      <c r="F565">
        <v>6.3250329999999994E-2</v>
      </c>
      <c r="G565">
        <v>-3.1354300000000002E-2</v>
      </c>
      <c r="H565">
        <v>0.99048309999999995</v>
      </c>
      <c r="I565">
        <v>0.30469950000000001</v>
      </c>
      <c r="J565">
        <v>-1.8124660000000001E-2</v>
      </c>
      <c r="K565">
        <v>0.98142470000000004</v>
      </c>
      <c r="L565">
        <v>0.1492231</v>
      </c>
      <c r="M565">
        <v>0.119204</v>
      </c>
      <c r="N565">
        <v>1</v>
      </c>
      <c r="O565">
        <v>0</v>
      </c>
      <c r="P565">
        <v>2.3841859999999999E-7</v>
      </c>
      <c r="Q565">
        <v>1.192093E-6</v>
      </c>
      <c r="R565">
        <v>59.117449999999998</v>
      </c>
      <c r="S565">
        <v>48.015900000000002</v>
      </c>
      <c r="T565">
        <v>23.060359999999999</v>
      </c>
      <c r="U565">
        <v>1.6226769999999999</v>
      </c>
      <c r="V565">
        <v>18.592210000000001</v>
      </c>
      <c r="W565">
        <v>22.401420000000002</v>
      </c>
      <c r="X565">
        <v>35.613689999999998</v>
      </c>
      <c r="Y565">
        <v>41.412410000000001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9.1553469999999997E-9</v>
      </c>
      <c r="AF565">
        <v>7.1733549999999998E-9</v>
      </c>
      <c r="AG565">
        <v>-6.4206229999999998E-9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1.4604670000000001E-10</v>
      </c>
      <c r="AT565">
        <v>4.0000000000000002E-9</v>
      </c>
      <c r="AU565">
        <v>-1.2523919999999999E-8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3.0503480000000001E-9</v>
      </c>
      <c r="BH565">
        <v>4.1080700000000003E-9</v>
      </c>
      <c r="BI565">
        <v>-8.9445049999999994E-9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3</v>
      </c>
      <c r="BQ565">
        <v>1</v>
      </c>
      <c r="BR565">
        <v>0</v>
      </c>
      <c r="BS565">
        <v>0</v>
      </c>
      <c r="BT565">
        <v>0</v>
      </c>
      <c r="BU565">
        <v>1.4604670000000001E-10</v>
      </c>
      <c r="BV565">
        <v>4.0000000000000002E-9</v>
      </c>
      <c r="BW565">
        <v>-1.2523919999999999E-8</v>
      </c>
      <c r="BX565">
        <v>1</v>
      </c>
      <c r="BY565">
        <v>1</v>
      </c>
      <c r="BZ565">
        <v>0</v>
      </c>
      <c r="CA565">
        <v>0</v>
      </c>
      <c r="CB565">
        <v>0</v>
      </c>
      <c r="CC565">
        <v>1</v>
      </c>
      <c r="CD565" s="1">
        <f t="shared" si="170"/>
        <v>0</v>
      </c>
      <c r="CE565" s="1">
        <f t="shared" si="171"/>
        <v>0</v>
      </c>
      <c r="CF565" s="1">
        <f t="shared" si="172"/>
        <v>0</v>
      </c>
      <c r="CG565" s="1">
        <f t="shared" si="173"/>
        <v>0</v>
      </c>
      <c r="CH565" s="1">
        <f t="shared" si="174"/>
        <v>0</v>
      </c>
      <c r="CI565" s="1">
        <f t="shared" si="175"/>
        <v>0</v>
      </c>
      <c r="CJ565" s="1">
        <f t="shared" si="176"/>
        <v>0</v>
      </c>
      <c r="CK565" s="1">
        <f t="shared" si="177"/>
        <v>0</v>
      </c>
      <c r="CL565">
        <f t="shared" si="178"/>
        <v>0</v>
      </c>
      <c r="CM565">
        <f t="shared" si="179"/>
        <v>0</v>
      </c>
      <c r="CN565">
        <f t="shared" si="180"/>
        <v>0</v>
      </c>
      <c r="CO565">
        <f t="shared" si="181"/>
        <v>0</v>
      </c>
      <c r="CP565" s="2">
        <f t="shared" si="182"/>
        <v>0</v>
      </c>
      <c r="CQ565" s="2">
        <f t="shared" si="183"/>
        <v>0</v>
      </c>
      <c r="CR565" s="2">
        <f t="shared" si="184"/>
        <v>0</v>
      </c>
      <c r="CS565" s="2">
        <f t="shared" si="185"/>
        <v>0</v>
      </c>
      <c r="CT565">
        <f t="shared" si="186"/>
        <v>0</v>
      </c>
      <c r="CU565" s="3" t="e">
        <f>(CT565-MIN($CT$5:$CT$1744))/(MAX($CT$5:$CT$1744)-MIN($CT$5:$CT$1744))</f>
        <v>#NUM!</v>
      </c>
      <c r="CV565">
        <f t="shared" si="187"/>
        <v>0</v>
      </c>
      <c r="CW565">
        <f t="shared" si="188"/>
        <v>0</v>
      </c>
      <c r="CX565">
        <f t="shared" si="189"/>
        <v>0</v>
      </c>
      <c r="CY565">
        <f t="shared" si="190"/>
        <v>0</v>
      </c>
    </row>
    <row r="566" spans="1:103" ht="15" x14ac:dyDescent="0.25">
      <c r="A566">
        <v>176.51859999999999</v>
      </c>
      <c r="B566">
        <v>3.5578409999999998</v>
      </c>
      <c r="C566">
        <v>2.5081329999999999</v>
      </c>
      <c r="D566">
        <v>1.155932</v>
      </c>
      <c r="E566">
        <v>-0.1181508</v>
      </c>
      <c r="F566">
        <v>6.3250349999999997E-2</v>
      </c>
      <c r="G566">
        <v>-3.135433E-2</v>
      </c>
      <c r="H566">
        <v>0.990483</v>
      </c>
      <c r="I566">
        <v>0.30469950000000001</v>
      </c>
      <c r="J566">
        <v>-1.7726909999999999E-2</v>
      </c>
      <c r="K566">
        <v>0.98180259999999997</v>
      </c>
      <c r="L566">
        <v>0.1481508</v>
      </c>
      <c r="M566">
        <v>0.1174771</v>
      </c>
      <c r="N566">
        <v>1</v>
      </c>
      <c r="O566">
        <v>-2.3841859999999999E-7</v>
      </c>
      <c r="P566">
        <v>0</v>
      </c>
      <c r="Q566">
        <v>9.5367430000000002E-7</v>
      </c>
      <c r="R566">
        <v>61.391089999999998</v>
      </c>
      <c r="S566">
        <v>49.862499999999997</v>
      </c>
      <c r="T566">
        <v>23.947120000000002</v>
      </c>
      <c r="U566">
        <v>1.685238</v>
      </c>
      <c r="V566">
        <v>19.30744</v>
      </c>
      <c r="W566">
        <v>23.26313</v>
      </c>
      <c r="X566">
        <v>36.983499999999999</v>
      </c>
      <c r="Y566">
        <v>43.005279999999999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-1.5433970000000001E-8</v>
      </c>
      <c r="AF566">
        <v>-7.3052500000000002E-10</v>
      </c>
      <c r="AG566">
        <v>-3.428499E-9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-1.3784029999999999E-8</v>
      </c>
      <c r="AT566">
        <v>-4.1519890000000004E-9</v>
      </c>
      <c r="AU566">
        <v>-4.119139E-9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-8.0000000000000005E-9</v>
      </c>
      <c r="BH566">
        <v>-1.159029E-8</v>
      </c>
      <c r="BI566">
        <v>-3.5945399999999999E-9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  <c r="BP566">
        <v>3</v>
      </c>
      <c r="BQ566">
        <v>1</v>
      </c>
      <c r="BR566">
        <v>0</v>
      </c>
      <c r="BS566">
        <v>0</v>
      </c>
      <c r="BT566">
        <v>0</v>
      </c>
      <c r="BU566">
        <v>-5.2591289999999999E-9</v>
      </c>
      <c r="BV566">
        <v>-1.2324780000000001E-8</v>
      </c>
      <c r="BW566">
        <v>-2.210175E-9</v>
      </c>
      <c r="BX566">
        <v>1</v>
      </c>
      <c r="BY566">
        <v>1</v>
      </c>
      <c r="BZ566">
        <v>0</v>
      </c>
      <c r="CA566">
        <v>0</v>
      </c>
      <c r="CB566">
        <v>0</v>
      </c>
      <c r="CC566">
        <v>1</v>
      </c>
      <c r="CD566" s="1">
        <f t="shared" si="170"/>
        <v>0</v>
      </c>
      <c r="CE566" s="1">
        <f t="shared" si="171"/>
        <v>0</v>
      </c>
      <c r="CF566" s="1">
        <f t="shared" si="172"/>
        <v>0</v>
      </c>
      <c r="CG566" s="1">
        <f t="shared" si="173"/>
        <v>0</v>
      </c>
      <c r="CH566" s="1">
        <f t="shared" si="174"/>
        <v>0</v>
      </c>
      <c r="CI566" s="1">
        <f t="shared" si="175"/>
        <v>0</v>
      </c>
      <c r="CJ566" s="1">
        <f t="shared" si="176"/>
        <v>0</v>
      </c>
      <c r="CK566" s="1">
        <f t="shared" si="177"/>
        <v>0</v>
      </c>
      <c r="CL566">
        <f t="shared" si="178"/>
        <v>0</v>
      </c>
      <c r="CM566">
        <f t="shared" si="179"/>
        <v>0</v>
      </c>
      <c r="CN566">
        <f t="shared" si="180"/>
        <v>0</v>
      </c>
      <c r="CO566">
        <f t="shared" si="181"/>
        <v>0</v>
      </c>
      <c r="CP566" s="2">
        <f t="shared" si="182"/>
        <v>0</v>
      </c>
      <c r="CQ566" s="2">
        <f t="shared" si="183"/>
        <v>0</v>
      </c>
      <c r="CR566" s="2">
        <f t="shared" si="184"/>
        <v>0</v>
      </c>
      <c r="CS566" s="2">
        <f t="shared" si="185"/>
        <v>0</v>
      </c>
      <c r="CT566">
        <f t="shared" si="186"/>
        <v>0</v>
      </c>
      <c r="CU566" s="3" t="e">
        <f>(CT566-MIN($CT$5:$CT$1744))/(MAX($CT$5:$CT$1744)-MIN($CT$5:$CT$1744))</f>
        <v>#NUM!</v>
      </c>
      <c r="CV566">
        <f t="shared" si="187"/>
        <v>0</v>
      </c>
      <c r="CW566">
        <f t="shared" si="188"/>
        <v>0</v>
      </c>
      <c r="CX566">
        <f t="shared" si="189"/>
        <v>0</v>
      </c>
      <c r="CY566">
        <f t="shared" si="190"/>
        <v>0</v>
      </c>
    </row>
    <row r="567" spans="1:103" ht="15" x14ac:dyDescent="0.25">
      <c r="A567">
        <v>176.56950000000001</v>
      </c>
      <c r="B567">
        <v>3.5578409999999998</v>
      </c>
      <c r="C567">
        <v>2.5081329999999999</v>
      </c>
      <c r="D567">
        <v>1.155937</v>
      </c>
      <c r="E567">
        <v>-0.1181511</v>
      </c>
      <c r="F567">
        <v>6.3250329999999994E-2</v>
      </c>
      <c r="G567">
        <v>-3.1354390000000003E-2</v>
      </c>
      <c r="H567">
        <v>0.990483</v>
      </c>
      <c r="I567">
        <v>0.30469950000000001</v>
      </c>
      <c r="J567">
        <v>-1.7493809999999999E-2</v>
      </c>
      <c r="K567">
        <v>0.9820238</v>
      </c>
      <c r="L567">
        <v>0.14751610000000001</v>
      </c>
      <c r="M567">
        <v>0.1164574</v>
      </c>
      <c r="N567">
        <v>1</v>
      </c>
      <c r="O567">
        <v>-2.3841859999999999E-7</v>
      </c>
      <c r="P567">
        <v>0</v>
      </c>
      <c r="Q567">
        <v>8.34465E-7</v>
      </c>
      <c r="R567">
        <v>65.938479999999998</v>
      </c>
      <c r="S567">
        <v>53.555869999999999</v>
      </c>
      <c r="T567">
        <v>25.720829999999999</v>
      </c>
      <c r="U567">
        <v>1.8102</v>
      </c>
      <c r="V567">
        <v>20.737739999999999</v>
      </c>
      <c r="W567">
        <v>24.986429999999999</v>
      </c>
      <c r="X567">
        <v>39.72307</v>
      </c>
      <c r="Y567">
        <v>46.190899999999999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-4.3925289999999998E-8</v>
      </c>
      <c r="AF567">
        <v>-1.072308E-9</v>
      </c>
      <c r="AG567">
        <v>-3.9254879999999996E-9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-4.6069190000000001E-8</v>
      </c>
      <c r="AT567">
        <v>4.3377780000000001E-11</v>
      </c>
      <c r="AU567">
        <v>-5.5190870000000001E-9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-4.6069190000000001E-8</v>
      </c>
      <c r="BH567">
        <v>4.3377780000000001E-11</v>
      </c>
      <c r="BI567">
        <v>-5.5190870000000001E-9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  <c r="BP567">
        <v>3</v>
      </c>
      <c r="BQ567">
        <v>1</v>
      </c>
      <c r="BR567">
        <v>0</v>
      </c>
      <c r="BS567">
        <v>0</v>
      </c>
      <c r="BT567">
        <v>0</v>
      </c>
      <c r="BU567">
        <v>-4.0155809999999998E-8</v>
      </c>
      <c r="BV567">
        <v>-4.0771590000000001E-9</v>
      </c>
      <c r="BW567">
        <v>-4.0000000000000002E-9</v>
      </c>
      <c r="BX567">
        <v>1</v>
      </c>
      <c r="BY567">
        <v>1</v>
      </c>
      <c r="BZ567">
        <v>0</v>
      </c>
      <c r="CA567">
        <v>0</v>
      </c>
      <c r="CB567">
        <v>0</v>
      </c>
      <c r="CC567">
        <v>1</v>
      </c>
      <c r="CD567" s="1">
        <f t="shared" si="170"/>
        <v>0</v>
      </c>
      <c r="CE567" s="1">
        <f t="shared" si="171"/>
        <v>0</v>
      </c>
      <c r="CF567" s="1">
        <f t="shared" si="172"/>
        <v>0</v>
      </c>
      <c r="CG567" s="1">
        <f t="shared" si="173"/>
        <v>0</v>
      </c>
      <c r="CH567" s="1">
        <f t="shared" si="174"/>
        <v>0</v>
      </c>
      <c r="CI567" s="1">
        <f t="shared" si="175"/>
        <v>0</v>
      </c>
      <c r="CJ567" s="1">
        <f t="shared" si="176"/>
        <v>0</v>
      </c>
      <c r="CK567" s="1">
        <f t="shared" si="177"/>
        <v>0</v>
      </c>
      <c r="CL567">
        <f t="shared" si="178"/>
        <v>0</v>
      </c>
      <c r="CM567">
        <f t="shared" si="179"/>
        <v>0</v>
      </c>
      <c r="CN567">
        <f t="shared" si="180"/>
        <v>0</v>
      </c>
      <c r="CO567">
        <f t="shared" si="181"/>
        <v>0</v>
      </c>
      <c r="CP567" s="2">
        <f t="shared" si="182"/>
        <v>0</v>
      </c>
      <c r="CQ567" s="2">
        <f t="shared" si="183"/>
        <v>0</v>
      </c>
      <c r="CR567" s="2">
        <f t="shared" si="184"/>
        <v>0</v>
      </c>
      <c r="CS567" s="2">
        <f t="shared" si="185"/>
        <v>0</v>
      </c>
      <c r="CT567">
        <f t="shared" si="186"/>
        <v>0</v>
      </c>
      <c r="CU567" s="3" t="e">
        <f>(CT567-MIN($CT$5:$CT$1744))/(MAX($CT$5:$CT$1744)-MIN($CT$5:$CT$1744))</f>
        <v>#NUM!</v>
      </c>
      <c r="CV567">
        <f t="shared" si="187"/>
        <v>0</v>
      </c>
      <c r="CW567">
        <f t="shared" si="188"/>
        <v>0</v>
      </c>
      <c r="CX567">
        <f t="shared" si="189"/>
        <v>0</v>
      </c>
      <c r="CY567">
        <f t="shared" si="190"/>
        <v>0</v>
      </c>
    </row>
    <row r="568" spans="1:103" ht="15" x14ac:dyDescent="0.25">
      <c r="A568">
        <v>176.61869999999999</v>
      </c>
      <c r="B568">
        <v>3.5578409999999998</v>
      </c>
      <c r="C568">
        <v>2.5081329999999999</v>
      </c>
      <c r="D568">
        <v>1.15594</v>
      </c>
      <c r="E568">
        <v>-0.1181511</v>
      </c>
      <c r="F568">
        <v>6.3250410000000007E-2</v>
      </c>
      <c r="G568">
        <v>-3.1354420000000001E-2</v>
      </c>
      <c r="H568">
        <v>0.990483</v>
      </c>
      <c r="I568">
        <v>0.30469950000000001</v>
      </c>
      <c r="J568">
        <v>-1.735689E-2</v>
      </c>
      <c r="K568">
        <v>0.98215370000000002</v>
      </c>
      <c r="L568">
        <v>0.1471411</v>
      </c>
      <c r="M568">
        <v>0.11585570000000001</v>
      </c>
      <c r="N568">
        <v>1</v>
      </c>
      <c r="O568">
        <v>0</v>
      </c>
      <c r="P568">
        <v>0</v>
      </c>
      <c r="Q568">
        <v>5.9599999999999999E-7</v>
      </c>
      <c r="R568">
        <v>59.117170000000002</v>
      </c>
      <c r="S568">
        <v>48.015500000000003</v>
      </c>
      <c r="T568">
        <v>23.059950000000001</v>
      </c>
      <c r="U568">
        <v>1.623035</v>
      </c>
      <c r="V568">
        <v>18.592549999999999</v>
      </c>
      <c r="W568">
        <v>22.401689999999999</v>
      </c>
      <c r="X568">
        <v>35.613819999999997</v>
      </c>
      <c r="Y568">
        <v>41.412559999999999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-2.6552690000000002E-9</v>
      </c>
      <c r="AF568">
        <v>9.3368790000000006E-9</v>
      </c>
      <c r="AG568">
        <v>-3.3218819999999999E-9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-1.378284E-8</v>
      </c>
      <c r="AT568">
        <v>1.278674E-8</v>
      </c>
      <c r="AU568">
        <v>-4.8512060000000002E-9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9.1386280000000005E-10</v>
      </c>
      <c r="BH568">
        <v>7.3131999999999999E-9</v>
      </c>
      <c r="BI568">
        <v>-1.8534249999999999E-9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  <c r="BP568">
        <v>3</v>
      </c>
      <c r="BQ568">
        <v>1</v>
      </c>
      <c r="BR568">
        <v>0</v>
      </c>
      <c r="BS568">
        <v>0</v>
      </c>
      <c r="BT568">
        <v>0</v>
      </c>
      <c r="BU568">
        <v>7.2296370000000001E-9</v>
      </c>
      <c r="BV568">
        <v>8.4871920000000002E-9</v>
      </c>
      <c r="BW568">
        <v>-3E-9</v>
      </c>
      <c r="BX568">
        <v>1</v>
      </c>
      <c r="BY568">
        <v>1</v>
      </c>
      <c r="BZ568">
        <v>0</v>
      </c>
      <c r="CA568">
        <v>0</v>
      </c>
      <c r="CB568">
        <v>0</v>
      </c>
      <c r="CC568">
        <v>1</v>
      </c>
      <c r="CD568" s="1">
        <f t="shared" si="170"/>
        <v>0</v>
      </c>
      <c r="CE568" s="1">
        <f t="shared" si="171"/>
        <v>0</v>
      </c>
      <c r="CF568" s="1">
        <f t="shared" si="172"/>
        <v>0</v>
      </c>
      <c r="CG568" s="1">
        <f t="shared" si="173"/>
        <v>0</v>
      </c>
      <c r="CH568" s="1">
        <f t="shared" si="174"/>
        <v>0</v>
      </c>
      <c r="CI568" s="1">
        <f t="shared" si="175"/>
        <v>0</v>
      </c>
      <c r="CJ568" s="1">
        <f t="shared" si="176"/>
        <v>0</v>
      </c>
      <c r="CK568" s="1">
        <f t="shared" si="177"/>
        <v>0</v>
      </c>
      <c r="CL568">
        <f t="shared" si="178"/>
        <v>0</v>
      </c>
      <c r="CM568">
        <f t="shared" si="179"/>
        <v>0</v>
      </c>
      <c r="CN568">
        <f t="shared" si="180"/>
        <v>0</v>
      </c>
      <c r="CO568">
        <f t="shared" si="181"/>
        <v>0</v>
      </c>
      <c r="CP568" s="2">
        <f t="shared" si="182"/>
        <v>0</v>
      </c>
      <c r="CQ568" s="2">
        <f t="shared" si="183"/>
        <v>0</v>
      </c>
      <c r="CR568" s="2">
        <f t="shared" si="184"/>
        <v>0</v>
      </c>
      <c r="CS568" s="2">
        <f t="shared" si="185"/>
        <v>0</v>
      </c>
      <c r="CT568">
        <f t="shared" si="186"/>
        <v>0</v>
      </c>
      <c r="CU568" s="3" t="e">
        <f>(CT568-MIN($CT$5:$CT$1744))/(MAX($CT$5:$CT$1744)-MIN($CT$5:$CT$1744))</f>
        <v>#NUM!</v>
      </c>
      <c r="CV568">
        <f t="shared" si="187"/>
        <v>0</v>
      </c>
      <c r="CW568">
        <f t="shared" si="188"/>
        <v>0</v>
      </c>
      <c r="CX568">
        <f t="shared" si="189"/>
        <v>0</v>
      </c>
      <c r="CY568">
        <f t="shared" si="190"/>
        <v>0</v>
      </c>
    </row>
    <row r="569" spans="1:103" ht="15" x14ac:dyDescent="0.25">
      <c r="A569">
        <v>176.6679</v>
      </c>
      <c r="B569">
        <v>3.5578409999999998</v>
      </c>
      <c r="C569">
        <v>2.5081329999999999</v>
      </c>
      <c r="D569">
        <v>1.1559429999999999</v>
      </c>
      <c r="E569">
        <v>-0.11815100000000001</v>
      </c>
      <c r="F569">
        <v>6.3250500000000001E-2</v>
      </c>
      <c r="G569">
        <v>-3.1354359999999998E-2</v>
      </c>
      <c r="H569">
        <v>0.990483</v>
      </c>
      <c r="I569">
        <v>0.30469950000000001</v>
      </c>
      <c r="J569">
        <v>-1.7276300000000001E-2</v>
      </c>
      <c r="K569">
        <v>0.98223000000000005</v>
      </c>
      <c r="L569">
        <v>0.14691969999999999</v>
      </c>
      <c r="M569">
        <v>0.11550050000000001</v>
      </c>
      <c r="N569">
        <v>1</v>
      </c>
      <c r="O569">
        <v>0</v>
      </c>
      <c r="P569">
        <v>0</v>
      </c>
      <c r="Q569">
        <v>4.7683719999999998E-7</v>
      </c>
      <c r="R569">
        <v>59.11712</v>
      </c>
      <c r="S569">
        <v>48.0154</v>
      </c>
      <c r="T569">
        <v>23.05986</v>
      </c>
      <c r="U569">
        <v>1.6231169999999999</v>
      </c>
      <c r="V569">
        <v>18.59262</v>
      </c>
      <c r="W569">
        <v>22.40174</v>
      </c>
      <c r="X569">
        <v>35.61383</v>
      </c>
      <c r="Y569">
        <v>41.412570000000002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2.146589E-8</v>
      </c>
      <c r="AF569">
        <v>1.7E-8</v>
      </c>
      <c r="AG569">
        <v>8.1991380000000005E-9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2.146589E-8</v>
      </c>
      <c r="AT569">
        <v>1.7E-8</v>
      </c>
      <c r="AU569">
        <v>8.1991380000000005E-9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2.1999999999999998E-8</v>
      </c>
      <c r="BH569">
        <v>1.8272720000000001E-8</v>
      </c>
      <c r="BI569">
        <v>1.04836E-8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  <c r="BP569">
        <v>3</v>
      </c>
      <c r="BQ569">
        <v>1</v>
      </c>
      <c r="BR569">
        <v>0</v>
      </c>
      <c r="BS569">
        <v>0</v>
      </c>
      <c r="BT569">
        <v>0</v>
      </c>
      <c r="BU569">
        <v>2.146589E-8</v>
      </c>
      <c r="BV569">
        <v>1.7E-8</v>
      </c>
      <c r="BW569">
        <v>8.1991380000000005E-9</v>
      </c>
      <c r="BX569">
        <v>1</v>
      </c>
      <c r="BY569">
        <v>1</v>
      </c>
      <c r="BZ569">
        <v>0</v>
      </c>
      <c r="CA569">
        <v>0</v>
      </c>
      <c r="CB569">
        <v>0</v>
      </c>
      <c r="CC569">
        <v>1</v>
      </c>
      <c r="CD569" s="1">
        <f t="shared" si="170"/>
        <v>0</v>
      </c>
      <c r="CE569" s="1">
        <f t="shared" si="171"/>
        <v>0</v>
      </c>
      <c r="CF569" s="1">
        <f t="shared" si="172"/>
        <v>0</v>
      </c>
      <c r="CG569" s="1">
        <f t="shared" si="173"/>
        <v>0</v>
      </c>
      <c r="CH569" s="1">
        <f t="shared" si="174"/>
        <v>0</v>
      </c>
      <c r="CI569" s="1">
        <f t="shared" si="175"/>
        <v>0</v>
      </c>
      <c r="CJ569" s="1">
        <f t="shared" si="176"/>
        <v>0</v>
      </c>
      <c r="CK569" s="1">
        <f t="shared" si="177"/>
        <v>0</v>
      </c>
      <c r="CL569">
        <f t="shared" si="178"/>
        <v>0</v>
      </c>
      <c r="CM569">
        <f t="shared" si="179"/>
        <v>0</v>
      </c>
      <c r="CN569">
        <f t="shared" si="180"/>
        <v>0</v>
      </c>
      <c r="CO569">
        <f t="shared" si="181"/>
        <v>0</v>
      </c>
      <c r="CP569" s="2">
        <f t="shared" si="182"/>
        <v>0</v>
      </c>
      <c r="CQ569" s="2">
        <f t="shared" si="183"/>
        <v>0</v>
      </c>
      <c r="CR569" s="2">
        <f t="shared" si="184"/>
        <v>0</v>
      </c>
      <c r="CS569" s="2">
        <f t="shared" si="185"/>
        <v>0</v>
      </c>
      <c r="CT569">
        <f t="shared" si="186"/>
        <v>0</v>
      </c>
      <c r="CU569" s="3" t="e">
        <f>(CT569-MIN($CT$5:$CT$1744))/(MAX($CT$5:$CT$1744)-MIN($CT$5:$CT$1744))</f>
        <v>#NUM!</v>
      </c>
      <c r="CV569">
        <f t="shared" si="187"/>
        <v>0</v>
      </c>
      <c r="CW569">
        <f t="shared" si="188"/>
        <v>0</v>
      </c>
      <c r="CX569">
        <f t="shared" si="189"/>
        <v>0</v>
      </c>
      <c r="CY569">
        <f t="shared" si="190"/>
        <v>0</v>
      </c>
    </row>
    <row r="570" spans="1:103" ht="15" x14ac:dyDescent="0.25">
      <c r="A570">
        <v>176.71850000000001</v>
      </c>
      <c r="B570">
        <v>3.5578409999999998</v>
      </c>
      <c r="C570">
        <v>2.5081329999999999</v>
      </c>
      <c r="D570">
        <v>1.155945</v>
      </c>
      <c r="E570">
        <v>-0.11815100000000001</v>
      </c>
      <c r="F570">
        <v>6.3250459999999994E-2</v>
      </c>
      <c r="G570">
        <v>-3.1354409999999999E-2</v>
      </c>
      <c r="H570">
        <v>0.990483</v>
      </c>
      <c r="I570">
        <v>0.30469950000000001</v>
      </c>
      <c r="J570">
        <v>-1.7228810000000001E-2</v>
      </c>
      <c r="K570">
        <v>0.98227500000000001</v>
      </c>
      <c r="L570">
        <v>0.14678910000000001</v>
      </c>
      <c r="M570">
        <v>0.1152908</v>
      </c>
      <c r="N570">
        <v>1</v>
      </c>
      <c r="O570">
        <v>0</v>
      </c>
      <c r="P570">
        <v>0</v>
      </c>
      <c r="Q570">
        <v>3.5762790000000001E-7</v>
      </c>
      <c r="R570">
        <v>61.390790000000003</v>
      </c>
      <c r="S570">
        <v>49.862110000000001</v>
      </c>
      <c r="T570">
        <v>23.946709999999999</v>
      </c>
      <c r="U570">
        <v>1.685608</v>
      </c>
      <c r="V570">
        <v>19.307780000000001</v>
      </c>
      <c r="W570">
        <v>23.263380000000002</v>
      </c>
      <c r="X570">
        <v>36.983600000000003</v>
      </c>
      <c r="Y570">
        <v>43.005389999999998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-1.037614E-8</v>
      </c>
      <c r="AF570">
        <v>-9.1911390000000007E-9</v>
      </c>
      <c r="AG570">
        <v>-1.2723389999999999E-8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-7.7269590000000005E-9</v>
      </c>
      <c r="AT570">
        <v>-1.2460899999999999E-8</v>
      </c>
      <c r="AU570">
        <v>-1.062685E-8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-2.2667230000000001E-11</v>
      </c>
      <c r="BH570">
        <v>-1.1566259999999999E-8</v>
      </c>
      <c r="BI570">
        <v>-7.4749339999999996E-9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  <c r="BP570">
        <v>3</v>
      </c>
      <c r="BQ570">
        <v>1</v>
      </c>
      <c r="BR570">
        <v>0</v>
      </c>
      <c r="BS570">
        <v>0</v>
      </c>
      <c r="BT570">
        <v>0</v>
      </c>
      <c r="BU570">
        <v>-9.7322769999999997E-9</v>
      </c>
      <c r="BV570">
        <v>-2.0508850000000002E-9</v>
      </c>
      <c r="BW570">
        <v>-8.0698199999999993E-9</v>
      </c>
      <c r="BX570">
        <v>1</v>
      </c>
      <c r="BY570">
        <v>1</v>
      </c>
      <c r="BZ570">
        <v>0</v>
      </c>
      <c r="CA570">
        <v>0</v>
      </c>
      <c r="CB570">
        <v>0</v>
      </c>
      <c r="CC570">
        <v>1</v>
      </c>
      <c r="CD570" s="1">
        <f t="shared" si="170"/>
        <v>0</v>
      </c>
      <c r="CE570" s="1">
        <f t="shared" si="171"/>
        <v>0</v>
      </c>
      <c r="CF570" s="1">
        <f t="shared" si="172"/>
        <v>0</v>
      </c>
      <c r="CG570" s="1">
        <f t="shared" si="173"/>
        <v>0</v>
      </c>
      <c r="CH570" s="1">
        <f t="shared" si="174"/>
        <v>0</v>
      </c>
      <c r="CI570" s="1">
        <f t="shared" si="175"/>
        <v>0</v>
      </c>
      <c r="CJ570" s="1">
        <f t="shared" si="176"/>
        <v>0</v>
      </c>
      <c r="CK570" s="1">
        <f t="shared" si="177"/>
        <v>0</v>
      </c>
      <c r="CL570">
        <f t="shared" si="178"/>
        <v>0</v>
      </c>
      <c r="CM570">
        <f t="shared" si="179"/>
        <v>0</v>
      </c>
      <c r="CN570">
        <f t="shared" si="180"/>
        <v>0</v>
      </c>
      <c r="CO570">
        <f t="shared" si="181"/>
        <v>0</v>
      </c>
      <c r="CP570" s="2">
        <f t="shared" si="182"/>
        <v>0</v>
      </c>
      <c r="CQ570" s="2">
        <f t="shared" si="183"/>
        <v>0</v>
      </c>
      <c r="CR570" s="2">
        <f t="shared" si="184"/>
        <v>0</v>
      </c>
      <c r="CS570" s="2">
        <f t="shared" si="185"/>
        <v>0</v>
      </c>
      <c r="CT570">
        <f t="shared" si="186"/>
        <v>0</v>
      </c>
      <c r="CU570" s="3" t="e">
        <f>(CT570-MIN($CT$5:$CT$1744))/(MAX($CT$5:$CT$1744)-MIN($CT$5:$CT$1744))</f>
        <v>#NUM!</v>
      </c>
      <c r="CV570">
        <f t="shared" si="187"/>
        <v>0</v>
      </c>
      <c r="CW570">
        <f t="shared" si="188"/>
        <v>0</v>
      </c>
      <c r="CX570">
        <f t="shared" si="189"/>
        <v>0</v>
      </c>
      <c r="CY570">
        <f t="shared" si="190"/>
        <v>0</v>
      </c>
    </row>
    <row r="571" spans="1:103" ht="15" x14ac:dyDescent="0.25">
      <c r="A571">
        <v>176.76849999999999</v>
      </c>
      <c r="B571">
        <v>3.5578409999999998</v>
      </c>
      <c r="C571">
        <v>2.5081329999999999</v>
      </c>
      <c r="D571">
        <v>1.1559470000000001</v>
      </c>
      <c r="E571">
        <v>-0.1181509</v>
      </c>
      <c r="F571">
        <v>6.3250539999999994E-2</v>
      </c>
      <c r="G571">
        <v>-3.1354319999999998E-2</v>
      </c>
      <c r="H571">
        <v>0.990483</v>
      </c>
      <c r="I571">
        <v>0.30469950000000001</v>
      </c>
      <c r="J571">
        <v>-1.7200839999999998E-2</v>
      </c>
      <c r="K571">
        <v>0.98230150000000005</v>
      </c>
      <c r="L571">
        <v>0.14671210000000001</v>
      </c>
      <c r="M571">
        <v>0.11516709999999999</v>
      </c>
      <c r="N571">
        <v>1</v>
      </c>
      <c r="O571">
        <v>0</v>
      </c>
      <c r="P571">
        <v>0</v>
      </c>
      <c r="Q571">
        <v>3.5762790000000001E-7</v>
      </c>
      <c r="R571">
        <v>65.938209999999998</v>
      </c>
      <c r="S571">
        <v>53.555520000000001</v>
      </c>
      <c r="T571">
        <v>25.720469999999999</v>
      </c>
      <c r="U571">
        <v>1.8105279999999999</v>
      </c>
      <c r="V571">
        <v>20.738040000000002</v>
      </c>
      <c r="W571">
        <v>24.986640000000001</v>
      </c>
      <c r="X571">
        <v>39.723140000000001</v>
      </c>
      <c r="Y571">
        <v>46.190980000000003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4.3707569999999999E-8</v>
      </c>
      <c r="AF571">
        <v>1.9135620000000001E-8</v>
      </c>
      <c r="AG571">
        <v>1.2176580000000001E-8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3.9350789999999999E-8</v>
      </c>
      <c r="AT571">
        <v>2.546748E-8</v>
      </c>
      <c r="AU571">
        <v>1.4940150000000002E-8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3.9350789999999999E-8</v>
      </c>
      <c r="BH571">
        <v>2.546748E-8</v>
      </c>
      <c r="BI571">
        <v>1.4940150000000002E-8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  <c r="BP571">
        <v>3</v>
      </c>
      <c r="BQ571">
        <v>1</v>
      </c>
      <c r="BR571">
        <v>0</v>
      </c>
      <c r="BS571">
        <v>0</v>
      </c>
      <c r="BT571">
        <v>0</v>
      </c>
      <c r="BU571">
        <v>4.3707569999999999E-8</v>
      </c>
      <c r="BV571">
        <v>1.9135620000000001E-8</v>
      </c>
      <c r="BW571">
        <v>1.2176580000000001E-8</v>
      </c>
      <c r="BX571">
        <v>1</v>
      </c>
      <c r="BY571">
        <v>1</v>
      </c>
      <c r="BZ571">
        <v>0</v>
      </c>
      <c r="CA571">
        <v>0</v>
      </c>
      <c r="CB571">
        <v>0</v>
      </c>
      <c r="CC571">
        <v>1</v>
      </c>
      <c r="CD571" s="1">
        <f t="shared" si="170"/>
        <v>0</v>
      </c>
      <c r="CE571" s="1">
        <f t="shared" si="171"/>
        <v>0</v>
      </c>
      <c r="CF571" s="1">
        <f t="shared" si="172"/>
        <v>0</v>
      </c>
      <c r="CG571" s="1">
        <f t="shared" si="173"/>
        <v>0</v>
      </c>
      <c r="CH571" s="1">
        <f t="shared" si="174"/>
        <v>0</v>
      </c>
      <c r="CI571" s="1">
        <f t="shared" si="175"/>
        <v>0</v>
      </c>
      <c r="CJ571" s="1">
        <f t="shared" si="176"/>
        <v>0</v>
      </c>
      <c r="CK571" s="1">
        <f t="shared" si="177"/>
        <v>0</v>
      </c>
      <c r="CL571">
        <f t="shared" si="178"/>
        <v>0</v>
      </c>
      <c r="CM571">
        <f t="shared" si="179"/>
        <v>0</v>
      </c>
      <c r="CN571">
        <f t="shared" si="180"/>
        <v>0</v>
      </c>
      <c r="CO571">
        <f t="shared" si="181"/>
        <v>0</v>
      </c>
      <c r="CP571" s="2">
        <f t="shared" si="182"/>
        <v>0</v>
      </c>
      <c r="CQ571" s="2">
        <f t="shared" si="183"/>
        <v>0</v>
      </c>
      <c r="CR571" s="2">
        <f t="shared" si="184"/>
        <v>0</v>
      </c>
      <c r="CS571" s="2">
        <f t="shared" si="185"/>
        <v>0</v>
      </c>
      <c r="CT571">
        <f t="shared" si="186"/>
        <v>0</v>
      </c>
      <c r="CU571" s="3" t="e">
        <f>(CT571-MIN($CT$5:$CT$1744))/(MAX($CT$5:$CT$1744)-MIN($CT$5:$CT$1744))</f>
        <v>#NUM!</v>
      </c>
      <c r="CV571">
        <f t="shared" si="187"/>
        <v>0</v>
      </c>
      <c r="CW571">
        <f t="shared" si="188"/>
        <v>0</v>
      </c>
      <c r="CX571">
        <f t="shared" si="189"/>
        <v>0</v>
      </c>
      <c r="CY571">
        <f t="shared" si="190"/>
        <v>0</v>
      </c>
    </row>
    <row r="572" spans="1:103" ht="15" x14ac:dyDescent="0.25">
      <c r="A572">
        <v>176.8186</v>
      </c>
      <c r="B572">
        <v>3.5578400000000001</v>
      </c>
      <c r="C572">
        <v>2.5081329999999999</v>
      </c>
      <c r="D572">
        <v>1.155948</v>
      </c>
      <c r="E572">
        <v>-0.1181509</v>
      </c>
      <c r="F572">
        <v>6.3250470000000003E-2</v>
      </c>
      <c r="G572">
        <v>-3.135433E-2</v>
      </c>
      <c r="H572">
        <v>0.990483</v>
      </c>
      <c r="I572">
        <v>0.30469950000000001</v>
      </c>
      <c r="J572">
        <v>-1.7007040000000001E-2</v>
      </c>
      <c r="K572">
        <v>0.98251040000000001</v>
      </c>
      <c r="L572">
        <v>0.14572740000000001</v>
      </c>
      <c r="M572">
        <v>0.1146634</v>
      </c>
      <c r="N572">
        <v>1</v>
      </c>
      <c r="O572">
        <v>0</v>
      </c>
      <c r="P572">
        <v>0</v>
      </c>
      <c r="Q572">
        <v>2.3841859999999999E-7</v>
      </c>
      <c r="R572">
        <v>61.390740000000001</v>
      </c>
      <c r="S572">
        <v>49.862000000000002</v>
      </c>
      <c r="T572">
        <v>23.9466</v>
      </c>
      <c r="U572">
        <v>1.685708</v>
      </c>
      <c r="V572">
        <v>19.307880000000001</v>
      </c>
      <c r="W572">
        <v>23.263449999999999</v>
      </c>
      <c r="X572">
        <v>36.983629999999998</v>
      </c>
      <c r="Y572">
        <v>43.005400000000002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1.082327E-8</v>
      </c>
      <c r="AF572">
        <v>-1.8520400000000002E-8</v>
      </c>
      <c r="AG572">
        <v>-5.5326520000000001E-10</v>
      </c>
      <c r="AH572">
        <v>1</v>
      </c>
      <c r="AI572">
        <v>1</v>
      </c>
      <c r="AJ572">
        <v>-3.9321090000000001E-9</v>
      </c>
      <c r="AK572">
        <v>-2.0000000000000001E-9</v>
      </c>
      <c r="AL572">
        <v>-5.0949930000000003E-10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4.3378189999999999E-9</v>
      </c>
      <c r="AT572">
        <v>-2.074866E-8</v>
      </c>
      <c r="AU572">
        <v>-2.1003800000000001E-9</v>
      </c>
      <c r="AV572">
        <v>1</v>
      </c>
      <c r="AW572">
        <v>1</v>
      </c>
      <c r="AX572">
        <v>-3.9321090000000001E-9</v>
      </c>
      <c r="AY572">
        <v>-2.0000000000000001E-9</v>
      </c>
      <c r="AZ572">
        <v>-5.0949930000000003E-10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3.3507619999999999E-9</v>
      </c>
      <c r="BH572">
        <v>-1.7E-8</v>
      </c>
      <c r="BI572">
        <v>2.7182269999999998E-10</v>
      </c>
      <c r="BJ572">
        <v>1</v>
      </c>
      <c r="BK572">
        <v>1</v>
      </c>
      <c r="BL572">
        <v>-1.151334E-2</v>
      </c>
      <c r="BM572">
        <v>1.8013370000000001E-3</v>
      </c>
      <c r="BN572">
        <v>6.7244089999999998E-3</v>
      </c>
      <c r="BO572">
        <v>0.99990950000000001</v>
      </c>
      <c r="BP572">
        <v>3</v>
      </c>
      <c r="BQ572">
        <v>1</v>
      </c>
      <c r="BR572">
        <v>0</v>
      </c>
      <c r="BS572">
        <v>0</v>
      </c>
      <c r="BT572">
        <v>0</v>
      </c>
      <c r="BU572">
        <v>1.4755380000000001E-8</v>
      </c>
      <c r="BV572">
        <v>-1.6526509999999999E-8</v>
      </c>
      <c r="BW572">
        <v>-4.3765809999999999E-11</v>
      </c>
      <c r="BX572">
        <v>1</v>
      </c>
      <c r="BY572">
        <v>1</v>
      </c>
      <c r="BZ572">
        <v>-1.0999999999999999E-8</v>
      </c>
      <c r="CA572">
        <v>-6.9999999999999998E-9</v>
      </c>
      <c r="CB572">
        <v>-8.720422E-10</v>
      </c>
      <c r="CC572">
        <v>1</v>
      </c>
      <c r="CD572" s="1">
        <f t="shared" si="170"/>
        <v>0</v>
      </c>
      <c r="CE572" s="1">
        <f t="shared" si="171"/>
        <v>0</v>
      </c>
      <c r="CF572" s="1">
        <f t="shared" si="172"/>
        <v>0</v>
      </c>
      <c r="CG572" s="1">
        <f t="shared" si="173"/>
        <v>0</v>
      </c>
      <c r="CH572" s="1">
        <f t="shared" si="174"/>
        <v>0</v>
      </c>
      <c r="CI572" s="1">
        <f t="shared" si="175"/>
        <v>0</v>
      </c>
      <c r="CJ572" s="1">
        <f t="shared" si="176"/>
        <v>0</v>
      </c>
      <c r="CK572" s="1">
        <f t="shared" si="177"/>
        <v>0</v>
      </c>
      <c r="CL572">
        <f t="shared" si="178"/>
        <v>0</v>
      </c>
      <c r="CM572">
        <f t="shared" si="179"/>
        <v>0</v>
      </c>
      <c r="CN572">
        <f t="shared" si="180"/>
        <v>0</v>
      </c>
      <c r="CO572">
        <f t="shared" si="181"/>
        <v>0</v>
      </c>
      <c r="CP572" s="2">
        <f t="shared" si="182"/>
        <v>0</v>
      </c>
      <c r="CQ572" s="2">
        <f t="shared" si="183"/>
        <v>0</v>
      </c>
      <c r="CR572" s="2">
        <f t="shared" si="184"/>
        <v>0</v>
      </c>
      <c r="CS572" s="2">
        <f t="shared" si="185"/>
        <v>0</v>
      </c>
      <c r="CT572">
        <f t="shared" si="186"/>
        <v>0</v>
      </c>
      <c r="CU572" s="3" t="e">
        <f>(CT572-MIN($CT$5:$CT$1744))/(MAX($CT$5:$CT$1744)-MIN($CT$5:$CT$1744))</f>
        <v>#NUM!</v>
      </c>
      <c r="CV572">
        <f t="shared" si="187"/>
        <v>0</v>
      </c>
      <c r="CW572">
        <f t="shared" si="188"/>
        <v>0</v>
      </c>
      <c r="CX572">
        <f t="shared" si="189"/>
        <v>0</v>
      </c>
      <c r="CY572">
        <f t="shared" si="190"/>
        <v>0</v>
      </c>
    </row>
    <row r="573" spans="1:103" ht="15" x14ac:dyDescent="0.25">
      <c r="A573">
        <v>176.8683</v>
      </c>
      <c r="B573">
        <v>3.5578400000000001</v>
      </c>
      <c r="C573">
        <v>2.5081329999999999</v>
      </c>
      <c r="D573">
        <v>1.1559489999999999</v>
      </c>
      <c r="E573">
        <v>-0.1181509</v>
      </c>
      <c r="F573">
        <v>6.3250440000000005E-2</v>
      </c>
      <c r="G573">
        <v>-3.135433E-2</v>
      </c>
      <c r="H573">
        <v>0.990483</v>
      </c>
      <c r="I573">
        <v>0.30469950000000001</v>
      </c>
      <c r="J573">
        <v>-1.411723E-2</v>
      </c>
      <c r="K573">
        <v>0.98551920000000004</v>
      </c>
      <c r="L573">
        <v>0.13220299999999999</v>
      </c>
      <c r="M573">
        <v>0.1052381</v>
      </c>
      <c r="N573">
        <v>1</v>
      </c>
      <c r="O573">
        <v>0</v>
      </c>
      <c r="P573">
        <v>0</v>
      </c>
      <c r="Q573">
        <v>2.3841859999999999E-7</v>
      </c>
      <c r="R573">
        <v>59.11694</v>
      </c>
      <c r="S573">
        <v>48.015210000000003</v>
      </c>
      <c r="T573">
        <v>23.059650000000001</v>
      </c>
      <c r="U573">
        <v>1.623305</v>
      </c>
      <c r="V573">
        <v>18.5928</v>
      </c>
      <c r="W573">
        <v>22.401869999999999</v>
      </c>
      <c r="X573">
        <v>35.613880000000002</v>
      </c>
      <c r="Y573">
        <v>41.412610000000001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-6.7164729999999998E-9</v>
      </c>
      <c r="AF573">
        <v>1.6318480000000001E-9</v>
      </c>
      <c r="AG573">
        <v>-1.0000000000000001E-9</v>
      </c>
      <c r="AH573">
        <v>1</v>
      </c>
      <c r="AI573">
        <v>1</v>
      </c>
      <c r="AJ573">
        <v>-3.3861480000000002E-8</v>
      </c>
      <c r="AK573">
        <v>6.9999999999999998E-9</v>
      </c>
      <c r="AL573">
        <v>2.3118259999999998E-9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-7.1305030000000003E-10</v>
      </c>
      <c r="AT573">
        <v>7.5590010000000004E-9</v>
      </c>
      <c r="AU573">
        <v>1.5921869999999999E-9</v>
      </c>
      <c r="AV573">
        <v>1</v>
      </c>
      <c r="AW573">
        <v>1</v>
      </c>
      <c r="AX573">
        <v>-3.9864900000000001E-8</v>
      </c>
      <c r="AY573">
        <v>1.0630789999999999E-9</v>
      </c>
      <c r="AZ573">
        <v>-3.2113899999999998E-10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1</v>
      </c>
      <c r="BK573">
        <v>1</v>
      </c>
      <c r="BL573">
        <v>-5.206131E-2</v>
      </c>
      <c r="BM573">
        <v>2.7732010000000001E-2</v>
      </c>
      <c r="BN573">
        <v>3.0449589999999999E-2</v>
      </c>
      <c r="BO573">
        <v>0.99779419999999996</v>
      </c>
      <c r="BP573">
        <v>3</v>
      </c>
      <c r="BQ573">
        <v>1</v>
      </c>
      <c r="BR573">
        <v>0</v>
      </c>
      <c r="BS573">
        <v>0</v>
      </c>
      <c r="BT573">
        <v>0</v>
      </c>
      <c r="BU573">
        <v>-8.8737019999999994E-11</v>
      </c>
      <c r="BV573">
        <v>-4.6888420000000003E-10</v>
      </c>
      <c r="BW573">
        <v>4.0940330000000002E-10</v>
      </c>
      <c r="BX573">
        <v>1</v>
      </c>
      <c r="BY573">
        <v>1</v>
      </c>
      <c r="BZ573">
        <v>-3.8516360000000001E-8</v>
      </c>
      <c r="CA573">
        <v>-2.0762829999999999E-9</v>
      </c>
      <c r="CB573">
        <v>-1.620314E-9</v>
      </c>
      <c r="CC573">
        <v>1</v>
      </c>
      <c r="CD573" s="1">
        <f t="shared" si="170"/>
        <v>0</v>
      </c>
      <c r="CE573" s="1">
        <f t="shared" si="171"/>
        <v>0</v>
      </c>
      <c r="CF573" s="1">
        <f t="shared" si="172"/>
        <v>0</v>
      </c>
      <c r="CG573" s="1">
        <f t="shared" si="173"/>
        <v>0</v>
      </c>
      <c r="CH573" s="1">
        <f t="shared" si="174"/>
        <v>0</v>
      </c>
      <c r="CI573" s="1">
        <f t="shared" si="175"/>
        <v>0</v>
      </c>
      <c r="CJ573" s="1">
        <f t="shared" si="176"/>
        <v>0</v>
      </c>
      <c r="CK573" s="1">
        <f t="shared" si="177"/>
        <v>0</v>
      </c>
      <c r="CL573">
        <f t="shared" si="178"/>
        <v>0</v>
      </c>
      <c r="CM573">
        <f t="shared" si="179"/>
        <v>0</v>
      </c>
      <c r="CN573">
        <f t="shared" si="180"/>
        <v>0</v>
      </c>
      <c r="CO573">
        <f t="shared" si="181"/>
        <v>0</v>
      </c>
      <c r="CP573" s="2">
        <f t="shared" si="182"/>
        <v>0</v>
      </c>
      <c r="CQ573" s="2">
        <f t="shared" si="183"/>
        <v>0</v>
      </c>
      <c r="CR573" s="2">
        <f t="shared" si="184"/>
        <v>0</v>
      </c>
      <c r="CS573" s="2">
        <f t="shared" si="185"/>
        <v>0</v>
      </c>
      <c r="CT573">
        <f t="shared" si="186"/>
        <v>0</v>
      </c>
      <c r="CU573" s="3" t="e">
        <f>(CT573-MIN($CT$5:$CT$1744))/(MAX($CT$5:$CT$1744)-MIN($CT$5:$CT$1744))</f>
        <v>#NUM!</v>
      </c>
      <c r="CV573">
        <f t="shared" si="187"/>
        <v>0</v>
      </c>
      <c r="CW573">
        <f t="shared" si="188"/>
        <v>0</v>
      </c>
      <c r="CX573">
        <f t="shared" si="189"/>
        <v>0</v>
      </c>
      <c r="CY573">
        <f t="shared" si="190"/>
        <v>0</v>
      </c>
    </row>
    <row r="574" spans="1:103" ht="15" x14ac:dyDescent="0.25">
      <c r="A574">
        <v>176.9179</v>
      </c>
      <c r="B574">
        <v>3.5578400000000001</v>
      </c>
      <c r="C574">
        <v>2.5081329999999999</v>
      </c>
      <c r="D574">
        <v>1.15595</v>
      </c>
      <c r="E574">
        <v>-0.1181509</v>
      </c>
      <c r="F574">
        <v>6.3250470000000003E-2</v>
      </c>
      <c r="G574">
        <v>-3.135433E-2</v>
      </c>
      <c r="H574">
        <v>0.990483</v>
      </c>
      <c r="I574">
        <v>0.30469950000000001</v>
      </c>
      <c r="J574">
        <v>-8.1716180000000003E-3</v>
      </c>
      <c r="K574">
        <v>0.99165360000000002</v>
      </c>
      <c r="L574">
        <v>9.9853010000000006E-2</v>
      </c>
      <c r="M574">
        <v>8.1153429999999999E-2</v>
      </c>
      <c r="N574">
        <v>1</v>
      </c>
      <c r="O574">
        <v>0</v>
      </c>
      <c r="P574">
        <v>0</v>
      </c>
      <c r="Q574">
        <v>1.192093E-7</v>
      </c>
      <c r="R574">
        <v>59.11694</v>
      </c>
      <c r="S574">
        <v>48.015189999999997</v>
      </c>
      <c r="T574">
        <v>23.059619999999999</v>
      </c>
      <c r="U574">
        <v>1.623332</v>
      </c>
      <c r="V574">
        <v>18.59282</v>
      </c>
      <c r="W574">
        <v>22.401869999999999</v>
      </c>
      <c r="X574">
        <v>35.613880000000002</v>
      </c>
      <c r="Y574">
        <v>41.412610000000001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6.2874209999999999E-10</v>
      </c>
      <c r="AF574">
        <v>1.055013E-9</v>
      </c>
      <c r="AG574">
        <v>1.0000000000000001E-9</v>
      </c>
      <c r="AH574">
        <v>1</v>
      </c>
      <c r="AI574">
        <v>1</v>
      </c>
      <c r="AJ574">
        <v>-2.8370360000000002E-10</v>
      </c>
      <c r="AK574">
        <v>-2.2033719999999998E-9</v>
      </c>
      <c r="AL574">
        <v>2.5456730000000001E-9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1.247401E-8</v>
      </c>
      <c r="AT574">
        <v>2.4391319999999998E-9</v>
      </c>
      <c r="AU574">
        <v>3.6460709999999999E-9</v>
      </c>
      <c r="AV574">
        <v>1</v>
      </c>
      <c r="AW574">
        <v>1</v>
      </c>
      <c r="AX574">
        <v>-2.8370360000000002E-10</v>
      </c>
      <c r="AY574">
        <v>-2.2033719999999998E-9</v>
      </c>
      <c r="AZ574">
        <v>2.5456730000000001E-9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1</v>
      </c>
      <c r="BK574">
        <v>1</v>
      </c>
      <c r="BL574">
        <v>-7.2007680000000004E-2</v>
      </c>
      <c r="BM574">
        <v>3.8001109999999998E-2</v>
      </c>
      <c r="BN574">
        <v>2.5718729999999999E-2</v>
      </c>
      <c r="BO574">
        <v>0.99634800000000001</v>
      </c>
      <c r="BP574">
        <v>3</v>
      </c>
      <c r="BQ574">
        <v>1</v>
      </c>
      <c r="BR574">
        <v>0</v>
      </c>
      <c r="BS574">
        <v>0</v>
      </c>
      <c r="BT574">
        <v>0</v>
      </c>
      <c r="BU574">
        <v>1.247401E-8</v>
      </c>
      <c r="BV574">
        <v>2.4391319999999998E-9</v>
      </c>
      <c r="BW574">
        <v>3.6460709999999999E-9</v>
      </c>
      <c r="BX574">
        <v>1</v>
      </c>
      <c r="BY574">
        <v>1</v>
      </c>
      <c r="BZ574">
        <v>-2.8370360000000002E-10</v>
      </c>
      <c r="CA574">
        <v>-2.2033719999999998E-9</v>
      </c>
      <c r="CB574">
        <v>2.5456730000000001E-9</v>
      </c>
      <c r="CC574">
        <v>1</v>
      </c>
      <c r="CD574" s="1">
        <f t="shared" si="170"/>
        <v>0</v>
      </c>
      <c r="CE574" s="1">
        <f t="shared" si="171"/>
        <v>0</v>
      </c>
      <c r="CF574" s="1">
        <f t="shared" si="172"/>
        <v>0</v>
      </c>
      <c r="CG574" s="1">
        <f t="shared" si="173"/>
        <v>0</v>
      </c>
      <c r="CH574" s="1">
        <f t="shared" si="174"/>
        <v>0</v>
      </c>
      <c r="CI574" s="1">
        <f t="shared" si="175"/>
        <v>0</v>
      </c>
      <c r="CJ574" s="1">
        <f t="shared" si="176"/>
        <v>0</v>
      </c>
      <c r="CK574" s="1">
        <f t="shared" si="177"/>
        <v>0</v>
      </c>
      <c r="CL574">
        <f t="shared" si="178"/>
        <v>0</v>
      </c>
      <c r="CM574">
        <f t="shared" si="179"/>
        <v>0</v>
      </c>
      <c r="CN574">
        <f t="shared" si="180"/>
        <v>0</v>
      </c>
      <c r="CO574">
        <f t="shared" si="181"/>
        <v>0</v>
      </c>
      <c r="CP574" s="2">
        <f t="shared" si="182"/>
        <v>0</v>
      </c>
      <c r="CQ574" s="2">
        <f t="shared" si="183"/>
        <v>0</v>
      </c>
      <c r="CR574" s="2">
        <f t="shared" si="184"/>
        <v>0</v>
      </c>
      <c r="CS574" s="2">
        <f t="shared" si="185"/>
        <v>0</v>
      </c>
      <c r="CT574">
        <f t="shared" si="186"/>
        <v>0</v>
      </c>
      <c r="CU574" s="3" t="e">
        <f>(CT574-MIN($CT$5:$CT$1744))/(MAX($CT$5:$CT$1744)-MIN($CT$5:$CT$1744))</f>
        <v>#NUM!</v>
      </c>
      <c r="CV574">
        <f t="shared" si="187"/>
        <v>0</v>
      </c>
      <c r="CW574">
        <f t="shared" si="188"/>
        <v>0</v>
      </c>
      <c r="CX574">
        <f t="shared" si="189"/>
        <v>0</v>
      </c>
      <c r="CY574">
        <f t="shared" si="190"/>
        <v>0</v>
      </c>
    </row>
    <row r="575" spans="1:103" ht="15" x14ac:dyDescent="0.25">
      <c r="A575">
        <v>176.96809999999999</v>
      </c>
      <c r="B575">
        <v>3.5578400000000001</v>
      </c>
      <c r="C575">
        <v>2.5081329999999999</v>
      </c>
      <c r="D575">
        <v>1.155951</v>
      </c>
      <c r="E575">
        <v>-0.1181509</v>
      </c>
      <c r="F575">
        <v>6.3250479999999998E-2</v>
      </c>
      <c r="G575">
        <v>-3.1354319999999998E-2</v>
      </c>
      <c r="H575">
        <v>0.990483</v>
      </c>
      <c r="I575">
        <v>0.30469950000000001</v>
      </c>
      <c r="J575">
        <v>-2.805779E-3</v>
      </c>
      <c r="K575">
        <v>0.9971776</v>
      </c>
      <c r="L575">
        <v>5.5858060000000001E-2</v>
      </c>
      <c r="M575">
        <v>5.008874E-2</v>
      </c>
      <c r="N575">
        <v>1</v>
      </c>
      <c r="O575">
        <v>0</v>
      </c>
      <c r="P575">
        <v>0</v>
      </c>
      <c r="Q575">
        <v>1.192093E-7</v>
      </c>
      <c r="R575">
        <v>59.11692</v>
      </c>
      <c r="S575">
        <v>48.015160000000002</v>
      </c>
      <c r="T575">
        <v>23.0596</v>
      </c>
      <c r="U575">
        <v>1.6233550000000001</v>
      </c>
      <c r="V575">
        <v>18.592829999999999</v>
      </c>
      <c r="W575">
        <v>22.401890000000002</v>
      </c>
      <c r="X575">
        <v>35.613880000000002</v>
      </c>
      <c r="Y575">
        <v>41.412619999999997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-6.557427E-9</v>
      </c>
      <c r="AF575">
        <v>8.8421400000000007E-9</v>
      </c>
      <c r="AG575">
        <v>5.3290869999999997E-10</v>
      </c>
      <c r="AH575">
        <v>1</v>
      </c>
      <c r="AI575">
        <v>1</v>
      </c>
      <c r="AJ575">
        <v>-3.1608670000000002E-10</v>
      </c>
      <c r="AK575">
        <v>1.228337E-8</v>
      </c>
      <c r="AL575">
        <v>3.5766209999999999E-9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-1.7416759999999999E-8</v>
      </c>
      <c r="AT575">
        <v>8.6737129999999999E-9</v>
      </c>
      <c r="AU575">
        <v>3.2036990000000001E-9</v>
      </c>
      <c r="AV575">
        <v>0.99999990000000005</v>
      </c>
      <c r="AW575">
        <v>1</v>
      </c>
      <c r="AX575">
        <v>-1.1175430000000001E-8</v>
      </c>
      <c r="AY575">
        <v>1.211494E-8</v>
      </c>
      <c r="AZ575">
        <v>6.2474109999999999E-9</v>
      </c>
      <c r="BA575">
        <v>0.99999990000000005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1</v>
      </c>
      <c r="BK575">
        <v>1</v>
      </c>
      <c r="BL575">
        <v>-5.3339810000000001E-2</v>
      </c>
      <c r="BM575">
        <v>3.863341E-2</v>
      </c>
      <c r="BN575">
        <v>1.006257E-2</v>
      </c>
      <c r="BO575">
        <v>0.9977781</v>
      </c>
      <c r="BP575">
        <v>3</v>
      </c>
      <c r="BQ575">
        <v>1</v>
      </c>
      <c r="BR575">
        <v>0</v>
      </c>
      <c r="BS575">
        <v>0</v>
      </c>
      <c r="BT575">
        <v>0</v>
      </c>
      <c r="BU575">
        <v>-6.557427E-9</v>
      </c>
      <c r="BV575">
        <v>8.8421400000000007E-9</v>
      </c>
      <c r="BW575">
        <v>5.3290869999999997E-10</v>
      </c>
      <c r="BX575">
        <v>1</v>
      </c>
      <c r="BY575">
        <v>1</v>
      </c>
      <c r="BZ575">
        <v>-6.2556450000000005E-10</v>
      </c>
      <c r="CA575">
        <v>9.5862700000000006E-9</v>
      </c>
      <c r="CB575">
        <v>3.1351239999999999E-9</v>
      </c>
      <c r="CC575">
        <v>1</v>
      </c>
      <c r="CD575" s="1">
        <f t="shared" si="170"/>
        <v>0</v>
      </c>
      <c r="CE575" s="1">
        <f t="shared" si="171"/>
        <v>0</v>
      </c>
      <c r="CF575" s="1">
        <f t="shared" si="172"/>
        <v>0</v>
      </c>
      <c r="CG575" s="1">
        <f t="shared" si="173"/>
        <v>0</v>
      </c>
      <c r="CH575" s="1">
        <f t="shared" si="174"/>
        <v>0</v>
      </c>
      <c r="CI575" s="1">
        <f t="shared" si="175"/>
        <v>5.1246903539594602E-2</v>
      </c>
      <c r="CJ575" s="1">
        <f t="shared" si="176"/>
        <v>0</v>
      </c>
      <c r="CK575" s="1">
        <f t="shared" si="177"/>
        <v>0</v>
      </c>
      <c r="CL575">
        <f t="shared" si="178"/>
        <v>0</v>
      </c>
      <c r="CM575">
        <f t="shared" si="179"/>
        <v>0</v>
      </c>
      <c r="CN575">
        <f t="shared" si="180"/>
        <v>0</v>
      </c>
      <c r="CO575">
        <f t="shared" si="181"/>
        <v>0</v>
      </c>
      <c r="CP575" s="2">
        <f t="shared" si="182"/>
        <v>0</v>
      </c>
      <c r="CQ575" s="2">
        <f t="shared" si="183"/>
        <v>5.1246903539594602E-2</v>
      </c>
      <c r="CR575" s="2">
        <f t="shared" si="184"/>
        <v>0</v>
      </c>
      <c r="CS575" s="2">
        <f t="shared" si="185"/>
        <v>0</v>
      </c>
      <c r="CT575">
        <f t="shared" si="186"/>
        <v>0.1024938070791892</v>
      </c>
      <c r="CU575" s="3" t="e">
        <f>(CT575-MIN($CT$5:$CT$1744))/(MAX($CT$5:$CT$1744)-MIN($CT$5:$CT$1744))</f>
        <v>#NUM!</v>
      </c>
      <c r="CV575">
        <f t="shared" si="187"/>
        <v>0</v>
      </c>
      <c r="CW575">
        <f t="shared" si="188"/>
        <v>0.1024938070791892</v>
      </c>
      <c r="CX575">
        <f t="shared" si="189"/>
        <v>0</v>
      </c>
      <c r="CY575">
        <f t="shared" si="190"/>
        <v>0</v>
      </c>
    </row>
    <row r="576" spans="1:103" ht="15" x14ac:dyDescent="0.25">
      <c r="A576">
        <v>177.0189</v>
      </c>
      <c r="B576">
        <v>3.5577809999999999</v>
      </c>
      <c r="C576">
        <v>2.5081340000000001</v>
      </c>
      <c r="D576">
        <v>1.155985</v>
      </c>
      <c r="E576">
        <v>-0.1155952</v>
      </c>
      <c r="F576">
        <v>5.8505420000000002E-2</v>
      </c>
      <c r="G576">
        <v>-2.9076950000000001E-2</v>
      </c>
      <c r="H576">
        <v>0.99114550000000001</v>
      </c>
      <c r="I576">
        <v>0.30469950000000001</v>
      </c>
      <c r="J576">
        <v>-2.6324859999999998E-6</v>
      </c>
      <c r="K576">
        <v>0.99984510000000004</v>
      </c>
      <c r="L576">
        <v>1.4954820000000001E-4</v>
      </c>
      <c r="M576">
        <v>1.76002E-2</v>
      </c>
      <c r="N576">
        <v>1</v>
      </c>
      <c r="O576">
        <v>-1.9073489999999998E-6</v>
      </c>
      <c r="P576">
        <v>0</v>
      </c>
      <c r="Q576">
        <v>1.0728839999999999E-6</v>
      </c>
      <c r="R576">
        <v>54.570160000000001</v>
      </c>
      <c r="S576">
        <v>44.319310000000002</v>
      </c>
      <c r="T576">
        <v>21.281939999999999</v>
      </c>
      <c r="U576">
        <v>1.4960640000000001</v>
      </c>
      <c r="V576">
        <v>17.16357</v>
      </c>
      <c r="W576">
        <v>20.681509999999999</v>
      </c>
      <c r="X576">
        <v>32.875129999999999</v>
      </c>
      <c r="Y576">
        <v>38.224800000000002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-4.939885E-10</v>
      </c>
      <c r="AF576">
        <v>6.97975E-12</v>
      </c>
      <c r="AG576">
        <v>-8.9064590000000001E-11</v>
      </c>
      <c r="AH576">
        <v>1</v>
      </c>
      <c r="AI576">
        <v>1</v>
      </c>
      <c r="AJ576">
        <v>1.2578780000000001E-8</v>
      </c>
      <c r="AK576">
        <v>-2.0000000000000001E-9</v>
      </c>
      <c r="AL576">
        <v>8.4075460000000004E-10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2.6065200000000002E-3</v>
      </c>
      <c r="AT576">
        <v>-4.5512679999999998E-3</v>
      </c>
      <c r="AU576">
        <v>2.6766009999999998E-3</v>
      </c>
      <c r="AV576">
        <v>0.9999827</v>
      </c>
      <c r="AW576">
        <v>1</v>
      </c>
      <c r="AX576">
        <v>3.7493800000000001E-3</v>
      </c>
      <c r="AY576">
        <v>-6.9820480000000002E-3</v>
      </c>
      <c r="AZ576">
        <v>4.134647E-3</v>
      </c>
      <c r="BA576">
        <v>0.99995999999999996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1</v>
      </c>
      <c r="BK576">
        <v>1</v>
      </c>
      <c r="BL576">
        <v>-7.9396079999999994E-2</v>
      </c>
      <c r="BM576">
        <v>3.7170219999999997E-2</v>
      </c>
      <c r="BN576">
        <v>2.666758E-2</v>
      </c>
      <c r="BO576">
        <v>0.99579289999999998</v>
      </c>
      <c r="BP576">
        <v>3</v>
      </c>
      <c r="BQ576">
        <v>1</v>
      </c>
      <c r="BR576">
        <v>0</v>
      </c>
      <c r="BS576">
        <v>0</v>
      </c>
      <c r="BT576">
        <v>0</v>
      </c>
      <c r="BU576">
        <v>-7.3963169999999998E-10</v>
      </c>
      <c r="BV576">
        <v>7.7614580000000008E-12</v>
      </c>
      <c r="BW576">
        <v>-5.3268390000000002E-11</v>
      </c>
      <c r="BX576">
        <v>1</v>
      </c>
      <c r="BY576">
        <v>1</v>
      </c>
      <c r="BZ576">
        <v>8.8516139999999998E-9</v>
      </c>
      <c r="CA576">
        <v>4.7145930000000003E-10</v>
      </c>
      <c r="CB576">
        <v>6.1564310000000001E-10</v>
      </c>
      <c r="CC576">
        <v>1</v>
      </c>
      <c r="CD576" s="1">
        <f t="shared" si="170"/>
        <v>0</v>
      </c>
      <c r="CE576" s="1">
        <f t="shared" si="171"/>
        <v>0</v>
      </c>
      <c r="CF576" s="1">
        <f t="shared" si="172"/>
        <v>0</v>
      </c>
      <c r="CG576" s="1">
        <f t="shared" si="173"/>
        <v>0</v>
      </c>
      <c r="CH576" s="1">
        <f t="shared" si="174"/>
        <v>0</v>
      </c>
      <c r="CI576" s="1">
        <f t="shared" si="175"/>
        <v>0.67404874368432877</v>
      </c>
      <c r="CJ576" s="1">
        <f t="shared" si="176"/>
        <v>0</v>
      </c>
      <c r="CK576" s="1">
        <f t="shared" si="177"/>
        <v>0</v>
      </c>
      <c r="CL576">
        <f t="shared" si="178"/>
        <v>0</v>
      </c>
      <c r="CM576">
        <f t="shared" si="179"/>
        <v>0</v>
      </c>
      <c r="CN576">
        <f t="shared" si="180"/>
        <v>0</v>
      </c>
      <c r="CO576">
        <f t="shared" si="181"/>
        <v>0</v>
      </c>
      <c r="CP576" s="2">
        <f t="shared" si="182"/>
        <v>0</v>
      </c>
      <c r="CQ576" s="2">
        <f t="shared" si="183"/>
        <v>0.67404874368432877</v>
      </c>
      <c r="CR576" s="2">
        <f t="shared" si="184"/>
        <v>0</v>
      </c>
      <c r="CS576" s="2">
        <f t="shared" si="185"/>
        <v>0</v>
      </c>
      <c r="CT576">
        <f t="shared" si="186"/>
        <v>1.3480974873686575</v>
      </c>
      <c r="CU576" s="3" t="e">
        <f>(CT576-MIN($CT$5:$CT$1744))/(MAX($CT$5:$CT$1744)-MIN($CT$5:$CT$1744))</f>
        <v>#NUM!</v>
      </c>
      <c r="CV576">
        <f t="shared" si="187"/>
        <v>0</v>
      </c>
      <c r="CW576">
        <f t="shared" si="188"/>
        <v>1.3480974873686575</v>
      </c>
      <c r="CX576">
        <f t="shared" si="189"/>
        <v>0</v>
      </c>
      <c r="CY576">
        <f t="shared" si="190"/>
        <v>0</v>
      </c>
    </row>
    <row r="577" spans="1:103" ht="15" x14ac:dyDescent="0.25">
      <c r="A577">
        <v>177.06819999999999</v>
      </c>
      <c r="B577">
        <v>3.5572460000000001</v>
      </c>
      <c r="C577">
        <v>2.50814</v>
      </c>
      <c r="D577">
        <v>1.1562859999999999</v>
      </c>
      <c r="E577">
        <v>-0.11548020000000001</v>
      </c>
      <c r="F577">
        <v>5.1440529999999998E-2</v>
      </c>
      <c r="G577">
        <v>-2.6278760000000002E-2</v>
      </c>
      <c r="H577">
        <v>0.99162879999999998</v>
      </c>
      <c r="I577">
        <v>0.30469950000000001</v>
      </c>
      <c r="J577">
        <v>-5.7229229999999996E-4</v>
      </c>
      <c r="K577">
        <v>0.99839929999999999</v>
      </c>
      <c r="L577">
        <v>-5.5616029999999997E-2</v>
      </c>
      <c r="M577">
        <v>-1.0273590000000001E-2</v>
      </c>
      <c r="N577">
        <v>1</v>
      </c>
      <c r="O577">
        <v>-4.0531159999999998E-4</v>
      </c>
      <c r="P577">
        <v>5.0067900000000002E-6</v>
      </c>
      <c r="Q577">
        <v>2.2816660000000001E-4</v>
      </c>
      <c r="R577">
        <v>54.572569999999999</v>
      </c>
      <c r="S577">
        <v>44.302880000000002</v>
      </c>
      <c r="T577">
        <v>21.257529999999999</v>
      </c>
      <c r="U577">
        <v>1.4834020000000001</v>
      </c>
      <c r="V577">
        <v>17.16732</v>
      </c>
      <c r="W577">
        <v>20.698129999999999</v>
      </c>
      <c r="X577">
        <v>32.87771</v>
      </c>
      <c r="Y577">
        <v>38.21228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-1.5473229999999999E-9</v>
      </c>
      <c r="AF577">
        <v>-2.0240009999999999E-11</v>
      </c>
      <c r="AG577">
        <v>2.048988E-11</v>
      </c>
      <c r="AH577">
        <v>1</v>
      </c>
      <c r="AI577">
        <v>1</v>
      </c>
      <c r="AJ577">
        <v>-2.471936E-9</v>
      </c>
      <c r="AK577">
        <v>-2.0779589999999998E-9</v>
      </c>
      <c r="AL577">
        <v>-6.1875549999999999E-12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1.2695269999999999E-4</v>
      </c>
      <c r="AT577">
        <v>-6.7117899999999996E-3</v>
      </c>
      <c r="AU577">
        <v>3.5951210000000002E-3</v>
      </c>
      <c r="AV577">
        <v>0.99997100000000005</v>
      </c>
      <c r="AW577">
        <v>1</v>
      </c>
      <c r="AX577">
        <v>2.7478260000000001E-3</v>
      </c>
      <c r="AY577">
        <v>-6.3062259999999998E-3</v>
      </c>
      <c r="AZ577">
        <v>3.43634E-3</v>
      </c>
      <c r="BA577">
        <v>0.99997040000000004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1</v>
      </c>
      <c r="BK577">
        <v>1</v>
      </c>
      <c r="BL577">
        <v>-4.800923E-2</v>
      </c>
      <c r="BM577">
        <v>3.3678130000000001E-2</v>
      </c>
      <c r="BN577">
        <v>-1.507333E-3</v>
      </c>
      <c r="BO577">
        <v>0.99827779999999999</v>
      </c>
      <c r="BP577">
        <v>3</v>
      </c>
      <c r="BQ577">
        <v>1</v>
      </c>
      <c r="BR577">
        <v>0</v>
      </c>
      <c r="BS577">
        <v>0</v>
      </c>
      <c r="BT577">
        <v>0</v>
      </c>
      <c r="BU577">
        <v>-1.5395680000000001E-9</v>
      </c>
      <c r="BV577">
        <v>-1.135413E-9</v>
      </c>
      <c r="BW577">
        <v>2.0571860000000001E-11</v>
      </c>
      <c r="BX577">
        <v>1</v>
      </c>
      <c r="BY577">
        <v>1</v>
      </c>
      <c r="BZ577">
        <v>-2.4796910000000001E-9</v>
      </c>
      <c r="CA577">
        <v>-1.0000000000000001E-9</v>
      </c>
      <c r="CB577">
        <v>-6.26954E-12</v>
      </c>
      <c r="CC577">
        <v>1</v>
      </c>
      <c r="CD577" s="1">
        <f t="shared" si="170"/>
        <v>0</v>
      </c>
      <c r="CE577" s="1">
        <f t="shared" si="171"/>
        <v>0</v>
      </c>
      <c r="CF577" s="1">
        <f t="shared" si="172"/>
        <v>0</v>
      </c>
      <c r="CG577" s="1">
        <f t="shared" si="173"/>
        <v>0</v>
      </c>
      <c r="CH577" s="1">
        <f t="shared" si="174"/>
        <v>0</v>
      </c>
      <c r="CI577" s="1">
        <f t="shared" si="175"/>
        <v>0.87270542243641858</v>
      </c>
      <c r="CJ577" s="1">
        <f t="shared" si="176"/>
        <v>0</v>
      </c>
      <c r="CK577" s="1">
        <f t="shared" si="177"/>
        <v>0</v>
      </c>
      <c r="CL577">
        <f t="shared" si="178"/>
        <v>0</v>
      </c>
      <c r="CM577">
        <f t="shared" si="179"/>
        <v>0</v>
      </c>
      <c r="CN577">
        <f t="shared" si="180"/>
        <v>0</v>
      </c>
      <c r="CO577">
        <f t="shared" si="181"/>
        <v>0</v>
      </c>
      <c r="CP577" s="2">
        <f t="shared" si="182"/>
        <v>0</v>
      </c>
      <c r="CQ577" s="2">
        <f t="shared" si="183"/>
        <v>0.87270542243641858</v>
      </c>
      <c r="CR577" s="2">
        <f t="shared" si="184"/>
        <v>0</v>
      </c>
      <c r="CS577" s="2">
        <f t="shared" si="185"/>
        <v>0</v>
      </c>
      <c r="CT577">
        <f t="shared" si="186"/>
        <v>1.7454108448728372</v>
      </c>
      <c r="CU577" s="3" t="e">
        <f>(CT577-MIN($CT$5:$CT$1744))/(MAX($CT$5:$CT$1744)-MIN($CT$5:$CT$1744))</f>
        <v>#NUM!</v>
      </c>
      <c r="CV577">
        <f t="shared" si="187"/>
        <v>0</v>
      </c>
      <c r="CW577">
        <f t="shared" si="188"/>
        <v>1.7454108448728372</v>
      </c>
      <c r="CX577">
        <f t="shared" si="189"/>
        <v>0</v>
      </c>
      <c r="CY577">
        <f t="shared" si="190"/>
        <v>0</v>
      </c>
    </row>
    <row r="578" spans="1:103" ht="15" x14ac:dyDescent="0.25">
      <c r="A578">
        <v>177.11789999999999</v>
      </c>
      <c r="B578">
        <v>3.5568909999999998</v>
      </c>
      <c r="C578">
        <v>2.5081440000000002</v>
      </c>
      <c r="D578">
        <v>1.1564859999999999</v>
      </c>
      <c r="E578">
        <v>-0.113368</v>
      </c>
      <c r="F578">
        <v>4.7585599999999999E-2</v>
      </c>
      <c r="G578">
        <v>-2.4807200000000001E-2</v>
      </c>
      <c r="H578">
        <v>0.99210279999999995</v>
      </c>
      <c r="I578">
        <v>0.30469950000000001</v>
      </c>
      <c r="J578">
        <v>-4.0685349999999999E-3</v>
      </c>
      <c r="K578">
        <v>0.99365199999999998</v>
      </c>
      <c r="L578">
        <v>-0.1057206</v>
      </c>
      <c r="M578">
        <v>-3.8239549999999997E-2</v>
      </c>
      <c r="N578">
        <v>1</v>
      </c>
      <c r="O578">
        <v>-1.2803080000000001E-4</v>
      </c>
      <c r="P578">
        <v>1.66893E-6</v>
      </c>
      <c r="Q578">
        <v>7.2240830000000003E-5</v>
      </c>
      <c r="R578">
        <v>54.564279999999997</v>
      </c>
      <c r="S578">
        <v>44.27176</v>
      </c>
      <c r="T578">
        <v>21.221879999999999</v>
      </c>
      <c r="U578">
        <v>1.4405809999999999</v>
      </c>
      <c r="V578">
        <v>17.184270000000001</v>
      </c>
      <c r="W578">
        <v>20.721070000000001</v>
      </c>
      <c r="X578">
        <v>32.884140000000002</v>
      </c>
      <c r="Y578">
        <v>38.203209999999999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-4.7590289999999997E-10</v>
      </c>
      <c r="AF578">
        <v>5.9050180000000006E-11</v>
      </c>
      <c r="AG578">
        <v>1.5458690000000001E-11</v>
      </c>
      <c r="AH578">
        <v>1</v>
      </c>
      <c r="AI578">
        <v>1</v>
      </c>
      <c r="AJ578">
        <v>-6.9999999999999998E-9</v>
      </c>
      <c r="AK578">
        <v>-1.285253E-9</v>
      </c>
      <c r="AL578">
        <v>1.5544699999999999E-9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2.121707E-3</v>
      </c>
      <c r="AT578">
        <v>-3.7335480000000002E-3</v>
      </c>
      <c r="AU578">
        <v>1.8086000000000001E-3</v>
      </c>
      <c r="AV578">
        <v>0.99998900000000002</v>
      </c>
      <c r="AW578">
        <v>1</v>
      </c>
      <c r="AX578">
        <v>1.8486760000000001E-3</v>
      </c>
      <c r="AY578">
        <v>-4.546525E-3</v>
      </c>
      <c r="AZ578">
        <v>1.396811E-3</v>
      </c>
      <c r="BA578">
        <v>0.99998690000000001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1</v>
      </c>
      <c r="BK578">
        <v>1</v>
      </c>
      <c r="BL578">
        <v>-4.073061E-2</v>
      </c>
      <c r="BM578">
        <v>3.3756889999999998E-2</v>
      </c>
      <c r="BN578">
        <v>1.3036570000000001E-2</v>
      </c>
      <c r="BO578">
        <v>0.99851460000000003</v>
      </c>
      <c r="BP578">
        <v>3</v>
      </c>
      <c r="BQ578">
        <v>1</v>
      </c>
      <c r="BR578">
        <v>0</v>
      </c>
      <c r="BS578">
        <v>0</v>
      </c>
      <c r="BT578">
        <v>0</v>
      </c>
      <c r="BU578">
        <v>-1.8694809999999999E-9</v>
      </c>
      <c r="BV578">
        <v>-7.5077739999999996E-10</v>
      </c>
      <c r="BW578">
        <v>3.8792690000000002E-10</v>
      </c>
      <c r="BX578">
        <v>1</v>
      </c>
      <c r="BY578">
        <v>1</v>
      </c>
      <c r="BZ578">
        <v>-5.7747879999999998E-9</v>
      </c>
      <c r="CA578">
        <v>-1.2604830000000001E-9</v>
      </c>
      <c r="CB578">
        <v>1.4157679999999999E-9</v>
      </c>
      <c r="CC578">
        <v>1</v>
      </c>
      <c r="CD578" s="1">
        <f t="shared" si="170"/>
        <v>0</v>
      </c>
      <c r="CE578" s="1">
        <f t="shared" si="171"/>
        <v>0</v>
      </c>
      <c r="CF578" s="1">
        <f t="shared" si="172"/>
        <v>0</v>
      </c>
      <c r="CG578" s="1">
        <f t="shared" si="173"/>
        <v>0</v>
      </c>
      <c r="CH578" s="1">
        <f t="shared" si="174"/>
        <v>0</v>
      </c>
      <c r="CI578" s="1">
        <f t="shared" si="175"/>
        <v>0.53748254709174981</v>
      </c>
      <c r="CJ578" s="1">
        <f t="shared" si="176"/>
        <v>0</v>
      </c>
      <c r="CK578" s="1">
        <f t="shared" si="177"/>
        <v>0</v>
      </c>
      <c r="CL578">
        <f t="shared" si="178"/>
        <v>0</v>
      </c>
      <c r="CM578">
        <f t="shared" si="179"/>
        <v>0</v>
      </c>
      <c r="CN578">
        <f t="shared" si="180"/>
        <v>0</v>
      </c>
      <c r="CO578">
        <f t="shared" si="181"/>
        <v>0</v>
      </c>
      <c r="CP578" s="2">
        <f t="shared" si="182"/>
        <v>0</v>
      </c>
      <c r="CQ578" s="2">
        <f t="shared" si="183"/>
        <v>0.53748254709174981</v>
      </c>
      <c r="CR578" s="2">
        <f t="shared" si="184"/>
        <v>0</v>
      </c>
      <c r="CS578" s="2">
        <f t="shared" si="185"/>
        <v>0</v>
      </c>
      <c r="CT578">
        <f t="shared" si="186"/>
        <v>1.0749650941834996</v>
      </c>
      <c r="CU578" s="3" t="e">
        <f>(CT578-MIN($CT$5:$CT$1744))/(MAX($CT$5:$CT$1744)-MIN($CT$5:$CT$1744))</f>
        <v>#NUM!</v>
      </c>
      <c r="CV578">
        <f t="shared" si="187"/>
        <v>0</v>
      </c>
      <c r="CW578">
        <f t="shared" si="188"/>
        <v>1.0749650941834996</v>
      </c>
      <c r="CX578">
        <f t="shared" si="189"/>
        <v>0</v>
      </c>
      <c r="CY578">
        <f t="shared" si="190"/>
        <v>0</v>
      </c>
    </row>
    <row r="579" spans="1:103" ht="15" x14ac:dyDescent="0.25">
      <c r="A579">
        <v>177.16890000000001</v>
      </c>
      <c r="B579">
        <v>3.556854</v>
      </c>
      <c r="C579">
        <v>2.5081449999999998</v>
      </c>
      <c r="D579">
        <v>1.156506</v>
      </c>
      <c r="E579">
        <v>-0.1099112</v>
      </c>
      <c r="F579">
        <v>4.3805480000000001E-2</v>
      </c>
      <c r="G579">
        <v>-2.204124E-2</v>
      </c>
      <c r="H579">
        <v>0.99273100000000003</v>
      </c>
      <c r="I579">
        <v>0.30469950000000001</v>
      </c>
      <c r="J579">
        <v>-8.1396390000000006E-3</v>
      </c>
      <c r="K579">
        <v>0.9881392</v>
      </c>
      <c r="L579">
        <v>-0.14259469999999999</v>
      </c>
      <c r="M579">
        <v>-5.640531E-2</v>
      </c>
      <c r="N579">
        <v>1</v>
      </c>
      <c r="O579">
        <v>0</v>
      </c>
      <c r="P579">
        <v>0</v>
      </c>
      <c r="Q579">
        <v>0</v>
      </c>
      <c r="R579">
        <v>56.836790000000001</v>
      </c>
      <c r="S579">
        <v>46.085940000000001</v>
      </c>
      <c r="T579">
        <v>22.062239999999999</v>
      </c>
      <c r="U579">
        <v>1.4857830000000001</v>
      </c>
      <c r="V579">
        <v>17.905419999999999</v>
      </c>
      <c r="W579">
        <v>21.608499999999999</v>
      </c>
      <c r="X579">
        <v>34.255420000000001</v>
      </c>
      <c r="Y579">
        <v>39.777209999999997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-5.3295539999999997E-9</v>
      </c>
      <c r="AF579">
        <v>-3E-9</v>
      </c>
      <c r="AG579">
        <v>1.5367240000000001E-9</v>
      </c>
      <c r="AH579">
        <v>1</v>
      </c>
      <c r="AI579">
        <v>1</v>
      </c>
      <c r="AJ579">
        <v>1.2261870000000001E-8</v>
      </c>
      <c r="AK579">
        <v>-2.319636E-9</v>
      </c>
      <c r="AL579">
        <v>-3.8334579999999999E-11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3.5372590000000001E-3</v>
      </c>
      <c r="AT579">
        <v>-3.550844E-3</v>
      </c>
      <c r="AU579">
        <v>3.027142E-3</v>
      </c>
      <c r="AV579">
        <v>0.99998279999999995</v>
      </c>
      <c r="AW579">
        <v>1</v>
      </c>
      <c r="AX579">
        <v>3.2912409999999999E-3</v>
      </c>
      <c r="AY579">
        <v>-3.1461499999999999E-3</v>
      </c>
      <c r="AZ579">
        <v>2.5277049999999999E-3</v>
      </c>
      <c r="BA579">
        <v>0.9999865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1</v>
      </c>
      <c r="BK579">
        <v>1</v>
      </c>
      <c r="BL579">
        <v>-1.3811779999999999E-2</v>
      </c>
      <c r="BM579">
        <v>3.2986909999999999E-3</v>
      </c>
      <c r="BN579">
        <v>3.8923289999999999E-3</v>
      </c>
      <c r="BO579">
        <v>0.99989150000000004</v>
      </c>
      <c r="BP579">
        <v>3</v>
      </c>
      <c r="BQ579">
        <v>1</v>
      </c>
      <c r="BR579">
        <v>0</v>
      </c>
      <c r="BS579">
        <v>0</v>
      </c>
      <c r="BT579">
        <v>0</v>
      </c>
      <c r="BU579">
        <v>6.638977E-9</v>
      </c>
      <c r="BV579">
        <v>-2.281348E-9</v>
      </c>
      <c r="BW579">
        <v>6.6611390000000004E-11</v>
      </c>
      <c r="BX579">
        <v>1</v>
      </c>
      <c r="BY579">
        <v>1</v>
      </c>
      <c r="BZ579">
        <v>1.673368E-8</v>
      </c>
      <c r="CA579">
        <v>-5.7843839999999999E-9</v>
      </c>
      <c r="CB579">
        <v>-1.555076E-10</v>
      </c>
      <c r="CC579">
        <v>1</v>
      </c>
      <c r="CD579" s="1">
        <f t="shared" si="170"/>
        <v>0</v>
      </c>
      <c r="CE579" s="1">
        <f t="shared" si="171"/>
        <v>0</v>
      </c>
      <c r="CF579" s="1">
        <f t="shared" si="172"/>
        <v>0</v>
      </c>
      <c r="CG579" s="1">
        <f t="shared" si="173"/>
        <v>0</v>
      </c>
      <c r="CH579" s="1">
        <f t="shared" si="174"/>
        <v>0</v>
      </c>
      <c r="CI579" s="1">
        <f t="shared" si="175"/>
        <v>0.67209779696319505</v>
      </c>
      <c r="CJ579" s="1">
        <f t="shared" si="176"/>
        <v>0</v>
      </c>
      <c r="CK579" s="1">
        <f t="shared" si="177"/>
        <v>0</v>
      </c>
      <c r="CL579">
        <f t="shared" si="178"/>
        <v>0</v>
      </c>
      <c r="CM579">
        <f t="shared" si="179"/>
        <v>0</v>
      </c>
      <c r="CN579">
        <f t="shared" si="180"/>
        <v>0</v>
      </c>
      <c r="CO579">
        <f t="shared" si="181"/>
        <v>0</v>
      </c>
      <c r="CP579" s="2">
        <f t="shared" si="182"/>
        <v>0</v>
      </c>
      <c r="CQ579" s="2">
        <f t="shared" si="183"/>
        <v>0.67209779696319505</v>
      </c>
      <c r="CR579" s="2">
        <f t="shared" si="184"/>
        <v>0</v>
      </c>
      <c r="CS579" s="2">
        <f t="shared" si="185"/>
        <v>0</v>
      </c>
      <c r="CT579">
        <f t="shared" si="186"/>
        <v>1.3441955939263901</v>
      </c>
      <c r="CU579" s="3" t="e">
        <f>(CT579-MIN($CT$5:$CT$1744))/(MAX($CT$5:$CT$1744)-MIN($CT$5:$CT$1744))</f>
        <v>#NUM!</v>
      </c>
      <c r="CV579">
        <f t="shared" si="187"/>
        <v>0</v>
      </c>
      <c r="CW579">
        <f t="shared" si="188"/>
        <v>1.3441955939263901</v>
      </c>
      <c r="CX579">
        <f t="shared" si="189"/>
        <v>0</v>
      </c>
      <c r="CY579">
        <f t="shared" si="190"/>
        <v>0</v>
      </c>
    </row>
    <row r="580" spans="1:103" ht="15" x14ac:dyDescent="0.25">
      <c r="A580">
        <v>177.2182</v>
      </c>
      <c r="B580">
        <v>3.556854</v>
      </c>
      <c r="C580">
        <v>2.5081449999999998</v>
      </c>
      <c r="D580">
        <v>1.156506</v>
      </c>
      <c r="E580">
        <v>-0.1090772</v>
      </c>
      <c r="F580">
        <v>4.72536E-2</v>
      </c>
      <c r="G580">
        <v>-2.2883520000000001E-2</v>
      </c>
      <c r="H580">
        <v>0.99264580000000002</v>
      </c>
      <c r="I580">
        <v>0.30469950000000001</v>
      </c>
      <c r="J580">
        <v>-1.2355140000000001E-2</v>
      </c>
      <c r="K580">
        <v>0.9829061</v>
      </c>
      <c r="L580">
        <v>-0.16906679999999999</v>
      </c>
      <c r="M580">
        <v>-7.1829270000000001E-2</v>
      </c>
      <c r="N580">
        <v>1</v>
      </c>
      <c r="O580">
        <v>0</v>
      </c>
      <c r="P580">
        <v>0</v>
      </c>
      <c r="Q580">
        <v>0</v>
      </c>
      <c r="R580">
        <v>50.024749999999997</v>
      </c>
      <c r="S580">
        <v>40.54457</v>
      </c>
      <c r="T580">
        <v>19.38832</v>
      </c>
      <c r="U580">
        <v>1.3197760000000001</v>
      </c>
      <c r="V580">
        <v>15.753500000000001</v>
      </c>
      <c r="W580">
        <v>19.0288</v>
      </c>
      <c r="X580">
        <v>30.144549999999999</v>
      </c>
      <c r="Y580">
        <v>34.986319999999999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-2.0000000000000001E-9</v>
      </c>
      <c r="AF580">
        <v>1.1901269999999999E-10</v>
      </c>
      <c r="AG580">
        <v>-2.7073189999999999E-10</v>
      </c>
      <c r="AH580">
        <v>1</v>
      </c>
      <c r="AI580">
        <v>1</v>
      </c>
      <c r="AJ580">
        <v>-6.5578699999999998E-9</v>
      </c>
      <c r="AK580">
        <v>-6.7854830000000002E-9</v>
      </c>
      <c r="AL580">
        <v>4.0000000000000002E-9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8.5092499999999999E-4</v>
      </c>
      <c r="AT580">
        <v>3.319041E-3</v>
      </c>
      <c r="AU580">
        <v>-1.2483710000000001E-3</v>
      </c>
      <c r="AV580">
        <v>0.99999340000000003</v>
      </c>
      <c r="AW580">
        <v>1</v>
      </c>
      <c r="AX580">
        <v>-1.458168E-4</v>
      </c>
      <c r="AY580">
        <v>2.079319E-3</v>
      </c>
      <c r="AZ580">
        <v>-1.4920650000000001E-3</v>
      </c>
      <c r="BA580">
        <v>0.99999669999999996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1</v>
      </c>
      <c r="BK580">
        <v>1</v>
      </c>
      <c r="BL580">
        <v>-1.0312989999999999E-2</v>
      </c>
      <c r="BM580">
        <v>6.2885160000000001E-3</v>
      </c>
      <c r="BN580">
        <v>-5.275783E-3</v>
      </c>
      <c r="BO580">
        <v>0.99991319999999995</v>
      </c>
      <c r="BP580">
        <v>3</v>
      </c>
      <c r="BQ580">
        <v>1</v>
      </c>
      <c r="BR580">
        <v>0</v>
      </c>
      <c r="BS580">
        <v>0</v>
      </c>
      <c r="BT580">
        <v>0</v>
      </c>
      <c r="BU580">
        <v>-1.1293540000000001E-8</v>
      </c>
      <c r="BV580">
        <v>-2.3520689999999998E-9</v>
      </c>
      <c r="BW580">
        <v>2.0000000000000001E-9</v>
      </c>
      <c r="BX580">
        <v>1</v>
      </c>
      <c r="BY580">
        <v>1</v>
      </c>
      <c r="BZ580">
        <v>-8.9257069999999992E-9</v>
      </c>
      <c r="CA580">
        <v>-4.568776E-9</v>
      </c>
      <c r="CB580">
        <v>3E-9</v>
      </c>
      <c r="CC580">
        <v>1</v>
      </c>
      <c r="CD580" s="1">
        <f t="shared" ref="CD580:CD643" si="191">SQRT(SUMSQ(AB580:AD580))</f>
        <v>0</v>
      </c>
      <c r="CE580" s="1">
        <f t="shared" ref="CE580:CE643" si="192">SQRT(SUMSQ(AP580:AR580))</f>
        <v>0</v>
      </c>
      <c r="CF580" s="1">
        <f t="shared" ref="CF580:CF643" si="193">SQRT(SUMSQ(BD580:BF580))</f>
        <v>0</v>
      </c>
      <c r="CG580" s="1">
        <f t="shared" ref="CG580:CG643" si="194">SQRT(SUMSQ(BR580:BT580))</f>
        <v>0</v>
      </c>
      <c r="CH580" s="1">
        <f t="shared" ref="CH580:CH643" si="195">DEGREES(2*ACOS(AH580))</f>
        <v>0</v>
      </c>
      <c r="CI580" s="1">
        <f t="shared" ref="CI580:CI643" si="196">DEGREES(2*ACOS(AV580))</f>
        <v>0.41633203809640346</v>
      </c>
      <c r="CJ580" s="1">
        <f t="shared" ref="CJ580:CJ643" si="197">DEGREES(2*ACOS(BJ580))</f>
        <v>0</v>
      </c>
      <c r="CK580" s="1">
        <f t="shared" ref="CK580:CK643" si="198">DEGREES(2*ACOS(BX580))</f>
        <v>0</v>
      </c>
      <c r="CL580">
        <f t="shared" ref="CL580:CL643" si="199">ABS(AI580-1)</f>
        <v>0</v>
      </c>
      <c r="CM580">
        <f t="shared" ref="CM580:CM643" si="200">ABS(AW580-1)</f>
        <v>0</v>
      </c>
      <c r="CN580">
        <f t="shared" ref="CN580:CN643" si="201">ABS(BK580-1)</f>
        <v>0</v>
      </c>
      <c r="CO580">
        <f t="shared" ref="CO580:CO643" si="202">ABS(BY580-1)</f>
        <v>0</v>
      </c>
      <c r="CP580" s="2">
        <f t="shared" ref="CP580:CP643" si="203">DEGREES(2*ACOS(AH580))</f>
        <v>0</v>
      </c>
      <c r="CQ580" s="2">
        <f t="shared" ref="CQ580:CQ643" si="204">DEGREES(2*ACOS(AV580))</f>
        <v>0.41633203809640346</v>
      </c>
      <c r="CR580" s="2">
        <f t="shared" ref="CR580:CR643" si="205">DEGREES(2*ACOS(BJ580))</f>
        <v>0</v>
      </c>
      <c r="CS580" s="2">
        <f t="shared" ref="CS580:CS643" si="206">DEGREES(2*ACOS(CC580))</f>
        <v>0</v>
      </c>
      <c r="CT580">
        <f t="shared" ref="CT580:CT643" si="207">SUM(CD580:CR580)</f>
        <v>0.83266407619280691</v>
      </c>
      <c r="CU580" s="3" t="e">
        <f>(CT580-MIN($CT$5:$CT$1744))/(MAX($CT$5:$CT$1744)-MIN($CT$5:$CT$1744))</f>
        <v>#NUM!</v>
      </c>
      <c r="CV580">
        <f t="shared" ref="CV580:CV643" si="208">SUM(CD580,CH580,CL580,CP580)</f>
        <v>0</v>
      </c>
      <c r="CW580">
        <f t="shared" ref="CW580:CW643" si="209">SUM(CE580,CI580,CM580,CQ580)</f>
        <v>0.83266407619280691</v>
      </c>
      <c r="CX580">
        <f t="shared" ref="CX580:CX643" si="210">SUM(CF580,CJ580,CN580,CR580)</f>
        <v>0</v>
      </c>
      <c r="CY580">
        <f t="shared" ref="CY580:CY643" si="211">SUM(CG580,CK580,CO580)</f>
        <v>0</v>
      </c>
    </row>
    <row r="581" spans="1:103" ht="15" x14ac:dyDescent="0.25">
      <c r="A581">
        <v>177.26830000000001</v>
      </c>
      <c r="B581">
        <v>3.556854</v>
      </c>
      <c r="C581">
        <v>2.5081449999999998</v>
      </c>
      <c r="D581">
        <v>1.156506</v>
      </c>
      <c r="E581">
        <v>-0.1090438</v>
      </c>
      <c r="F581">
        <v>5.2056999999999999E-2</v>
      </c>
      <c r="G581">
        <v>-2.7869700000000001E-2</v>
      </c>
      <c r="H581">
        <v>0.99228170000000004</v>
      </c>
      <c r="I581">
        <v>0.30469950000000001</v>
      </c>
      <c r="J581">
        <v>-1.413844E-2</v>
      </c>
      <c r="K581">
        <v>0.97996640000000002</v>
      </c>
      <c r="L581">
        <v>-0.18380360000000001</v>
      </c>
      <c r="M581">
        <v>-7.5380429999999998E-2</v>
      </c>
      <c r="N581">
        <v>1</v>
      </c>
      <c r="O581">
        <v>0</v>
      </c>
      <c r="P581">
        <v>0</v>
      </c>
      <c r="Q581">
        <v>0</v>
      </c>
      <c r="R581">
        <v>56.850009999999997</v>
      </c>
      <c r="S581">
        <v>46.08305</v>
      </c>
      <c r="T581">
        <v>22.03913</v>
      </c>
      <c r="U581">
        <v>1.5329219999999999</v>
      </c>
      <c r="V581">
        <v>17.88448</v>
      </c>
      <c r="W581">
        <v>21.61411</v>
      </c>
      <c r="X581">
        <v>34.246319999999997</v>
      </c>
      <c r="Y581">
        <v>39.759619999999998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-2.4821010000000001E-8</v>
      </c>
      <c r="AF581">
        <v>1.138011E-8</v>
      </c>
      <c r="AG581">
        <v>-1.1847960000000001E-9</v>
      </c>
      <c r="AH581">
        <v>1</v>
      </c>
      <c r="AI581">
        <v>1</v>
      </c>
      <c r="AJ581">
        <v>-2E-8</v>
      </c>
      <c r="AK581">
        <v>3.7375330000000001E-9</v>
      </c>
      <c r="AL581">
        <v>5.7841419999999996E-9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-1.325198E-4</v>
      </c>
      <c r="AT581">
        <v>4.2449200000000001E-3</v>
      </c>
      <c r="AU581">
        <v>-5.4801470000000003E-3</v>
      </c>
      <c r="AV581">
        <v>0.99997590000000003</v>
      </c>
      <c r="AW581">
        <v>1</v>
      </c>
      <c r="AX581">
        <v>3.0788309999999999E-4</v>
      </c>
      <c r="AY581">
        <v>6.9378780000000002E-4</v>
      </c>
      <c r="AZ581">
        <v>-1.0818030000000001E-3</v>
      </c>
      <c r="BA581">
        <v>0.99999919999999998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-2.5323310000000001E-8</v>
      </c>
      <c r="BH581">
        <v>2.5986000000000001E-9</v>
      </c>
      <c r="BI581">
        <v>2.134923E-9</v>
      </c>
      <c r="BJ581">
        <v>1</v>
      </c>
      <c r="BK581">
        <v>1</v>
      </c>
      <c r="BL581">
        <v>9.3912890000000006E-3</v>
      </c>
      <c r="BM581">
        <v>-1.4184510000000001E-2</v>
      </c>
      <c r="BN581">
        <v>1.4543530000000001E-2</v>
      </c>
      <c r="BO581">
        <v>0.99974940000000001</v>
      </c>
      <c r="BP581">
        <v>3</v>
      </c>
      <c r="BQ581">
        <v>1</v>
      </c>
      <c r="BR581">
        <v>0</v>
      </c>
      <c r="BS581">
        <v>0</v>
      </c>
      <c r="BT581">
        <v>0</v>
      </c>
      <c r="BU581">
        <v>-2.3000000000000001E-8</v>
      </c>
      <c r="BV581">
        <v>1.123865E-8</v>
      </c>
      <c r="BW581">
        <v>-1.6123279999999999E-9</v>
      </c>
      <c r="BX581">
        <v>1</v>
      </c>
      <c r="BY581">
        <v>1</v>
      </c>
      <c r="BZ581">
        <v>-2E-8</v>
      </c>
      <c r="CA581">
        <v>3.7375330000000001E-9</v>
      </c>
      <c r="CB581">
        <v>5.7841419999999996E-9</v>
      </c>
      <c r="CC581">
        <v>1</v>
      </c>
      <c r="CD581" s="1">
        <f t="shared" si="191"/>
        <v>0</v>
      </c>
      <c r="CE581" s="1">
        <f t="shared" si="192"/>
        <v>0</v>
      </c>
      <c r="CF581" s="1">
        <f t="shared" si="193"/>
        <v>0</v>
      </c>
      <c r="CG581" s="1">
        <f t="shared" si="194"/>
        <v>0</v>
      </c>
      <c r="CH581" s="1">
        <f t="shared" si="195"/>
        <v>0</v>
      </c>
      <c r="CI581" s="1">
        <f t="shared" si="196"/>
        <v>0.79556747454056931</v>
      </c>
      <c r="CJ581" s="1">
        <f t="shared" si="197"/>
        <v>0</v>
      </c>
      <c r="CK581" s="1">
        <f t="shared" si="198"/>
        <v>0</v>
      </c>
      <c r="CL581">
        <f t="shared" si="199"/>
        <v>0</v>
      </c>
      <c r="CM581">
        <f t="shared" si="200"/>
        <v>0</v>
      </c>
      <c r="CN581">
        <f t="shared" si="201"/>
        <v>0</v>
      </c>
      <c r="CO581">
        <f t="shared" si="202"/>
        <v>0</v>
      </c>
      <c r="CP581" s="2">
        <f t="shared" si="203"/>
        <v>0</v>
      </c>
      <c r="CQ581" s="2">
        <f t="shared" si="204"/>
        <v>0.79556747454056931</v>
      </c>
      <c r="CR581" s="2">
        <f t="shared" si="205"/>
        <v>0</v>
      </c>
      <c r="CS581" s="2">
        <f t="shared" si="206"/>
        <v>0</v>
      </c>
      <c r="CT581">
        <f t="shared" si="207"/>
        <v>1.5911349490811386</v>
      </c>
      <c r="CU581" s="3" t="e">
        <f>(CT581-MIN($CT$5:$CT$1744))/(MAX($CT$5:$CT$1744)-MIN($CT$5:$CT$1744))</f>
        <v>#NUM!</v>
      </c>
      <c r="CV581">
        <f t="shared" si="208"/>
        <v>0</v>
      </c>
      <c r="CW581">
        <f t="shared" si="209"/>
        <v>1.5911349490811386</v>
      </c>
      <c r="CX581">
        <f t="shared" si="210"/>
        <v>0</v>
      </c>
      <c r="CY581">
        <f t="shared" si="211"/>
        <v>0</v>
      </c>
    </row>
    <row r="582" spans="1:103" ht="15" x14ac:dyDescent="0.25">
      <c r="A582">
        <v>177.3185</v>
      </c>
      <c r="B582">
        <v>3.5595240000000001</v>
      </c>
      <c r="C582">
        <v>2.5082970000000002</v>
      </c>
      <c r="D582">
        <v>1.156595</v>
      </c>
      <c r="E582">
        <v>-0.1155518</v>
      </c>
      <c r="F582">
        <v>6.6701549999999998E-2</v>
      </c>
      <c r="G582">
        <v>-4.2589750000000003E-2</v>
      </c>
      <c r="H582">
        <v>0.99014380000000002</v>
      </c>
      <c r="I582">
        <v>0.30469950000000001</v>
      </c>
      <c r="J582">
        <v>-1.482064E-2</v>
      </c>
      <c r="K582">
        <v>0.97838800000000004</v>
      </c>
      <c r="L582">
        <v>-0.1919063</v>
      </c>
      <c r="M582">
        <v>-7.555945E-2</v>
      </c>
      <c r="N582">
        <v>1</v>
      </c>
      <c r="O582">
        <v>1.558542E-3</v>
      </c>
      <c r="P582">
        <v>9.393692E-5</v>
      </c>
      <c r="Q582">
        <v>9.2863999999999997E-5</v>
      </c>
      <c r="R582">
        <v>56.834359999999997</v>
      </c>
      <c r="S582">
        <v>46.103810000000003</v>
      </c>
      <c r="T582">
        <v>22.0854</v>
      </c>
      <c r="U582">
        <v>1.576079</v>
      </c>
      <c r="V582">
        <v>17.853059999999999</v>
      </c>
      <c r="W582">
        <v>21.578779999999998</v>
      </c>
      <c r="X582">
        <v>34.222430000000003</v>
      </c>
      <c r="Y582">
        <v>39.794040000000003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1.2463950000000001E-8</v>
      </c>
      <c r="AF582">
        <v>-4.4608370000000004E-9</v>
      </c>
      <c r="AG582">
        <v>1.077542E-10</v>
      </c>
      <c r="AH582">
        <v>1</v>
      </c>
      <c r="AI582">
        <v>1</v>
      </c>
      <c r="AJ582">
        <v>5.7408530000000002E-9</v>
      </c>
      <c r="AK582">
        <v>-2.4662319999999999E-9</v>
      </c>
      <c r="AL582">
        <v>1.2928970000000001E-10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-7.0527189999999998E-3</v>
      </c>
      <c r="AT582">
        <v>1.3244270000000001E-2</v>
      </c>
      <c r="AU582">
        <v>-1.590161E-2</v>
      </c>
      <c r="AV582">
        <v>0.99976100000000001</v>
      </c>
      <c r="AW582">
        <v>1</v>
      </c>
      <c r="AX582">
        <v>4.7816340000000002E-9</v>
      </c>
      <c r="AY582">
        <v>1.214878E-9</v>
      </c>
      <c r="AZ582">
        <v>-6E-9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7.9785869999999997E-10</v>
      </c>
      <c r="BH582">
        <v>9.4633670000000005E-10</v>
      </c>
      <c r="BI582">
        <v>1.1573389999999999E-9</v>
      </c>
      <c r="BJ582">
        <v>1</v>
      </c>
      <c r="BK582">
        <v>1</v>
      </c>
      <c r="BL582">
        <v>-2.1817239999999999E-3</v>
      </c>
      <c r="BM582">
        <v>2.7192509999999999E-4</v>
      </c>
      <c r="BN582">
        <v>2.1674530000000002E-3</v>
      </c>
      <c r="BO582">
        <v>0.99999519999999997</v>
      </c>
      <c r="BP582">
        <v>3</v>
      </c>
      <c r="BQ582">
        <v>1</v>
      </c>
      <c r="BR582">
        <v>0</v>
      </c>
      <c r="BS582">
        <v>0</v>
      </c>
      <c r="BT582">
        <v>0</v>
      </c>
      <c r="BU582">
        <v>1.070331E-8</v>
      </c>
      <c r="BV582">
        <v>-5.1298709999999997E-9</v>
      </c>
      <c r="BW582">
        <v>1.0000000000000001E-9</v>
      </c>
      <c r="BX582">
        <v>1</v>
      </c>
      <c r="BY582">
        <v>1</v>
      </c>
      <c r="BZ582">
        <v>5.7408530000000002E-9</v>
      </c>
      <c r="CA582">
        <v>-2.4662319999999999E-9</v>
      </c>
      <c r="CB582">
        <v>1.2928970000000001E-10</v>
      </c>
      <c r="CC582">
        <v>1</v>
      </c>
      <c r="CD582" s="1">
        <f t="shared" si="191"/>
        <v>0</v>
      </c>
      <c r="CE582" s="1">
        <f t="shared" si="192"/>
        <v>0</v>
      </c>
      <c r="CF582" s="1">
        <f t="shared" si="193"/>
        <v>0</v>
      </c>
      <c r="CG582" s="1">
        <f t="shared" si="194"/>
        <v>0</v>
      </c>
      <c r="CH582" s="1">
        <f t="shared" si="195"/>
        <v>0</v>
      </c>
      <c r="CI582" s="1">
        <f t="shared" si="196"/>
        <v>2.5053893470011448</v>
      </c>
      <c r="CJ582" s="1">
        <f t="shared" si="197"/>
        <v>0</v>
      </c>
      <c r="CK582" s="1">
        <f t="shared" si="198"/>
        <v>0</v>
      </c>
      <c r="CL582">
        <f t="shared" si="199"/>
        <v>0</v>
      </c>
      <c r="CM582">
        <f t="shared" si="200"/>
        <v>0</v>
      </c>
      <c r="CN582">
        <f t="shared" si="201"/>
        <v>0</v>
      </c>
      <c r="CO582">
        <f t="shared" si="202"/>
        <v>0</v>
      </c>
      <c r="CP582" s="2">
        <f t="shared" si="203"/>
        <v>0</v>
      </c>
      <c r="CQ582" s="2">
        <f t="shared" si="204"/>
        <v>2.5053893470011448</v>
      </c>
      <c r="CR582" s="2">
        <f t="shared" si="205"/>
        <v>0</v>
      </c>
      <c r="CS582" s="2">
        <f t="shared" si="206"/>
        <v>0</v>
      </c>
      <c r="CT582">
        <f t="shared" si="207"/>
        <v>5.0107786940022896</v>
      </c>
      <c r="CU582" s="3" t="e">
        <f>(CT582-MIN($CT$5:$CT$1744))/(MAX($CT$5:$CT$1744)-MIN($CT$5:$CT$1744))</f>
        <v>#NUM!</v>
      </c>
      <c r="CV582">
        <f t="shared" si="208"/>
        <v>0</v>
      </c>
      <c r="CW582">
        <f t="shared" si="209"/>
        <v>5.0107786940022896</v>
      </c>
      <c r="CX582">
        <f t="shared" si="210"/>
        <v>0</v>
      </c>
      <c r="CY582">
        <f t="shared" si="211"/>
        <v>0</v>
      </c>
    </row>
    <row r="583" spans="1:103" ht="15" x14ac:dyDescent="0.25">
      <c r="A583">
        <v>177.36959999999999</v>
      </c>
      <c r="B583">
        <v>3.5655600000000001</v>
      </c>
      <c r="C583">
        <v>2.5080529999999999</v>
      </c>
      <c r="D583">
        <v>1.157324</v>
      </c>
      <c r="E583">
        <v>-0.1241501</v>
      </c>
      <c r="F583">
        <v>7.9479770000000005E-2</v>
      </c>
      <c r="G583">
        <v>-5.5324819999999997E-2</v>
      </c>
      <c r="H583">
        <v>0.98752669999999998</v>
      </c>
      <c r="I583">
        <v>0.30469950000000001</v>
      </c>
      <c r="J583">
        <v>-1.509661E-2</v>
      </c>
      <c r="K583">
        <v>0.97675699999999999</v>
      </c>
      <c r="L583">
        <v>-0.20081299999999999</v>
      </c>
      <c r="M583">
        <v>-7.3430110000000007E-2</v>
      </c>
      <c r="N583">
        <v>1</v>
      </c>
      <c r="O583">
        <v>1.5647409999999999E-3</v>
      </c>
      <c r="P583">
        <v>-7.8916549999999999E-5</v>
      </c>
      <c r="Q583">
        <v>1.4984610000000001E-4</v>
      </c>
      <c r="R583">
        <v>56.797840000000001</v>
      </c>
      <c r="S583">
        <v>46.15296</v>
      </c>
      <c r="T583">
        <v>22.21837</v>
      </c>
      <c r="U583">
        <v>1.6831700000000001</v>
      </c>
      <c r="V583">
        <v>17.855920000000001</v>
      </c>
      <c r="W583">
        <v>21.528680000000001</v>
      </c>
      <c r="X583">
        <v>34.210749999999997</v>
      </c>
      <c r="Y583">
        <v>39.865229999999997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4.0000000000000002E-9</v>
      </c>
      <c r="AF583">
        <v>-1.845664E-9</v>
      </c>
      <c r="AG583">
        <v>-8.458113E-10</v>
      </c>
      <c r="AH583">
        <v>1</v>
      </c>
      <c r="AI583">
        <v>1</v>
      </c>
      <c r="AJ583">
        <v>2.5798460000000002E-8</v>
      </c>
      <c r="AK583">
        <v>-1.1589269999999999E-9</v>
      </c>
      <c r="AL583">
        <v>-5.7836090000000001E-9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-9.1354629999999999E-3</v>
      </c>
      <c r="AT583">
        <v>1.17213E-2</v>
      </c>
      <c r="AU583">
        <v>-1.361447E-2</v>
      </c>
      <c r="AV583">
        <v>0.99979689999999999</v>
      </c>
      <c r="AW583">
        <v>1</v>
      </c>
      <c r="AX583">
        <v>-3.1538949999999999E-3</v>
      </c>
      <c r="AY583">
        <v>3.9160030000000004E-3</v>
      </c>
      <c r="AZ583">
        <v>-4.6381879999999997E-3</v>
      </c>
      <c r="BA583">
        <v>0.99997659999999999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1</v>
      </c>
      <c r="BK583">
        <v>1</v>
      </c>
      <c r="BL583">
        <v>-1.0133079999999999E-2</v>
      </c>
      <c r="BM583">
        <v>-6.762545E-3</v>
      </c>
      <c r="BN583">
        <v>1.550268E-2</v>
      </c>
      <c r="BO583">
        <v>0.99980550000000001</v>
      </c>
      <c r="BP583">
        <v>3</v>
      </c>
      <c r="BQ583">
        <v>1</v>
      </c>
      <c r="BR583">
        <v>0</v>
      </c>
      <c r="BS583">
        <v>0</v>
      </c>
      <c r="BT583">
        <v>0</v>
      </c>
      <c r="BU583">
        <v>2E-8</v>
      </c>
      <c r="BV583">
        <v>-2.0000000000000001E-9</v>
      </c>
      <c r="BW583">
        <v>-3.760801E-9</v>
      </c>
      <c r="BX583">
        <v>1</v>
      </c>
      <c r="BY583">
        <v>1</v>
      </c>
      <c r="BZ583">
        <v>3.0588140000000001E-8</v>
      </c>
      <c r="CA583">
        <v>4.1913539999999999E-10</v>
      </c>
      <c r="CB583">
        <v>-5.5187169999999996E-9</v>
      </c>
      <c r="CC583">
        <v>1</v>
      </c>
      <c r="CD583" s="1">
        <f t="shared" si="191"/>
        <v>0</v>
      </c>
      <c r="CE583" s="1">
        <f t="shared" si="192"/>
        <v>0</v>
      </c>
      <c r="CF583" s="1">
        <f t="shared" si="193"/>
        <v>0</v>
      </c>
      <c r="CG583" s="1">
        <f t="shared" si="194"/>
        <v>0</v>
      </c>
      <c r="CH583" s="1">
        <f t="shared" si="195"/>
        <v>0</v>
      </c>
      <c r="CI583" s="1">
        <f t="shared" si="196"/>
        <v>2.3095636644009128</v>
      </c>
      <c r="CJ583" s="1">
        <f t="shared" si="197"/>
        <v>0</v>
      </c>
      <c r="CK583" s="1">
        <f t="shared" si="198"/>
        <v>0</v>
      </c>
      <c r="CL583">
        <f t="shared" si="199"/>
        <v>0</v>
      </c>
      <c r="CM583">
        <f t="shared" si="200"/>
        <v>0</v>
      </c>
      <c r="CN583">
        <f t="shared" si="201"/>
        <v>0</v>
      </c>
      <c r="CO583">
        <f t="shared" si="202"/>
        <v>0</v>
      </c>
      <c r="CP583" s="2">
        <f t="shared" si="203"/>
        <v>0</v>
      </c>
      <c r="CQ583" s="2">
        <f t="shared" si="204"/>
        <v>2.3095636644009128</v>
      </c>
      <c r="CR583" s="2">
        <f t="shared" si="205"/>
        <v>0</v>
      </c>
      <c r="CS583" s="2">
        <f t="shared" si="206"/>
        <v>0</v>
      </c>
      <c r="CT583">
        <f t="shared" si="207"/>
        <v>4.6191273288018255</v>
      </c>
      <c r="CU583" s="3" t="e">
        <f>(CT583-MIN($CT$5:$CT$1744))/(MAX($CT$5:$CT$1744)-MIN($CT$5:$CT$1744))</f>
        <v>#NUM!</v>
      </c>
      <c r="CV583">
        <f t="shared" si="208"/>
        <v>0</v>
      </c>
      <c r="CW583">
        <f t="shared" si="209"/>
        <v>4.6191273288018255</v>
      </c>
      <c r="CX583">
        <f t="shared" si="210"/>
        <v>0</v>
      </c>
      <c r="CY583">
        <f t="shared" si="211"/>
        <v>0</v>
      </c>
    </row>
    <row r="584" spans="1:103" ht="15" x14ac:dyDescent="0.25">
      <c r="A584">
        <v>177.41829999999999</v>
      </c>
      <c r="B584">
        <v>3.5674290000000002</v>
      </c>
      <c r="C584">
        <v>2.5079379999999998</v>
      </c>
      <c r="D584">
        <v>1.157651</v>
      </c>
      <c r="E584">
        <v>-0.12670529999999999</v>
      </c>
      <c r="F584">
        <v>8.2452269999999994E-2</v>
      </c>
      <c r="G584">
        <v>-5.8729610000000002E-2</v>
      </c>
      <c r="H584">
        <v>0.98676160000000002</v>
      </c>
      <c r="I584">
        <v>0.30469950000000001</v>
      </c>
      <c r="J584">
        <v>-1.709896E-2</v>
      </c>
      <c r="K584">
        <v>0.9717538</v>
      </c>
      <c r="L584">
        <v>-0.2233059</v>
      </c>
      <c r="M584">
        <v>-7.4409069999999994E-2</v>
      </c>
      <c r="N584">
        <v>1</v>
      </c>
      <c r="O584">
        <v>6.67572E-6</v>
      </c>
      <c r="P584">
        <v>-5.7219999999999996E-6</v>
      </c>
      <c r="Q584">
        <v>3.910065E-5</v>
      </c>
      <c r="R584">
        <v>54.496960000000001</v>
      </c>
      <c r="S584">
        <v>44.337699999999998</v>
      </c>
      <c r="T584">
        <v>21.445650000000001</v>
      </c>
      <c r="U584">
        <v>1.7562530000000001</v>
      </c>
      <c r="V584">
        <v>17.20204</v>
      </c>
      <c r="W584">
        <v>20.662980000000001</v>
      </c>
      <c r="X584">
        <v>32.862740000000002</v>
      </c>
      <c r="Y584">
        <v>38.304850000000002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9.2450149999999992E-9</v>
      </c>
      <c r="AF584">
        <v>-5.1707660000000003E-9</v>
      </c>
      <c r="AG584">
        <v>1.728833E-9</v>
      </c>
      <c r="AH584">
        <v>1</v>
      </c>
      <c r="AI584">
        <v>1</v>
      </c>
      <c r="AJ584">
        <v>2.9784689999999999E-8</v>
      </c>
      <c r="AK584">
        <v>-1.517351E-8</v>
      </c>
      <c r="AL584">
        <v>1.020668E-10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-2.7244700000000001E-3</v>
      </c>
      <c r="AT584">
        <v>2.7148799999999998E-3</v>
      </c>
      <c r="AU584">
        <v>-3.5705680000000001E-3</v>
      </c>
      <c r="AV584">
        <v>0.99998620000000005</v>
      </c>
      <c r="AW584">
        <v>1</v>
      </c>
      <c r="AX584">
        <v>2.985868E-8</v>
      </c>
      <c r="AY584">
        <v>-1.241654E-8</v>
      </c>
      <c r="AZ584">
        <v>-1.852591E-9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1</v>
      </c>
      <c r="BK584">
        <v>1</v>
      </c>
      <c r="BL584">
        <v>-6.3542520000000005E-2</v>
      </c>
      <c r="BM584">
        <v>5.2538890000000003E-3</v>
      </c>
      <c r="BN584">
        <v>-7.7995099999999999E-3</v>
      </c>
      <c r="BO584">
        <v>0.99793480000000001</v>
      </c>
      <c r="BP584">
        <v>3</v>
      </c>
      <c r="BQ584">
        <v>1</v>
      </c>
      <c r="BR584">
        <v>0</v>
      </c>
      <c r="BS584">
        <v>0</v>
      </c>
      <c r="BT584">
        <v>0</v>
      </c>
      <c r="BU584">
        <v>1.2216329999999999E-8</v>
      </c>
      <c r="BV584">
        <v>-6.1767879999999999E-9</v>
      </c>
      <c r="BW584">
        <v>-1.7813449999999999E-9</v>
      </c>
      <c r="BX584">
        <v>1</v>
      </c>
      <c r="BY584">
        <v>1</v>
      </c>
      <c r="BZ584">
        <v>2.1461349999999998E-8</v>
      </c>
      <c r="CA584">
        <v>-1.1347550000000001E-8</v>
      </c>
      <c r="CB584">
        <v>-5.2511570000000003E-11</v>
      </c>
      <c r="CC584">
        <v>1</v>
      </c>
      <c r="CD584" s="1">
        <f t="shared" si="191"/>
        <v>0</v>
      </c>
      <c r="CE584" s="1">
        <f t="shared" si="192"/>
        <v>0</v>
      </c>
      <c r="CF584" s="1">
        <f t="shared" si="193"/>
        <v>0</v>
      </c>
      <c r="CG584" s="1">
        <f t="shared" si="194"/>
        <v>0</v>
      </c>
      <c r="CH584" s="1">
        <f t="shared" si="195"/>
        <v>0</v>
      </c>
      <c r="CI584" s="1">
        <f t="shared" si="196"/>
        <v>0.60201549366548612</v>
      </c>
      <c r="CJ584" s="1">
        <f t="shared" si="197"/>
        <v>0</v>
      </c>
      <c r="CK584" s="1">
        <f t="shared" si="198"/>
        <v>0</v>
      </c>
      <c r="CL584">
        <f t="shared" si="199"/>
        <v>0</v>
      </c>
      <c r="CM584">
        <f t="shared" si="200"/>
        <v>0</v>
      </c>
      <c r="CN584">
        <f t="shared" si="201"/>
        <v>0</v>
      </c>
      <c r="CO584">
        <f t="shared" si="202"/>
        <v>0</v>
      </c>
      <c r="CP584" s="2">
        <f t="shared" si="203"/>
        <v>0</v>
      </c>
      <c r="CQ584" s="2">
        <f t="shared" si="204"/>
        <v>0.60201549366548612</v>
      </c>
      <c r="CR584" s="2">
        <f t="shared" si="205"/>
        <v>0</v>
      </c>
      <c r="CS584" s="2">
        <f t="shared" si="206"/>
        <v>0</v>
      </c>
      <c r="CT584">
        <f t="shared" si="207"/>
        <v>1.2040309873309722</v>
      </c>
      <c r="CU584" s="3" t="e">
        <f>(CT584-MIN($CT$5:$CT$1744))/(MAX($CT$5:$CT$1744)-MIN($CT$5:$CT$1744))</f>
        <v>#NUM!</v>
      </c>
      <c r="CV584">
        <f t="shared" si="208"/>
        <v>0</v>
      </c>
      <c r="CW584">
        <f t="shared" si="209"/>
        <v>1.2040309873309722</v>
      </c>
      <c r="CX584">
        <f t="shared" si="210"/>
        <v>0</v>
      </c>
      <c r="CY584">
        <f t="shared" si="211"/>
        <v>0</v>
      </c>
    </row>
    <row r="585" spans="1:103" ht="15" x14ac:dyDescent="0.25">
      <c r="A585">
        <v>177.46879999999999</v>
      </c>
      <c r="B585">
        <v>3.567415</v>
      </c>
      <c r="C585">
        <v>2.507911</v>
      </c>
      <c r="D585">
        <v>1.157842</v>
      </c>
      <c r="E585">
        <v>-0.1267054</v>
      </c>
      <c r="F585">
        <v>8.2452310000000001E-2</v>
      </c>
      <c r="G585">
        <v>-5.872964E-2</v>
      </c>
      <c r="H585">
        <v>0.98676149999999996</v>
      </c>
      <c r="I585">
        <v>0.30469950000000001</v>
      </c>
      <c r="J585">
        <v>-2.2020499999999998E-2</v>
      </c>
      <c r="K585">
        <v>0.96203110000000003</v>
      </c>
      <c r="L585">
        <v>-0.25951449999999998</v>
      </c>
      <c r="M585">
        <v>-8.1630930000000004E-2</v>
      </c>
      <c r="N585">
        <v>1</v>
      </c>
      <c r="O585">
        <v>-3.33786E-6</v>
      </c>
      <c r="P585">
        <v>-5.2452089999999998E-6</v>
      </c>
      <c r="Q585">
        <v>3.8027759999999999E-5</v>
      </c>
      <c r="R585">
        <v>49.94849</v>
      </c>
      <c r="S585">
        <v>40.64669</v>
      </c>
      <c r="T585">
        <v>19.688610000000001</v>
      </c>
      <c r="U585">
        <v>1.6639109999999999</v>
      </c>
      <c r="V585">
        <v>15.801220000000001</v>
      </c>
      <c r="W585">
        <v>18.953499999999998</v>
      </c>
      <c r="X585">
        <v>30.139019999999999</v>
      </c>
      <c r="Y585">
        <v>35.114409999999999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-6.2167249999999995E-10</v>
      </c>
      <c r="AF585">
        <v>-1.089668E-9</v>
      </c>
      <c r="AG585">
        <v>2.2872289999999999E-9</v>
      </c>
      <c r="AH585">
        <v>1</v>
      </c>
      <c r="AI585">
        <v>1</v>
      </c>
      <c r="AJ585">
        <v>-1.5390270000000001E-8</v>
      </c>
      <c r="AK585">
        <v>-8.2396340000000005E-9</v>
      </c>
      <c r="AL585">
        <v>2.0591290000000002E-9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-1.7900060000000001E-9</v>
      </c>
      <c r="AT585">
        <v>-1.7435760000000001E-9</v>
      </c>
      <c r="AU585">
        <v>2.5831089999999999E-9</v>
      </c>
      <c r="AV585">
        <v>1</v>
      </c>
      <c r="AW585">
        <v>1</v>
      </c>
      <c r="AX585">
        <v>-8.1339650000000007E-9</v>
      </c>
      <c r="AY585">
        <v>-8.0000000000000005E-9</v>
      </c>
      <c r="AZ585">
        <v>1.3956350000000001E-10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1</v>
      </c>
      <c r="BK585">
        <v>1</v>
      </c>
      <c r="BL585">
        <v>-6.3735479999999997E-2</v>
      </c>
      <c r="BM585">
        <v>1.8084329999999999E-2</v>
      </c>
      <c r="BN585">
        <v>-1.6043979999999999E-3</v>
      </c>
      <c r="BO585">
        <v>0.99780170000000001</v>
      </c>
      <c r="BP585">
        <v>3</v>
      </c>
      <c r="BQ585">
        <v>1</v>
      </c>
      <c r="BR585">
        <v>0</v>
      </c>
      <c r="BS585">
        <v>0</v>
      </c>
      <c r="BT585">
        <v>0</v>
      </c>
      <c r="BU585">
        <v>-1.7900060000000001E-9</v>
      </c>
      <c r="BV585">
        <v>-1.7435760000000001E-9</v>
      </c>
      <c r="BW585">
        <v>2.5831089999999999E-9</v>
      </c>
      <c r="BX585">
        <v>1</v>
      </c>
      <c r="BY585">
        <v>1</v>
      </c>
      <c r="BZ585">
        <v>-8.1339650000000007E-9</v>
      </c>
      <c r="CA585">
        <v>-8.0000000000000005E-9</v>
      </c>
      <c r="CB585">
        <v>1.3956350000000001E-10</v>
      </c>
      <c r="CC585">
        <v>1</v>
      </c>
      <c r="CD585" s="1">
        <f t="shared" si="191"/>
        <v>0</v>
      </c>
      <c r="CE585" s="1">
        <f t="shared" si="192"/>
        <v>0</v>
      </c>
      <c r="CF585" s="1">
        <f t="shared" si="193"/>
        <v>0</v>
      </c>
      <c r="CG585" s="1">
        <f t="shared" si="194"/>
        <v>0</v>
      </c>
      <c r="CH585" s="1">
        <f t="shared" si="195"/>
        <v>0</v>
      </c>
      <c r="CI585" s="1">
        <f t="shared" si="196"/>
        <v>0</v>
      </c>
      <c r="CJ585" s="1">
        <f t="shared" si="197"/>
        <v>0</v>
      </c>
      <c r="CK585" s="1">
        <f t="shared" si="198"/>
        <v>0</v>
      </c>
      <c r="CL585">
        <f t="shared" si="199"/>
        <v>0</v>
      </c>
      <c r="CM585">
        <f t="shared" si="200"/>
        <v>0</v>
      </c>
      <c r="CN585">
        <f t="shared" si="201"/>
        <v>0</v>
      </c>
      <c r="CO585">
        <f t="shared" si="202"/>
        <v>0</v>
      </c>
      <c r="CP585" s="2">
        <f t="shared" si="203"/>
        <v>0</v>
      </c>
      <c r="CQ585" s="2">
        <f t="shared" si="204"/>
        <v>0</v>
      </c>
      <c r="CR585" s="2">
        <f t="shared" si="205"/>
        <v>0</v>
      </c>
      <c r="CS585" s="2">
        <f t="shared" si="206"/>
        <v>0</v>
      </c>
      <c r="CT585">
        <f t="shared" si="207"/>
        <v>0</v>
      </c>
      <c r="CU585" s="3" t="e">
        <f>(CT585-MIN($CT$5:$CT$1744))/(MAX($CT$5:$CT$1744)-MIN($CT$5:$CT$1744))</f>
        <v>#NUM!</v>
      </c>
      <c r="CV585">
        <f t="shared" si="208"/>
        <v>0</v>
      </c>
      <c r="CW585">
        <f t="shared" si="209"/>
        <v>0</v>
      </c>
      <c r="CX585">
        <f t="shared" si="210"/>
        <v>0</v>
      </c>
      <c r="CY585">
        <f t="shared" si="211"/>
        <v>0</v>
      </c>
    </row>
    <row r="586" spans="1:103" ht="15" x14ac:dyDescent="0.25">
      <c r="A586">
        <v>177.51859999999999</v>
      </c>
      <c r="B586">
        <v>3.5673979999999998</v>
      </c>
      <c r="C586">
        <v>2.5078839999999998</v>
      </c>
      <c r="D586">
        <v>1.158031</v>
      </c>
      <c r="E586">
        <v>-0.12670529999999999</v>
      </c>
      <c r="F586">
        <v>8.2452330000000004E-2</v>
      </c>
      <c r="G586">
        <v>-5.8729669999999998E-2</v>
      </c>
      <c r="H586">
        <v>0.98676149999999996</v>
      </c>
      <c r="I586">
        <v>0.30469950000000001</v>
      </c>
      <c r="J586">
        <v>-3.4394149999999998E-2</v>
      </c>
      <c r="K586">
        <v>0.94484679999999999</v>
      </c>
      <c r="L586">
        <v>-0.3081565</v>
      </c>
      <c r="M586">
        <v>-0.1054568</v>
      </c>
      <c r="N586">
        <v>1</v>
      </c>
      <c r="O586">
        <v>-3.33786E-6</v>
      </c>
      <c r="P586">
        <v>-5.483627E-6</v>
      </c>
      <c r="Q586">
        <v>3.767014E-5</v>
      </c>
      <c r="R586">
        <v>54.48603</v>
      </c>
      <c r="S586">
        <v>44.338259999999998</v>
      </c>
      <c r="T586">
        <v>21.479030000000002</v>
      </c>
      <c r="U586">
        <v>1.827529</v>
      </c>
      <c r="V586">
        <v>17.247779999999999</v>
      </c>
      <c r="W586">
        <v>20.682639999999999</v>
      </c>
      <c r="X586">
        <v>32.883159999999997</v>
      </c>
      <c r="Y586">
        <v>38.30556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1.7320009999999999E-8</v>
      </c>
      <c r="AF586">
        <v>-1.557815E-9</v>
      </c>
      <c r="AG586">
        <v>-1.825432E-9</v>
      </c>
      <c r="AH586">
        <v>1</v>
      </c>
      <c r="AI586">
        <v>1</v>
      </c>
      <c r="AJ586">
        <v>1.7E-8</v>
      </c>
      <c r="AK586">
        <v>-8.8311500000000001E-10</v>
      </c>
      <c r="AL586">
        <v>-2.7906789999999998E-9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8.9999999999999995E-9</v>
      </c>
      <c r="AT586">
        <v>-3E-9</v>
      </c>
      <c r="AU586">
        <v>1.7081329999999999E-10</v>
      </c>
      <c r="AV586">
        <v>1</v>
      </c>
      <c r="AW586">
        <v>1</v>
      </c>
      <c r="AX586">
        <v>1.6765820000000002E-8</v>
      </c>
      <c r="AY586">
        <v>-2.0841560000000001E-10</v>
      </c>
      <c r="AZ586">
        <v>-3.7559239999999996E-9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1</v>
      </c>
      <c r="BK586">
        <v>1</v>
      </c>
      <c r="BL586">
        <v>-7.1975910000000004E-2</v>
      </c>
      <c r="BM586">
        <v>2.3118050000000001E-2</v>
      </c>
      <c r="BN586">
        <v>-2.1539860000000001E-2</v>
      </c>
      <c r="BO586">
        <v>0.99690570000000001</v>
      </c>
      <c r="BP586">
        <v>3</v>
      </c>
      <c r="BQ586">
        <v>1</v>
      </c>
      <c r="BR586">
        <v>0</v>
      </c>
      <c r="BS586">
        <v>0</v>
      </c>
      <c r="BT586">
        <v>0</v>
      </c>
      <c r="BU586">
        <v>1.3000000000000001E-8</v>
      </c>
      <c r="BV586">
        <v>-4.8707859999999999E-9</v>
      </c>
      <c r="BW586">
        <v>2.3583900000000002E-9</v>
      </c>
      <c r="BX586">
        <v>1</v>
      </c>
      <c r="BY586">
        <v>1</v>
      </c>
      <c r="BZ586">
        <v>1.7E-8</v>
      </c>
      <c r="CA586">
        <v>-8.8311500000000001E-10</v>
      </c>
      <c r="CB586">
        <v>-2.7906789999999998E-9</v>
      </c>
      <c r="CC586">
        <v>1</v>
      </c>
      <c r="CD586" s="1">
        <f t="shared" si="191"/>
        <v>0</v>
      </c>
      <c r="CE586" s="1">
        <f t="shared" si="192"/>
        <v>0</v>
      </c>
      <c r="CF586" s="1">
        <f t="shared" si="193"/>
        <v>0</v>
      </c>
      <c r="CG586" s="1">
        <f t="shared" si="194"/>
        <v>0</v>
      </c>
      <c r="CH586" s="1">
        <f t="shared" si="195"/>
        <v>0</v>
      </c>
      <c r="CI586" s="1">
        <f t="shared" si="196"/>
        <v>0</v>
      </c>
      <c r="CJ586" s="1">
        <f t="shared" si="197"/>
        <v>0</v>
      </c>
      <c r="CK586" s="1">
        <f t="shared" si="198"/>
        <v>0</v>
      </c>
      <c r="CL586">
        <f t="shared" si="199"/>
        <v>0</v>
      </c>
      <c r="CM586">
        <f t="shared" si="200"/>
        <v>0</v>
      </c>
      <c r="CN586">
        <f t="shared" si="201"/>
        <v>0</v>
      </c>
      <c r="CO586">
        <f t="shared" si="202"/>
        <v>0</v>
      </c>
      <c r="CP586" s="2">
        <f t="shared" si="203"/>
        <v>0</v>
      </c>
      <c r="CQ586" s="2">
        <f t="shared" si="204"/>
        <v>0</v>
      </c>
      <c r="CR586" s="2">
        <f t="shared" si="205"/>
        <v>0</v>
      </c>
      <c r="CS586" s="2">
        <f t="shared" si="206"/>
        <v>0</v>
      </c>
      <c r="CT586">
        <f t="shared" si="207"/>
        <v>0</v>
      </c>
      <c r="CU586" s="3" t="e">
        <f>(CT586-MIN($CT$5:$CT$1744))/(MAX($CT$5:$CT$1744)-MIN($CT$5:$CT$1744))</f>
        <v>#NUM!</v>
      </c>
      <c r="CV586">
        <f t="shared" si="208"/>
        <v>0</v>
      </c>
      <c r="CW586">
        <f t="shared" si="209"/>
        <v>0</v>
      </c>
      <c r="CX586">
        <f t="shared" si="210"/>
        <v>0</v>
      </c>
      <c r="CY586">
        <f t="shared" si="211"/>
        <v>0</v>
      </c>
    </row>
    <row r="587" spans="1:103" ht="15" x14ac:dyDescent="0.25">
      <c r="A587">
        <v>177.56909999999999</v>
      </c>
      <c r="B587">
        <v>3.5673810000000001</v>
      </c>
      <c r="C587">
        <v>2.507857</v>
      </c>
      <c r="D587">
        <v>1.1582190000000001</v>
      </c>
      <c r="E587">
        <v>-0.1267054</v>
      </c>
      <c r="F587">
        <v>8.2452360000000002E-2</v>
      </c>
      <c r="G587">
        <v>-5.8729679999999999E-2</v>
      </c>
      <c r="H587">
        <v>0.98676149999999996</v>
      </c>
      <c r="I587">
        <v>0.30469950000000001</v>
      </c>
      <c r="J587">
        <v>-4.9621209999999999E-2</v>
      </c>
      <c r="K587">
        <v>0.92584359999999999</v>
      </c>
      <c r="L587">
        <v>-0.35103129999999999</v>
      </c>
      <c r="M587">
        <v>-0.13087570000000001</v>
      </c>
      <c r="N587">
        <v>1</v>
      </c>
      <c r="O587">
        <v>-3.33786E-6</v>
      </c>
      <c r="P587">
        <v>-5.483627E-6</v>
      </c>
      <c r="Q587">
        <v>3.7431719999999997E-5</v>
      </c>
      <c r="R587">
        <v>54.482509999999998</v>
      </c>
      <c r="S587">
        <v>44.333939999999998</v>
      </c>
      <c r="T587">
        <v>21.47542</v>
      </c>
      <c r="U587">
        <v>1.8320240000000001</v>
      </c>
      <c r="V587">
        <v>17.25225</v>
      </c>
      <c r="W587">
        <v>20.685390000000002</v>
      </c>
      <c r="X587">
        <v>32.884079999999997</v>
      </c>
      <c r="Y587">
        <v>38.305529999999997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-1.4E-8</v>
      </c>
      <c r="AF587">
        <v>6.3659839999999996E-9</v>
      </c>
      <c r="AG587">
        <v>8.7044680000000004E-10</v>
      </c>
      <c r="AH587">
        <v>1</v>
      </c>
      <c r="AI587">
        <v>1</v>
      </c>
      <c r="AJ587">
        <v>2.9393449999999998E-9</v>
      </c>
      <c r="AK587">
        <v>4.0726640000000002E-8</v>
      </c>
      <c r="AL587">
        <v>-1.873136E-8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-1.4316530000000001E-8</v>
      </c>
      <c r="AT587">
        <v>1.332027E-8</v>
      </c>
      <c r="AU587">
        <v>-9.0948710000000004E-10</v>
      </c>
      <c r="AV587">
        <v>1</v>
      </c>
      <c r="AW587">
        <v>1</v>
      </c>
      <c r="AX587">
        <v>-9.3229769999999995E-9</v>
      </c>
      <c r="AY587">
        <v>2.4086280000000001E-8</v>
      </c>
      <c r="AZ587">
        <v>-4.7214749999999998E-9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</v>
      </c>
      <c r="BK587">
        <v>1</v>
      </c>
      <c r="BL587">
        <v>-3.7465199999999997E-2</v>
      </c>
      <c r="BM587">
        <v>1.6313520000000001E-2</v>
      </c>
      <c r="BN587">
        <v>4.0540779999999999E-4</v>
      </c>
      <c r="BO587">
        <v>0.99916439999999995</v>
      </c>
      <c r="BP587">
        <v>3</v>
      </c>
      <c r="BQ587">
        <v>1</v>
      </c>
      <c r="BR587">
        <v>0</v>
      </c>
      <c r="BS587">
        <v>0</v>
      </c>
      <c r="BT587">
        <v>0</v>
      </c>
      <c r="BU587">
        <v>-1.7746870000000002E-8</v>
      </c>
      <c r="BV587">
        <v>5.6689850000000004E-9</v>
      </c>
      <c r="BW587">
        <v>3.5799650000000001E-9</v>
      </c>
      <c r="BX587">
        <v>1</v>
      </c>
      <c r="BY587">
        <v>1</v>
      </c>
      <c r="BZ587">
        <v>2.9393449999999998E-9</v>
      </c>
      <c r="CA587">
        <v>4.0726640000000002E-8</v>
      </c>
      <c r="CB587">
        <v>-1.873136E-8</v>
      </c>
      <c r="CC587">
        <v>1</v>
      </c>
      <c r="CD587" s="1">
        <f t="shared" si="191"/>
        <v>0</v>
      </c>
      <c r="CE587" s="1">
        <f t="shared" si="192"/>
        <v>0</v>
      </c>
      <c r="CF587" s="1">
        <f t="shared" si="193"/>
        <v>0</v>
      </c>
      <c r="CG587" s="1">
        <f t="shared" si="194"/>
        <v>0</v>
      </c>
      <c r="CH587" s="1">
        <f t="shared" si="195"/>
        <v>0</v>
      </c>
      <c r="CI587" s="1">
        <f t="shared" si="196"/>
        <v>0</v>
      </c>
      <c r="CJ587" s="1">
        <f t="shared" si="197"/>
        <v>0</v>
      </c>
      <c r="CK587" s="1">
        <f t="shared" si="198"/>
        <v>0</v>
      </c>
      <c r="CL587">
        <f t="shared" si="199"/>
        <v>0</v>
      </c>
      <c r="CM587">
        <f t="shared" si="200"/>
        <v>0</v>
      </c>
      <c r="CN587">
        <f t="shared" si="201"/>
        <v>0</v>
      </c>
      <c r="CO587">
        <f t="shared" si="202"/>
        <v>0</v>
      </c>
      <c r="CP587" s="2">
        <f t="shared" si="203"/>
        <v>0</v>
      </c>
      <c r="CQ587" s="2">
        <f t="shared" si="204"/>
        <v>0</v>
      </c>
      <c r="CR587" s="2">
        <f t="shared" si="205"/>
        <v>0</v>
      </c>
      <c r="CS587" s="2">
        <f t="shared" si="206"/>
        <v>0</v>
      </c>
      <c r="CT587">
        <f t="shared" si="207"/>
        <v>0</v>
      </c>
      <c r="CU587" s="3" t="e">
        <f>(CT587-MIN($CT$5:$CT$1744))/(MAX($CT$5:$CT$1744)-MIN($CT$5:$CT$1744))</f>
        <v>#NUM!</v>
      </c>
      <c r="CV587">
        <f t="shared" si="208"/>
        <v>0</v>
      </c>
      <c r="CW587">
        <f t="shared" si="209"/>
        <v>0</v>
      </c>
      <c r="CX587">
        <f t="shared" si="210"/>
        <v>0</v>
      </c>
      <c r="CY587">
        <f t="shared" si="211"/>
        <v>0</v>
      </c>
    </row>
    <row r="588" spans="1:103" ht="15" x14ac:dyDescent="0.25">
      <c r="A588">
        <v>177.61869999999999</v>
      </c>
      <c r="B588">
        <v>3.5673650000000001</v>
      </c>
      <c r="C588">
        <v>2.5078290000000001</v>
      </c>
      <c r="D588">
        <v>1.1584049999999999</v>
      </c>
      <c r="E588">
        <v>-0.1267055</v>
      </c>
      <c r="F588">
        <v>8.245239E-2</v>
      </c>
      <c r="G588">
        <v>-5.8729690000000001E-2</v>
      </c>
      <c r="H588">
        <v>0.98676149999999996</v>
      </c>
      <c r="I588">
        <v>0.30469950000000001</v>
      </c>
      <c r="J588">
        <v>-6.6490099999999996E-2</v>
      </c>
      <c r="K588">
        <v>0.90736329999999998</v>
      </c>
      <c r="L588">
        <v>-0.38420480000000001</v>
      </c>
      <c r="M588">
        <v>-0.15702740000000001</v>
      </c>
      <c r="N588">
        <v>1</v>
      </c>
      <c r="O588">
        <v>-3.33786E-6</v>
      </c>
      <c r="P588">
        <v>-5.483627E-6</v>
      </c>
      <c r="Q588">
        <v>3.7074089999999997E-5</v>
      </c>
      <c r="R588">
        <v>56.748779999999996</v>
      </c>
      <c r="S588">
        <v>46.176540000000003</v>
      </c>
      <c r="T588">
        <v>22.365860000000001</v>
      </c>
      <c r="U588">
        <v>1.911891</v>
      </c>
      <c r="V588">
        <v>17.974820000000001</v>
      </c>
      <c r="W588">
        <v>21.549520000000001</v>
      </c>
      <c r="X588">
        <v>34.254600000000003</v>
      </c>
      <c r="Y588">
        <v>39.901829999999997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-3.7587439999999999E-8</v>
      </c>
      <c r="AF588">
        <v>1.2486060000000001E-9</v>
      </c>
      <c r="AG588">
        <v>3.7799579999999996E-9</v>
      </c>
      <c r="AH588">
        <v>1</v>
      </c>
      <c r="AI588">
        <v>1</v>
      </c>
      <c r="AJ588">
        <v>-2.625603E-8</v>
      </c>
      <c r="AK588">
        <v>2.0000000000000001E-9</v>
      </c>
      <c r="AL588">
        <v>7.6584499999999995E-10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-4.7581040000000001E-8</v>
      </c>
      <c r="AT588">
        <v>9.3529639999999995E-9</v>
      </c>
      <c r="AU588">
        <v>-2.0000000000000001E-9</v>
      </c>
      <c r="AV588">
        <v>1</v>
      </c>
      <c r="AW588">
        <v>1</v>
      </c>
      <c r="AX588">
        <v>-2.625603E-8</v>
      </c>
      <c r="AY588">
        <v>2.0000000000000001E-9</v>
      </c>
      <c r="AZ588">
        <v>7.6584499999999995E-10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1</v>
      </c>
      <c r="BK588">
        <v>1</v>
      </c>
      <c r="BL588">
        <v>-1.174327E-2</v>
      </c>
      <c r="BM588">
        <v>2.829481E-3</v>
      </c>
      <c r="BN588">
        <v>-7.4386859999999999E-3</v>
      </c>
      <c r="BO588">
        <v>0.99989950000000005</v>
      </c>
      <c r="BP588">
        <v>3</v>
      </c>
      <c r="BQ588">
        <v>1</v>
      </c>
      <c r="BR588">
        <v>0</v>
      </c>
      <c r="BS588">
        <v>0</v>
      </c>
      <c r="BT588">
        <v>0</v>
      </c>
      <c r="BU588">
        <v>-2.6053109999999999E-9</v>
      </c>
      <c r="BV588">
        <v>4.9246830000000001E-9</v>
      </c>
      <c r="BW588">
        <v>-2.0784169999999998E-9</v>
      </c>
      <c r="BX588">
        <v>1</v>
      </c>
      <c r="BY588">
        <v>1</v>
      </c>
      <c r="BZ588">
        <v>-1.4924620000000001E-8</v>
      </c>
      <c r="CA588">
        <v>2.728398E-9</v>
      </c>
      <c r="CB588">
        <v>-2.2482679999999999E-9</v>
      </c>
      <c r="CC588">
        <v>1</v>
      </c>
      <c r="CD588" s="1">
        <f t="shared" si="191"/>
        <v>0</v>
      </c>
      <c r="CE588" s="1">
        <f t="shared" si="192"/>
        <v>0</v>
      </c>
      <c r="CF588" s="1">
        <f t="shared" si="193"/>
        <v>0</v>
      </c>
      <c r="CG588" s="1">
        <f t="shared" si="194"/>
        <v>0</v>
      </c>
      <c r="CH588" s="1">
        <f t="shared" si="195"/>
        <v>0</v>
      </c>
      <c r="CI588" s="1">
        <f t="shared" si="196"/>
        <v>0</v>
      </c>
      <c r="CJ588" s="1">
        <f t="shared" si="197"/>
        <v>0</v>
      </c>
      <c r="CK588" s="1">
        <f t="shared" si="198"/>
        <v>0</v>
      </c>
      <c r="CL588">
        <f t="shared" si="199"/>
        <v>0</v>
      </c>
      <c r="CM588">
        <f t="shared" si="200"/>
        <v>0</v>
      </c>
      <c r="CN588">
        <f t="shared" si="201"/>
        <v>0</v>
      </c>
      <c r="CO588">
        <f t="shared" si="202"/>
        <v>0</v>
      </c>
      <c r="CP588" s="2">
        <f t="shared" si="203"/>
        <v>0</v>
      </c>
      <c r="CQ588" s="2">
        <f t="shared" si="204"/>
        <v>0</v>
      </c>
      <c r="CR588" s="2">
        <f t="shared" si="205"/>
        <v>0</v>
      </c>
      <c r="CS588" s="2">
        <f t="shared" si="206"/>
        <v>0</v>
      </c>
      <c r="CT588">
        <f t="shared" si="207"/>
        <v>0</v>
      </c>
      <c r="CU588" s="3" t="e">
        <f>(CT588-MIN($CT$5:$CT$1744))/(MAX($CT$5:$CT$1744)-MIN($CT$5:$CT$1744))</f>
        <v>#NUM!</v>
      </c>
      <c r="CV588">
        <f t="shared" si="208"/>
        <v>0</v>
      </c>
      <c r="CW588">
        <f t="shared" si="209"/>
        <v>0</v>
      </c>
      <c r="CX588">
        <f t="shared" si="210"/>
        <v>0</v>
      </c>
      <c r="CY588">
        <f t="shared" si="211"/>
        <v>0</v>
      </c>
    </row>
    <row r="589" spans="1:103" ht="15" x14ac:dyDescent="0.25">
      <c r="A589">
        <v>177.66970000000001</v>
      </c>
      <c r="B589">
        <v>3.567348</v>
      </c>
      <c r="C589">
        <v>2.5078019999999999</v>
      </c>
      <c r="D589">
        <v>1.15859</v>
      </c>
      <c r="E589">
        <v>-0.1267055</v>
      </c>
      <c r="F589">
        <v>8.2452510000000007E-2</v>
      </c>
      <c r="G589">
        <v>-5.8729620000000003E-2</v>
      </c>
      <c r="H589">
        <v>0.98676149999999996</v>
      </c>
      <c r="I589">
        <v>0.30469950000000001</v>
      </c>
      <c r="J589">
        <v>-7.6397489999999998E-2</v>
      </c>
      <c r="K589">
        <v>0.89722820000000003</v>
      </c>
      <c r="L589">
        <v>-0.3996615</v>
      </c>
      <c r="M589">
        <v>-0.1715101</v>
      </c>
      <c r="N589">
        <v>1</v>
      </c>
      <c r="O589">
        <v>-3.33786E-6</v>
      </c>
      <c r="P589">
        <v>-5.483627E-6</v>
      </c>
      <c r="Q589">
        <v>3.6835670000000002E-5</v>
      </c>
      <c r="R589">
        <v>59.014699999999998</v>
      </c>
      <c r="S589">
        <v>48.01876</v>
      </c>
      <c r="T589">
        <v>23.255849999999999</v>
      </c>
      <c r="U589">
        <v>1.9918340000000001</v>
      </c>
      <c r="V589">
        <v>18.697520000000001</v>
      </c>
      <c r="W589">
        <v>22.41367</v>
      </c>
      <c r="X589">
        <v>35.625039999999998</v>
      </c>
      <c r="Y589">
        <v>41.498199999999997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5.1653659999999998E-8</v>
      </c>
      <c r="AF589">
        <v>2.5579720000000001E-8</v>
      </c>
      <c r="AG589">
        <v>9.5975110000000006E-9</v>
      </c>
      <c r="AH589">
        <v>1</v>
      </c>
      <c r="AI589">
        <v>1</v>
      </c>
      <c r="AJ589">
        <v>7.969994E-8</v>
      </c>
      <c r="AK589">
        <v>3.0436390000000001E-8</v>
      </c>
      <c r="AL589">
        <v>1.8548890000000001E-8</v>
      </c>
      <c r="AM589">
        <v>0.99999990000000005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5.1052940000000001E-8</v>
      </c>
      <c r="AT589">
        <v>2.654753E-8</v>
      </c>
      <c r="AU589">
        <v>1.287882E-8</v>
      </c>
      <c r="AV589">
        <v>0.99999990000000005</v>
      </c>
      <c r="AW589">
        <v>1</v>
      </c>
      <c r="AX589">
        <v>6.4800859999999994E-8</v>
      </c>
      <c r="AY589">
        <v>3.2631560000000003E-8</v>
      </c>
      <c r="AZ589">
        <v>1.8665819999999999E-8</v>
      </c>
      <c r="BA589">
        <v>0.99999990000000005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1</v>
      </c>
      <c r="BK589">
        <v>1</v>
      </c>
      <c r="BL589">
        <v>1.096141E-2</v>
      </c>
      <c r="BM589">
        <v>8.0487649999999994E-3</v>
      </c>
      <c r="BN589">
        <v>5.7309350000000004E-3</v>
      </c>
      <c r="BO589">
        <v>0.99989099999999997</v>
      </c>
      <c r="BP589">
        <v>3</v>
      </c>
      <c r="BQ589">
        <v>1</v>
      </c>
      <c r="BR589">
        <v>0</v>
      </c>
      <c r="BS589">
        <v>0</v>
      </c>
      <c r="BT589">
        <v>0</v>
      </c>
      <c r="BU589">
        <v>5.1653659999999998E-8</v>
      </c>
      <c r="BV589">
        <v>2.5579720000000001E-8</v>
      </c>
      <c r="BW589">
        <v>9.5975110000000006E-9</v>
      </c>
      <c r="BX589">
        <v>1</v>
      </c>
      <c r="BY589">
        <v>1</v>
      </c>
      <c r="BZ589">
        <v>5.683901E-8</v>
      </c>
      <c r="CA589">
        <v>2.7848400000000001E-8</v>
      </c>
      <c r="CB589">
        <v>2.2669100000000001E-8</v>
      </c>
      <c r="CC589">
        <v>0.99999990000000005</v>
      </c>
      <c r="CD589" s="1">
        <f t="shared" si="191"/>
        <v>0</v>
      </c>
      <c r="CE589" s="1">
        <f t="shared" si="192"/>
        <v>0</v>
      </c>
      <c r="CF589" s="1">
        <f t="shared" si="193"/>
        <v>0</v>
      </c>
      <c r="CG589" s="1">
        <f t="shared" si="194"/>
        <v>0</v>
      </c>
      <c r="CH589" s="1">
        <f t="shared" si="195"/>
        <v>0</v>
      </c>
      <c r="CI589" s="1">
        <f t="shared" si="196"/>
        <v>5.1246903539594602E-2</v>
      </c>
      <c r="CJ589" s="1">
        <f t="shared" si="197"/>
        <v>0</v>
      </c>
      <c r="CK589" s="1">
        <f t="shared" si="198"/>
        <v>0</v>
      </c>
      <c r="CL589">
        <f t="shared" si="199"/>
        <v>0</v>
      </c>
      <c r="CM589">
        <f t="shared" si="200"/>
        <v>0</v>
      </c>
      <c r="CN589">
        <f t="shared" si="201"/>
        <v>0</v>
      </c>
      <c r="CO589">
        <f t="shared" si="202"/>
        <v>0</v>
      </c>
      <c r="CP589" s="2">
        <f t="shared" si="203"/>
        <v>0</v>
      </c>
      <c r="CQ589" s="2">
        <f t="shared" si="204"/>
        <v>5.1246903539594602E-2</v>
      </c>
      <c r="CR589" s="2">
        <f t="shared" si="205"/>
        <v>0</v>
      </c>
      <c r="CS589" s="2">
        <f t="shared" si="206"/>
        <v>5.1246903539594602E-2</v>
      </c>
      <c r="CT589">
        <f t="shared" si="207"/>
        <v>0.1024938070791892</v>
      </c>
      <c r="CU589" s="3" t="e">
        <f>(CT589-MIN($CT$5:$CT$1744))/(MAX($CT$5:$CT$1744)-MIN($CT$5:$CT$1744))</f>
        <v>#NUM!</v>
      </c>
      <c r="CV589">
        <f t="shared" si="208"/>
        <v>0</v>
      </c>
      <c r="CW589">
        <f t="shared" si="209"/>
        <v>0.1024938070791892</v>
      </c>
      <c r="CX589">
        <f t="shared" si="210"/>
        <v>0</v>
      </c>
      <c r="CY589">
        <f t="shared" si="211"/>
        <v>0</v>
      </c>
    </row>
    <row r="590" spans="1:103" ht="15" x14ac:dyDescent="0.25">
      <c r="A590">
        <v>177.71809999999999</v>
      </c>
      <c r="B590">
        <v>3.5673319999999999</v>
      </c>
      <c r="C590">
        <v>2.5077739999999999</v>
      </c>
      <c r="D590">
        <v>1.1587730000000001</v>
      </c>
      <c r="E590">
        <v>-0.1267055</v>
      </c>
      <c r="F590">
        <v>8.2452540000000005E-2</v>
      </c>
      <c r="G590">
        <v>-5.8729620000000003E-2</v>
      </c>
      <c r="H590">
        <v>0.98676149999999996</v>
      </c>
      <c r="I590">
        <v>0.30469950000000001</v>
      </c>
      <c r="J590">
        <v>-8.2113560000000002E-2</v>
      </c>
      <c r="K590">
        <v>0.89308810000000005</v>
      </c>
      <c r="L590">
        <v>-0.4031999</v>
      </c>
      <c r="M590">
        <v>-0.1818816</v>
      </c>
      <c r="N590">
        <v>1</v>
      </c>
      <c r="O590">
        <v>-3.0994419999999998E-6</v>
      </c>
      <c r="P590">
        <v>-5.7219999999999996E-6</v>
      </c>
      <c r="Q590">
        <v>3.6477999999999999E-5</v>
      </c>
      <c r="R590">
        <v>54.471620000000001</v>
      </c>
      <c r="S590">
        <v>44.32076</v>
      </c>
      <c r="T590">
        <v>21.462879999999998</v>
      </c>
      <c r="U590">
        <v>1.8416189999999999</v>
      </c>
      <c r="V590">
        <v>17.262450000000001</v>
      </c>
      <c r="W590">
        <v>20.691410000000001</v>
      </c>
      <c r="X590">
        <v>32.884839999999997</v>
      </c>
      <c r="Y590">
        <v>38.3063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1.183896E-8</v>
      </c>
      <c r="AF590">
        <v>5.0000000000000001E-9</v>
      </c>
      <c r="AG590">
        <v>-2.5089710000000002E-9</v>
      </c>
      <c r="AH590">
        <v>1</v>
      </c>
      <c r="AI590">
        <v>1</v>
      </c>
      <c r="AJ590">
        <v>8.4272279999999998E-9</v>
      </c>
      <c r="AK590">
        <v>5.5489190000000004E-9</v>
      </c>
      <c r="AL590">
        <v>1.2320499999999999E-8</v>
      </c>
      <c r="AM590">
        <v>0.99999990000000005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2.3786360000000001E-8</v>
      </c>
      <c r="AT590">
        <v>7.7322019999999992E-9</v>
      </c>
      <c r="AU590">
        <v>8.7973909999999999E-9</v>
      </c>
      <c r="AV590">
        <v>0.99999990000000005</v>
      </c>
      <c r="AW590">
        <v>1</v>
      </c>
      <c r="AX590">
        <v>8.4272279999999998E-9</v>
      </c>
      <c r="AY590">
        <v>5.5489190000000004E-9</v>
      </c>
      <c r="AZ590">
        <v>1.2320499999999999E-8</v>
      </c>
      <c r="BA590">
        <v>0.99999990000000005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1</v>
      </c>
      <c r="BK590">
        <v>1</v>
      </c>
      <c r="BL590">
        <v>2.8542459999999999E-2</v>
      </c>
      <c r="BM590">
        <v>-1.2920939999999999E-3</v>
      </c>
      <c r="BN590">
        <v>-5.4043160000000002E-3</v>
      </c>
      <c r="BO590">
        <v>0.99957680000000004</v>
      </c>
      <c r="BP590">
        <v>3</v>
      </c>
      <c r="BQ590">
        <v>1</v>
      </c>
      <c r="BR590">
        <v>0</v>
      </c>
      <c r="BS590">
        <v>0</v>
      </c>
      <c r="BT590">
        <v>0</v>
      </c>
      <c r="BU590">
        <v>-1.1193200000000001E-8</v>
      </c>
      <c r="BV590">
        <v>-2.4284889999999998E-9</v>
      </c>
      <c r="BW590">
        <v>-3.8475759999999998E-10</v>
      </c>
      <c r="BX590">
        <v>0.99999990000000005</v>
      </c>
      <c r="BY590">
        <v>1</v>
      </c>
      <c r="BZ590">
        <v>-6.9319E-9</v>
      </c>
      <c r="CA590">
        <v>3.3656359999999999E-9</v>
      </c>
      <c r="CB590">
        <v>1.5843610000000001E-8</v>
      </c>
      <c r="CC590">
        <v>0.99999990000000005</v>
      </c>
      <c r="CD590" s="1">
        <f t="shared" si="191"/>
        <v>0</v>
      </c>
      <c r="CE590" s="1">
        <f t="shared" si="192"/>
        <v>0</v>
      </c>
      <c r="CF590" s="1">
        <f t="shared" si="193"/>
        <v>0</v>
      </c>
      <c r="CG590" s="1">
        <f t="shared" si="194"/>
        <v>0</v>
      </c>
      <c r="CH590" s="1">
        <f t="shared" si="195"/>
        <v>0</v>
      </c>
      <c r="CI590" s="1">
        <f t="shared" si="196"/>
        <v>5.1246903539594602E-2</v>
      </c>
      <c r="CJ590" s="1">
        <f t="shared" si="197"/>
        <v>0</v>
      </c>
      <c r="CK590" s="1">
        <f t="shared" si="198"/>
        <v>5.1246903539594602E-2</v>
      </c>
      <c r="CL590">
        <f t="shared" si="199"/>
        <v>0</v>
      </c>
      <c r="CM590">
        <f t="shared" si="200"/>
        <v>0</v>
      </c>
      <c r="CN590">
        <f t="shared" si="201"/>
        <v>0</v>
      </c>
      <c r="CO590">
        <f t="shared" si="202"/>
        <v>0</v>
      </c>
      <c r="CP590" s="2">
        <f t="shared" si="203"/>
        <v>0</v>
      </c>
      <c r="CQ590" s="2">
        <f t="shared" si="204"/>
        <v>5.1246903539594602E-2</v>
      </c>
      <c r="CR590" s="2">
        <f t="shared" si="205"/>
        <v>0</v>
      </c>
      <c r="CS590" s="2">
        <f t="shared" si="206"/>
        <v>5.1246903539594602E-2</v>
      </c>
      <c r="CT590">
        <f t="shared" si="207"/>
        <v>0.1537407106187838</v>
      </c>
      <c r="CU590" s="3" t="e">
        <f>(CT590-MIN($CT$5:$CT$1744))/(MAX($CT$5:$CT$1744)-MIN($CT$5:$CT$1744))</f>
        <v>#NUM!</v>
      </c>
      <c r="CV590">
        <f t="shared" si="208"/>
        <v>0</v>
      </c>
      <c r="CW590">
        <f t="shared" si="209"/>
        <v>0.1024938070791892</v>
      </c>
      <c r="CX590">
        <f t="shared" si="210"/>
        <v>0</v>
      </c>
      <c r="CY590">
        <f t="shared" si="211"/>
        <v>5.1246903539594602E-2</v>
      </c>
    </row>
    <row r="591" spans="1:103" ht="15" x14ac:dyDescent="0.25">
      <c r="A591">
        <v>177.7689</v>
      </c>
      <c r="B591">
        <v>3.5673159999999999</v>
      </c>
      <c r="C591">
        <v>2.507746</v>
      </c>
      <c r="D591">
        <v>1.158954</v>
      </c>
      <c r="E591">
        <v>-0.1267054</v>
      </c>
      <c r="F591">
        <v>8.2452510000000007E-2</v>
      </c>
      <c r="G591">
        <v>-5.8729669999999998E-2</v>
      </c>
      <c r="H591">
        <v>0.98676149999999996</v>
      </c>
      <c r="I591">
        <v>0.30469950000000001</v>
      </c>
      <c r="J591">
        <v>-7.6233899999999993E-2</v>
      </c>
      <c r="K591">
        <v>0.90111680000000005</v>
      </c>
      <c r="L591">
        <v>-0.3884647</v>
      </c>
      <c r="M591">
        <v>-0.17683889999999999</v>
      </c>
      <c r="N591">
        <v>1</v>
      </c>
      <c r="O591">
        <v>-3.33786E-6</v>
      </c>
      <c r="P591">
        <v>-5.7219999999999996E-6</v>
      </c>
      <c r="Q591">
        <v>3.6239619999999999E-5</v>
      </c>
      <c r="R591">
        <v>59.006970000000003</v>
      </c>
      <c r="S591">
        <v>48.009439999999998</v>
      </c>
      <c r="T591">
        <v>23.246929999999999</v>
      </c>
      <c r="U591">
        <v>1.998434</v>
      </c>
      <c r="V591">
        <v>18.704540000000001</v>
      </c>
      <c r="W591">
        <v>22.417770000000001</v>
      </c>
      <c r="X591">
        <v>35.625439999999998</v>
      </c>
      <c r="Y591">
        <v>41.498779999999996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-5.127452E-11</v>
      </c>
      <c r="AF591">
        <v>-6.2432050000000001E-9</v>
      </c>
      <c r="AG591">
        <v>-1.2135809999999999E-8</v>
      </c>
      <c r="AH591">
        <v>1</v>
      </c>
      <c r="AI591">
        <v>1</v>
      </c>
      <c r="AJ591">
        <v>1.9491839999999999E-8</v>
      </c>
      <c r="AK591">
        <v>-3.9763339999999999E-8</v>
      </c>
      <c r="AL591">
        <v>-3.710585E-8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2.8593230000000001E-8</v>
      </c>
      <c r="AT591">
        <v>-1.4063869999999999E-8</v>
      </c>
      <c r="AU591">
        <v>-2.1584130000000002E-8</v>
      </c>
      <c r="AV591">
        <v>1</v>
      </c>
      <c r="AW591">
        <v>1</v>
      </c>
      <c r="AX591">
        <v>-3.4838070000000001E-10</v>
      </c>
      <c r="AY591">
        <v>-2.7292699999999999E-8</v>
      </c>
      <c r="AZ591">
        <v>-2.7930170000000001E-8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1</v>
      </c>
      <c r="BK591">
        <v>1</v>
      </c>
      <c r="BL591">
        <v>4.9383950000000003E-2</v>
      </c>
      <c r="BM591">
        <v>-1.8032119999999999E-2</v>
      </c>
      <c r="BN591">
        <v>-3.3682439999999998E-3</v>
      </c>
      <c r="BO591">
        <v>0.99861120000000003</v>
      </c>
      <c r="BP591">
        <v>3</v>
      </c>
      <c r="BQ591">
        <v>1</v>
      </c>
      <c r="BR591">
        <v>0</v>
      </c>
      <c r="BS591">
        <v>0</v>
      </c>
      <c r="BT591">
        <v>0</v>
      </c>
      <c r="BU591">
        <v>1.5443479999999999E-8</v>
      </c>
      <c r="BV591">
        <v>-3.9311969999999997E-9</v>
      </c>
      <c r="BW591">
        <v>-1.0159520000000001E-8</v>
      </c>
      <c r="BX591">
        <v>1</v>
      </c>
      <c r="BY591">
        <v>1</v>
      </c>
      <c r="BZ591">
        <v>1.9491989999999999E-9</v>
      </c>
      <c r="CA591">
        <v>-3.3470529999999998E-8</v>
      </c>
      <c r="CB591">
        <v>-3.6688660000000003E-8</v>
      </c>
      <c r="CC591">
        <v>1</v>
      </c>
      <c r="CD591" s="1">
        <f t="shared" si="191"/>
        <v>0</v>
      </c>
      <c r="CE591" s="1">
        <f t="shared" si="192"/>
        <v>0</v>
      </c>
      <c r="CF591" s="1">
        <f t="shared" si="193"/>
        <v>0</v>
      </c>
      <c r="CG591" s="1">
        <f t="shared" si="194"/>
        <v>0</v>
      </c>
      <c r="CH591" s="1">
        <f t="shared" si="195"/>
        <v>0</v>
      </c>
      <c r="CI591" s="1">
        <f t="shared" si="196"/>
        <v>0</v>
      </c>
      <c r="CJ591" s="1">
        <f t="shared" si="197"/>
        <v>0</v>
      </c>
      <c r="CK591" s="1">
        <f t="shared" si="198"/>
        <v>0</v>
      </c>
      <c r="CL591">
        <f t="shared" si="199"/>
        <v>0</v>
      </c>
      <c r="CM591">
        <f t="shared" si="200"/>
        <v>0</v>
      </c>
      <c r="CN591">
        <f t="shared" si="201"/>
        <v>0</v>
      </c>
      <c r="CO591">
        <f t="shared" si="202"/>
        <v>0</v>
      </c>
      <c r="CP591" s="2">
        <f t="shared" si="203"/>
        <v>0</v>
      </c>
      <c r="CQ591" s="2">
        <f t="shared" si="204"/>
        <v>0</v>
      </c>
      <c r="CR591" s="2">
        <f t="shared" si="205"/>
        <v>0</v>
      </c>
      <c r="CS591" s="2">
        <f t="shared" si="206"/>
        <v>0</v>
      </c>
      <c r="CT591">
        <f t="shared" si="207"/>
        <v>0</v>
      </c>
      <c r="CU591" s="3" t="e">
        <f>(CT591-MIN($CT$5:$CT$1744))/(MAX($CT$5:$CT$1744)-MIN($CT$5:$CT$1744))</f>
        <v>#NUM!</v>
      </c>
      <c r="CV591">
        <f t="shared" si="208"/>
        <v>0</v>
      </c>
      <c r="CW591">
        <f t="shared" si="209"/>
        <v>0</v>
      </c>
      <c r="CX591">
        <f t="shared" si="210"/>
        <v>0</v>
      </c>
      <c r="CY591">
        <f t="shared" si="211"/>
        <v>0</v>
      </c>
    </row>
    <row r="592" spans="1:103" ht="15" x14ac:dyDescent="0.25">
      <c r="A592">
        <v>177.81960000000001</v>
      </c>
      <c r="B592">
        <v>3.5672999999999999</v>
      </c>
      <c r="C592">
        <v>2.507717</v>
      </c>
      <c r="D592">
        <v>1.159135</v>
      </c>
      <c r="E592">
        <v>-0.1267055</v>
      </c>
      <c r="F592">
        <v>8.2452520000000001E-2</v>
      </c>
      <c r="G592">
        <v>-5.8729690000000001E-2</v>
      </c>
      <c r="H592">
        <v>0.98676149999999996</v>
      </c>
      <c r="I592">
        <v>0.30469950000000001</v>
      </c>
      <c r="J592">
        <v>-7.0650729999999995E-2</v>
      </c>
      <c r="K592">
        <v>0.91006019999999999</v>
      </c>
      <c r="L592">
        <v>-0.36948160000000002</v>
      </c>
      <c r="M592">
        <v>-0.1740179</v>
      </c>
      <c r="N592">
        <v>1</v>
      </c>
      <c r="O592">
        <v>-3.0994419999999998E-6</v>
      </c>
      <c r="P592">
        <v>-5.7219999999999996E-6</v>
      </c>
      <c r="Q592">
        <v>3.5882E-5</v>
      </c>
      <c r="R592">
        <v>59.002960000000002</v>
      </c>
      <c r="S592">
        <v>48.004620000000003</v>
      </c>
      <c r="T592">
        <v>23.242319999999999</v>
      </c>
      <c r="U592">
        <v>2.0018560000000001</v>
      </c>
      <c r="V592">
        <v>18.708179999999999</v>
      </c>
      <c r="W592">
        <v>22.41987</v>
      </c>
      <c r="X592">
        <v>35.625619999999998</v>
      </c>
      <c r="Y592">
        <v>41.499029999999998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-5.1590329999999996E-10</v>
      </c>
      <c r="AF592">
        <v>7.4946530000000005E-9</v>
      </c>
      <c r="AG592">
        <v>-4.2254019999999997E-9</v>
      </c>
      <c r="AH592">
        <v>1</v>
      </c>
      <c r="AI592">
        <v>1</v>
      </c>
      <c r="AJ592">
        <v>4.7224280000000003E-8</v>
      </c>
      <c r="AK592">
        <v>4.5615609999999998E-8</v>
      </c>
      <c r="AL592">
        <v>6.9999999999999998E-9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-1.170754E-8</v>
      </c>
      <c r="AT592">
        <v>3.9041889999999996E-9</v>
      </c>
      <c r="AU592">
        <v>-3.8139630000000001E-10</v>
      </c>
      <c r="AV592">
        <v>1</v>
      </c>
      <c r="AW592">
        <v>1</v>
      </c>
      <c r="AX592">
        <v>3.2232139999999999E-8</v>
      </c>
      <c r="AY592">
        <v>3.4747409999999998E-8</v>
      </c>
      <c r="AZ592">
        <v>-4.1634099999999998E-9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1</v>
      </c>
      <c r="BK592">
        <v>1</v>
      </c>
      <c r="BL592">
        <v>1.8648609999999999E-2</v>
      </c>
      <c r="BM592">
        <v>-2.7748220000000001E-2</v>
      </c>
      <c r="BN592">
        <v>-4.6687230000000003E-2</v>
      </c>
      <c r="BO592">
        <v>0.99834999999999996</v>
      </c>
      <c r="BP592">
        <v>3</v>
      </c>
      <c r="BQ592">
        <v>1</v>
      </c>
      <c r="BR592">
        <v>0</v>
      </c>
      <c r="BS592">
        <v>0</v>
      </c>
      <c r="BT592">
        <v>0</v>
      </c>
      <c r="BU592">
        <v>-5.1590329999999996E-10</v>
      </c>
      <c r="BV592">
        <v>7.4946530000000005E-9</v>
      </c>
      <c r="BW592">
        <v>-4.2254019999999997E-9</v>
      </c>
      <c r="BX592">
        <v>1</v>
      </c>
      <c r="BY592">
        <v>1</v>
      </c>
      <c r="BZ592">
        <v>4.7224280000000003E-8</v>
      </c>
      <c r="CA592">
        <v>4.5615609999999998E-8</v>
      </c>
      <c r="CB592">
        <v>6.9999999999999998E-9</v>
      </c>
      <c r="CC592">
        <v>1</v>
      </c>
      <c r="CD592" s="1">
        <f t="shared" si="191"/>
        <v>0</v>
      </c>
      <c r="CE592" s="1">
        <f t="shared" si="192"/>
        <v>0</v>
      </c>
      <c r="CF592" s="1">
        <f t="shared" si="193"/>
        <v>0</v>
      </c>
      <c r="CG592" s="1">
        <f t="shared" si="194"/>
        <v>0</v>
      </c>
      <c r="CH592" s="1">
        <f t="shared" si="195"/>
        <v>0</v>
      </c>
      <c r="CI592" s="1">
        <f t="shared" si="196"/>
        <v>0</v>
      </c>
      <c r="CJ592" s="1">
        <f t="shared" si="197"/>
        <v>0</v>
      </c>
      <c r="CK592" s="1">
        <f t="shared" si="198"/>
        <v>0</v>
      </c>
      <c r="CL592">
        <f t="shared" si="199"/>
        <v>0</v>
      </c>
      <c r="CM592">
        <f t="shared" si="200"/>
        <v>0</v>
      </c>
      <c r="CN592">
        <f t="shared" si="201"/>
        <v>0</v>
      </c>
      <c r="CO592">
        <f t="shared" si="202"/>
        <v>0</v>
      </c>
      <c r="CP592" s="2">
        <f t="shared" si="203"/>
        <v>0</v>
      </c>
      <c r="CQ592" s="2">
        <f t="shared" si="204"/>
        <v>0</v>
      </c>
      <c r="CR592" s="2">
        <f t="shared" si="205"/>
        <v>0</v>
      </c>
      <c r="CS592" s="2">
        <f t="shared" si="206"/>
        <v>0</v>
      </c>
      <c r="CT592">
        <f t="shared" si="207"/>
        <v>0</v>
      </c>
      <c r="CU592" s="3" t="e">
        <f>(CT592-MIN($CT$5:$CT$1744))/(MAX($CT$5:$CT$1744)-MIN($CT$5:$CT$1744))</f>
        <v>#NUM!</v>
      </c>
      <c r="CV592">
        <f t="shared" si="208"/>
        <v>0</v>
      </c>
      <c r="CW592">
        <f t="shared" si="209"/>
        <v>0</v>
      </c>
      <c r="CX592">
        <f t="shared" si="210"/>
        <v>0</v>
      </c>
      <c r="CY592">
        <f t="shared" si="211"/>
        <v>0</v>
      </c>
    </row>
    <row r="593" spans="1:103" ht="15" x14ac:dyDescent="0.25">
      <c r="A593">
        <v>177.86789999999999</v>
      </c>
      <c r="B593">
        <v>3.5672830000000002</v>
      </c>
      <c r="C593">
        <v>2.5076890000000001</v>
      </c>
      <c r="D593">
        <v>1.159313</v>
      </c>
      <c r="E593">
        <v>-0.1267054</v>
      </c>
      <c r="F593">
        <v>8.2452570000000003E-2</v>
      </c>
      <c r="G593">
        <v>-5.8729740000000002E-2</v>
      </c>
      <c r="H593">
        <v>0.98676149999999996</v>
      </c>
      <c r="I593">
        <v>0.30469950000000001</v>
      </c>
      <c r="J593">
        <v>-6.0914540000000003E-2</v>
      </c>
      <c r="K593">
        <v>0.92358050000000003</v>
      </c>
      <c r="L593">
        <v>-0.34059309999999998</v>
      </c>
      <c r="M593">
        <v>-0.16518089999999999</v>
      </c>
      <c r="N593">
        <v>1</v>
      </c>
      <c r="O593">
        <v>-3.33786E-6</v>
      </c>
      <c r="P593">
        <v>-5.7219999999999996E-6</v>
      </c>
      <c r="Q593">
        <v>3.5643579999999997E-5</v>
      </c>
      <c r="R593">
        <v>56.729939999999999</v>
      </c>
      <c r="S593">
        <v>46.153880000000001</v>
      </c>
      <c r="T593">
        <v>22.344180000000001</v>
      </c>
      <c r="U593">
        <v>1.927986</v>
      </c>
      <c r="V593">
        <v>17.99194</v>
      </c>
      <c r="W593">
        <v>21.559470000000001</v>
      </c>
      <c r="X593">
        <v>34.255560000000003</v>
      </c>
      <c r="Y593">
        <v>39.90316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-1.48653E-9</v>
      </c>
      <c r="AF593">
        <v>5.6070310000000001E-9</v>
      </c>
      <c r="AG593">
        <v>-7.7740999999999994E-9</v>
      </c>
      <c r="AH593">
        <v>1</v>
      </c>
      <c r="AI593">
        <v>1</v>
      </c>
      <c r="AJ593">
        <v>6.4000000000000004E-8</v>
      </c>
      <c r="AK593">
        <v>-2.0187979999999999E-8</v>
      </c>
      <c r="AL593">
        <v>-3.570757E-8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3.4E-8</v>
      </c>
      <c r="AT593">
        <v>-8.0555429999999994E-9</v>
      </c>
      <c r="AU593">
        <v>-1.6120610000000001E-8</v>
      </c>
      <c r="AV593">
        <v>1</v>
      </c>
      <c r="AW593">
        <v>1</v>
      </c>
      <c r="AX593">
        <v>-3.5456609999999998E-9</v>
      </c>
      <c r="AY593">
        <v>1.380239E-8</v>
      </c>
      <c r="AZ593">
        <v>-3.3460760000000001E-8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1</v>
      </c>
      <c r="BK593">
        <v>1</v>
      </c>
      <c r="BL593">
        <v>4.4099109999999997E-2</v>
      </c>
      <c r="BM593">
        <v>-3.1680890000000003E-2</v>
      </c>
      <c r="BN593">
        <v>-1.0817830000000001E-2</v>
      </c>
      <c r="BO593">
        <v>0.99846610000000002</v>
      </c>
      <c r="BP593">
        <v>3</v>
      </c>
      <c r="BQ593">
        <v>1</v>
      </c>
      <c r="BR593">
        <v>0</v>
      </c>
      <c r="BS593">
        <v>0</v>
      </c>
      <c r="BT593">
        <v>0</v>
      </c>
      <c r="BU593">
        <v>-1.259815E-9</v>
      </c>
      <c r="BV593">
        <v>1.8768390000000002E-8</v>
      </c>
      <c r="BW593">
        <v>-1.6000000000000001E-8</v>
      </c>
      <c r="BX593">
        <v>1</v>
      </c>
      <c r="BY593">
        <v>1</v>
      </c>
      <c r="BZ593">
        <v>8.7334750000000004E-9</v>
      </c>
      <c r="CA593">
        <v>-1.4E-8</v>
      </c>
      <c r="CB593">
        <v>-3.0665439999999998E-8</v>
      </c>
      <c r="CC593">
        <v>1</v>
      </c>
      <c r="CD593" s="1">
        <f t="shared" si="191"/>
        <v>0</v>
      </c>
      <c r="CE593" s="1">
        <f t="shared" si="192"/>
        <v>0</v>
      </c>
      <c r="CF593" s="1">
        <f t="shared" si="193"/>
        <v>0</v>
      </c>
      <c r="CG593" s="1">
        <f t="shared" si="194"/>
        <v>0</v>
      </c>
      <c r="CH593" s="1">
        <f t="shared" si="195"/>
        <v>0</v>
      </c>
      <c r="CI593" s="1">
        <f t="shared" si="196"/>
        <v>0</v>
      </c>
      <c r="CJ593" s="1">
        <f t="shared" si="197"/>
        <v>0</v>
      </c>
      <c r="CK593" s="1">
        <f t="shared" si="198"/>
        <v>0</v>
      </c>
      <c r="CL593">
        <f t="shared" si="199"/>
        <v>0</v>
      </c>
      <c r="CM593">
        <f t="shared" si="200"/>
        <v>0</v>
      </c>
      <c r="CN593">
        <f t="shared" si="201"/>
        <v>0</v>
      </c>
      <c r="CO593">
        <f t="shared" si="202"/>
        <v>0</v>
      </c>
      <c r="CP593" s="2">
        <f t="shared" si="203"/>
        <v>0</v>
      </c>
      <c r="CQ593" s="2">
        <f t="shared" si="204"/>
        <v>0</v>
      </c>
      <c r="CR593" s="2">
        <f t="shared" si="205"/>
        <v>0</v>
      </c>
      <c r="CS593" s="2">
        <f t="shared" si="206"/>
        <v>0</v>
      </c>
      <c r="CT593">
        <f t="shared" si="207"/>
        <v>0</v>
      </c>
      <c r="CU593" s="3" t="e">
        <f>(CT593-MIN($CT$5:$CT$1744))/(MAX($CT$5:$CT$1744)-MIN($CT$5:$CT$1744))</f>
        <v>#NUM!</v>
      </c>
      <c r="CV593">
        <f t="shared" si="208"/>
        <v>0</v>
      </c>
      <c r="CW593">
        <f t="shared" si="209"/>
        <v>0</v>
      </c>
      <c r="CX593">
        <f t="shared" si="210"/>
        <v>0</v>
      </c>
      <c r="CY593">
        <f t="shared" si="211"/>
        <v>0</v>
      </c>
    </row>
    <row r="594" spans="1:103" ht="15" x14ac:dyDescent="0.25">
      <c r="A594">
        <v>177.91849999999999</v>
      </c>
      <c r="B594">
        <v>3.5672679999999999</v>
      </c>
      <c r="C594">
        <v>2.50766</v>
      </c>
      <c r="D594">
        <v>1.1594899999999999</v>
      </c>
      <c r="E594">
        <v>-0.12670519999999999</v>
      </c>
      <c r="F594">
        <v>8.2452339999999999E-2</v>
      </c>
      <c r="G594">
        <v>-5.8729660000000003E-2</v>
      </c>
      <c r="H594">
        <v>0.98676149999999996</v>
      </c>
      <c r="I594">
        <v>0.30469950000000001</v>
      </c>
      <c r="J594">
        <v>-5.1722030000000002E-2</v>
      </c>
      <c r="K594">
        <v>0.93499589999999999</v>
      </c>
      <c r="L594">
        <v>-0.31565019999999999</v>
      </c>
      <c r="M594">
        <v>-0.15320719999999999</v>
      </c>
      <c r="N594">
        <v>1</v>
      </c>
      <c r="O594">
        <v>-3.33786E-6</v>
      </c>
      <c r="P594">
        <v>-5.7219999999999996E-6</v>
      </c>
      <c r="Q594">
        <v>3.5286000000000001E-5</v>
      </c>
      <c r="R594">
        <v>58.995339999999999</v>
      </c>
      <c r="S594">
        <v>47.995480000000001</v>
      </c>
      <c r="T594">
        <v>23.233609999999999</v>
      </c>
      <c r="U594">
        <v>2.0083350000000002</v>
      </c>
      <c r="V594">
        <v>18.715039999999998</v>
      </c>
      <c r="W594">
        <v>22.42381</v>
      </c>
      <c r="X594">
        <v>35.625929999999997</v>
      </c>
      <c r="Y594">
        <v>41.499499999999998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7.5201690000000001E-8</v>
      </c>
      <c r="AF594">
        <v>-5.3274749999999999E-8</v>
      </c>
      <c r="AG594">
        <v>1.7999999999999999E-8</v>
      </c>
      <c r="AH594">
        <v>1</v>
      </c>
      <c r="AI594">
        <v>1</v>
      </c>
      <c r="AJ594">
        <v>-3.5999999999999998E-8</v>
      </c>
      <c r="AK594">
        <v>-1.2E-8</v>
      </c>
      <c r="AL594">
        <v>1.505761E-8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7.4115129999999994E-8</v>
      </c>
      <c r="AT594">
        <v>-5.4794839999999997E-8</v>
      </c>
      <c r="AU594">
        <v>1.9273889999999999E-8</v>
      </c>
      <c r="AV594">
        <v>1</v>
      </c>
      <c r="AW594">
        <v>1</v>
      </c>
      <c r="AX594">
        <v>-3.5999999999999998E-8</v>
      </c>
      <c r="AY594">
        <v>-1.2E-8</v>
      </c>
      <c r="AZ594">
        <v>1.505761E-8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7.586947E-8</v>
      </c>
      <c r="BH594">
        <v>-6.048269E-8</v>
      </c>
      <c r="BI594">
        <v>2.9000000000000002E-8</v>
      </c>
      <c r="BJ594">
        <v>1</v>
      </c>
      <c r="BK594">
        <v>1</v>
      </c>
      <c r="BL594">
        <v>7.5296479999999999E-3</v>
      </c>
      <c r="BM594">
        <v>-5.6953569999999999E-3</v>
      </c>
      <c r="BN594">
        <v>-3.4407470000000001E-3</v>
      </c>
      <c r="BO594">
        <v>0.99994939999999999</v>
      </c>
      <c r="BP594">
        <v>3</v>
      </c>
      <c r="BQ594">
        <v>1</v>
      </c>
      <c r="BR594">
        <v>0</v>
      </c>
      <c r="BS594">
        <v>0</v>
      </c>
      <c r="BT594">
        <v>0</v>
      </c>
      <c r="BU594">
        <v>4.8244720000000003E-8</v>
      </c>
      <c r="BV594">
        <v>-5.9826010000000006E-8</v>
      </c>
      <c r="BW594">
        <v>3.0132150000000003E-8</v>
      </c>
      <c r="BX594">
        <v>1</v>
      </c>
      <c r="BY594">
        <v>1</v>
      </c>
      <c r="BZ594">
        <v>-1.009064E-8</v>
      </c>
      <c r="CA594">
        <v>-6.9999999999999998E-9</v>
      </c>
      <c r="CB594">
        <v>4.1993549999999999E-9</v>
      </c>
      <c r="CC594">
        <v>1</v>
      </c>
      <c r="CD594" s="1">
        <f t="shared" si="191"/>
        <v>0</v>
      </c>
      <c r="CE594" s="1">
        <f t="shared" si="192"/>
        <v>0</v>
      </c>
      <c r="CF594" s="1">
        <f t="shared" si="193"/>
        <v>0</v>
      </c>
      <c r="CG594" s="1">
        <f t="shared" si="194"/>
        <v>0</v>
      </c>
      <c r="CH594" s="1">
        <f t="shared" si="195"/>
        <v>0</v>
      </c>
      <c r="CI594" s="1">
        <f t="shared" si="196"/>
        <v>0</v>
      </c>
      <c r="CJ594" s="1">
        <f t="shared" si="197"/>
        <v>0</v>
      </c>
      <c r="CK594" s="1">
        <f t="shared" si="198"/>
        <v>0</v>
      </c>
      <c r="CL594">
        <f t="shared" si="199"/>
        <v>0</v>
      </c>
      <c r="CM594">
        <f t="shared" si="200"/>
        <v>0</v>
      </c>
      <c r="CN594">
        <f t="shared" si="201"/>
        <v>0</v>
      </c>
      <c r="CO594">
        <f t="shared" si="202"/>
        <v>0</v>
      </c>
      <c r="CP594" s="2">
        <f t="shared" si="203"/>
        <v>0</v>
      </c>
      <c r="CQ594" s="2">
        <f t="shared" si="204"/>
        <v>0</v>
      </c>
      <c r="CR594" s="2">
        <f t="shared" si="205"/>
        <v>0</v>
      </c>
      <c r="CS594" s="2">
        <f t="shared" si="206"/>
        <v>0</v>
      </c>
      <c r="CT594">
        <f t="shared" si="207"/>
        <v>0</v>
      </c>
      <c r="CU594" s="3" t="e">
        <f>(CT594-MIN($CT$5:$CT$1744))/(MAX($CT$5:$CT$1744)-MIN($CT$5:$CT$1744))</f>
        <v>#NUM!</v>
      </c>
      <c r="CV594">
        <f t="shared" si="208"/>
        <v>0</v>
      </c>
      <c r="CW594">
        <f t="shared" si="209"/>
        <v>0</v>
      </c>
      <c r="CX594">
        <f t="shared" si="210"/>
        <v>0</v>
      </c>
      <c r="CY594">
        <f t="shared" si="211"/>
        <v>0</v>
      </c>
    </row>
    <row r="595" spans="1:103" ht="15" x14ac:dyDescent="0.25">
      <c r="A595">
        <v>177.9683</v>
      </c>
      <c r="B595">
        <v>3.5672519999999999</v>
      </c>
      <c r="C595">
        <v>2.5076309999999999</v>
      </c>
      <c r="D595">
        <v>1.1596660000000001</v>
      </c>
      <c r="E595">
        <v>-0.12670519999999999</v>
      </c>
      <c r="F595">
        <v>8.2452319999999996E-2</v>
      </c>
      <c r="G595">
        <v>-5.8729679999999999E-2</v>
      </c>
      <c r="H595">
        <v>0.98676149999999996</v>
      </c>
      <c r="I595">
        <v>0.30469950000000001</v>
      </c>
      <c r="J595">
        <v>-4.3284000000000003E-2</v>
      </c>
      <c r="K595">
        <v>0.94497900000000001</v>
      </c>
      <c r="L595">
        <v>-0.29256729999999997</v>
      </c>
      <c r="M595">
        <v>-0.13980529999999999</v>
      </c>
      <c r="N595">
        <v>1</v>
      </c>
      <c r="O595">
        <v>-3.0994419999999998E-6</v>
      </c>
      <c r="P595">
        <v>-5.9604639999999998E-6</v>
      </c>
      <c r="Q595">
        <v>3.5047530000000002E-5</v>
      </c>
      <c r="R595">
        <v>56.722569999999997</v>
      </c>
      <c r="S595">
        <v>46.145040000000002</v>
      </c>
      <c r="T595">
        <v>22.335750000000001</v>
      </c>
      <c r="U595">
        <v>1.9342729999999999</v>
      </c>
      <c r="V595">
        <v>17.99858</v>
      </c>
      <c r="W595">
        <v>21.563289999999999</v>
      </c>
      <c r="X595">
        <v>34.255859999999998</v>
      </c>
      <c r="Y595">
        <v>39.903590000000001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2.1773799999999999E-8</v>
      </c>
      <c r="AF595">
        <v>-8.9999999999999995E-9</v>
      </c>
      <c r="AG595">
        <v>-1.0803940000000001E-9</v>
      </c>
      <c r="AH595">
        <v>1</v>
      </c>
      <c r="AI595">
        <v>1</v>
      </c>
      <c r="AJ595">
        <v>4.2865030000000003E-8</v>
      </c>
      <c r="AK595">
        <v>-2.4301230000000001E-8</v>
      </c>
      <c r="AL595">
        <v>5.1195049999999999E-9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8.3561419999999995E-9</v>
      </c>
      <c r="AT595">
        <v>-6.0942439999999999E-9</v>
      </c>
      <c r="AU595">
        <v>3.3049300000000001E-9</v>
      </c>
      <c r="AV595">
        <v>1</v>
      </c>
      <c r="AW595">
        <v>1</v>
      </c>
      <c r="AX595">
        <v>4.9488409999999998E-8</v>
      </c>
      <c r="AY595">
        <v>-3.6902879999999998E-8</v>
      </c>
      <c r="AZ595">
        <v>1.131262E-8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1</v>
      </c>
      <c r="BL595">
        <v>2.941709E-2</v>
      </c>
      <c r="BM595">
        <v>-2.2757429999999999E-2</v>
      </c>
      <c r="BN595">
        <v>1.6420849999999999E-3</v>
      </c>
      <c r="BO595">
        <v>0.99930669999999999</v>
      </c>
      <c r="BP595">
        <v>3</v>
      </c>
      <c r="BQ595">
        <v>1</v>
      </c>
      <c r="BR595">
        <v>0</v>
      </c>
      <c r="BS595">
        <v>0</v>
      </c>
      <c r="BT595">
        <v>0</v>
      </c>
      <c r="BU595">
        <v>2.2921210000000001E-9</v>
      </c>
      <c r="BV595">
        <v>-4.4223499999999997E-9</v>
      </c>
      <c r="BW595">
        <v>7.6806340000000002E-9</v>
      </c>
      <c r="BX595">
        <v>1</v>
      </c>
      <c r="BY595">
        <v>1</v>
      </c>
      <c r="BZ595">
        <v>5.5672160000000002E-8</v>
      </c>
      <c r="CA595">
        <v>-3.8429820000000003E-8</v>
      </c>
      <c r="CB595">
        <v>6.9239030000000002E-9</v>
      </c>
      <c r="CC595">
        <v>1</v>
      </c>
      <c r="CD595" s="1">
        <f t="shared" si="191"/>
        <v>0</v>
      </c>
      <c r="CE595" s="1">
        <f t="shared" si="192"/>
        <v>0</v>
      </c>
      <c r="CF595" s="1">
        <f t="shared" si="193"/>
        <v>0</v>
      </c>
      <c r="CG595" s="1">
        <f t="shared" si="194"/>
        <v>0</v>
      </c>
      <c r="CH595" s="1">
        <f t="shared" si="195"/>
        <v>0</v>
      </c>
      <c r="CI595" s="1">
        <f t="shared" si="196"/>
        <v>0</v>
      </c>
      <c r="CJ595" s="1">
        <f t="shared" si="197"/>
        <v>0</v>
      </c>
      <c r="CK595" s="1">
        <f t="shared" si="198"/>
        <v>0</v>
      </c>
      <c r="CL595">
        <f t="shared" si="199"/>
        <v>0</v>
      </c>
      <c r="CM595">
        <f t="shared" si="200"/>
        <v>0</v>
      </c>
      <c r="CN595">
        <f t="shared" si="201"/>
        <v>0</v>
      </c>
      <c r="CO595">
        <f t="shared" si="202"/>
        <v>0</v>
      </c>
      <c r="CP595" s="2">
        <f t="shared" si="203"/>
        <v>0</v>
      </c>
      <c r="CQ595" s="2">
        <f t="shared" si="204"/>
        <v>0</v>
      </c>
      <c r="CR595" s="2">
        <f t="shared" si="205"/>
        <v>0</v>
      </c>
      <c r="CS595" s="2">
        <f t="shared" si="206"/>
        <v>0</v>
      </c>
      <c r="CT595">
        <f t="shared" si="207"/>
        <v>0</v>
      </c>
      <c r="CU595" s="3" t="e">
        <f>(CT595-MIN($CT$5:$CT$1744))/(MAX($CT$5:$CT$1744)-MIN($CT$5:$CT$1744))</f>
        <v>#NUM!</v>
      </c>
      <c r="CV595">
        <f t="shared" si="208"/>
        <v>0</v>
      </c>
      <c r="CW595">
        <f t="shared" si="209"/>
        <v>0</v>
      </c>
      <c r="CX595">
        <f t="shared" si="210"/>
        <v>0</v>
      </c>
      <c r="CY595">
        <f t="shared" si="211"/>
        <v>0</v>
      </c>
    </row>
    <row r="596" spans="1:103" ht="15" x14ac:dyDescent="0.25">
      <c r="A596">
        <v>178.01859999999999</v>
      </c>
      <c r="B596">
        <v>3.5672359999999999</v>
      </c>
      <c r="C596">
        <v>2.5076010000000002</v>
      </c>
      <c r="D596">
        <v>1.15984</v>
      </c>
      <c r="E596">
        <v>-0.12670519999999999</v>
      </c>
      <c r="F596">
        <v>8.2452349999999994E-2</v>
      </c>
      <c r="G596">
        <v>-5.8729660000000003E-2</v>
      </c>
      <c r="H596">
        <v>0.98676149999999996</v>
      </c>
      <c r="I596">
        <v>0.30469950000000001</v>
      </c>
      <c r="J596">
        <v>-3.6169350000000003E-2</v>
      </c>
      <c r="K596">
        <v>0.95281280000000002</v>
      </c>
      <c r="L596">
        <v>-0.27387050000000002</v>
      </c>
      <c r="M596">
        <v>-0.12583539999999999</v>
      </c>
      <c r="N596">
        <v>1</v>
      </c>
      <c r="O596">
        <v>-3.0994419999999998E-6</v>
      </c>
      <c r="P596">
        <v>-5.9604639999999998E-6</v>
      </c>
      <c r="Q596">
        <v>3.4809109999999999E-5</v>
      </c>
      <c r="R596">
        <v>56.718890000000002</v>
      </c>
      <c r="S596">
        <v>46.14067</v>
      </c>
      <c r="T596">
        <v>22.331600000000002</v>
      </c>
      <c r="U596">
        <v>1.9373849999999999</v>
      </c>
      <c r="V596">
        <v>18.001860000000001</v>
      </c>
      <c r="W596">
        <v>21.565159999999999</v>
      </c>
      <c r="X596">
        <v>34.255989999999997</v>
      </c>
      <c r="Y596">
        <v>39.903790000000001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1.052965E-8</v>
      </c>
      <c r="AF596">
        <v>1.1601150000000001E-8</v>
      </c>
      <c r="AG596">
        <v>-3.3916429999999998E-9</v>
      </c>
      <c r="AH596">
        <v>1</v>
      </c>
      <c r="AI596">
        <v>1</v>
      </c>
      <c r="AJ596">
        <v>1.3073800000000001E-9</v>
      </c>
      <c r="AK596">
        <v>-4.314678E-9</v>
      </c>
      <c r="AL596">
        <v>4.3217450000000004E-9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1.17426E-8</v>
      </c>
      <c r="AT596">
        <v>1.018472E-8</v>
      </c>
      <c r="AU596">
        <v>-6.6376549999999999E-10</v>
      </c>
      <c r="AV596">
        <v>1</v>
      </c>
      <c r="AW596">
        <v>1</v>
      </c>
      <c r="AX596">
        <v>1.3073800000000001E-9</v>
      </c>
      <c r="AY596">
        <v>-4.314678E-9</v>
      </c>
      <c r="AZ596">
        <v>4.3217450000000004E-9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1.052965E-8</v>
      </c>
      <c r="BH596">
        <v>1.1601150000000001E-8</v>
      </c>
      <c r="BI596">
        <v>-3.3916429999999998E-9</v>
      </c>
      <c r="BJ596">
        <v>1</v>
      </c>
      <c r="BK596">
        <v>1</v>
      </c>
      <c r="BL596">
        <v>3.9659860000000003E-3</v>
      </c>
      <c r="BM596">
        <v>-5.2329000000000004E-3</v>
      </c>
      <c r="BN596">
        <v>-1.947339E-3</v>
      </c>
      <c r="BO596">
        <v>0.99997650000000005</v>
      </c>
      <c r="BP596">
        <v>3</v>
      </c>
      <c r="BQ596">
        <v>1</v>
      </c>
      <c r="BR596">
        <v>0</v>
      </c>
      <c r="BS596">
        <v>0</v>
      </c>
      <c r="BT596">
        <v>0</v>
      </c>
      <c r="BU596">
        <v>1.5321620000000001E-8</v>
      </c>
      <c r="BV596">
        <v>8.4774370000000007E-9</v>
      </c>
      <c r="BW596">
        <v>-1.5861239999999999E-9</v>
      </c>
      <c r="BX596">
        <v>1</v>
      </c>
      <c r="BY596">
        <v>1</v>
      </c>
      <c r="BZ596">
        <v>2.6147610000000001E-9</v>
      </c>
      <c r="CA596">
        <v>-8.6293570000000004E-9</v>
      </c>
      <c r="CB596">
        <v>8.6434890000000004E-9</v>
      </c>
      <c r="CC596">
        <v>1</v>
      </c>
      <c r="CD596" s="1">
        <f t="shared" si="191"/>
        <v>0</v>
      </c>
      <c r="CE596" s="1">
        <f t="shared" si="192"/>
        <v>0</v>
      </c>
      <c r="CF596" s="1">
        <f t="shared" si="193"/>
        <v>0</v>
      </c>
      <c r="CG596" s="1">
        <f t="shared" si="194"/>
        <v>0</v>
      </c>
      <c r="CH596" s="1">
        <f t="shared" si="195"/>
        <v>0</v>
      </c>
      <c r="CI596" s="1">
        <f t="shared" si="196"/>
        <v>0</v>
      </c>
      <c r="CJ596" s="1">
        <f t="shared" si="197"/>
        <v>0</v>
      </c>
      <c r="CK596" s="1">
        <f t="shared" si="198"/>
        <v>0</v>
      </c>
      <c r="CL596">
        <f t="shared" si="199"/>
        <v>0</v>
      </c>
      <c r="CM596">
        <f t="shared" si="200"/>
        <v>0</v>
      </c>
      <c r="CN596">
        <f t="shared" si="201"/>
        <v>0</v>
      </c>
      <c r="CO596">
        <f t="shared" si="202"/>
        <v>0</v>
      </c>
      <c r="CP596" s="2">
        <f t="shared" si="203"/>
        <v>0</v>
      </c>
      <c r="CQ596" s="2">
        <f t="shared" si="204"/>
        <v>0</v>
      </c>
      <c r="CR596" s="2">
        <f t="shared" si="205"/>
        <v>0</v>
      </c>
      <c r="CS596" s="2">
        <f t="shared" si="206"/>
        <v>0</v>
      </c>
      <c r="CT596">
        <f t="shared" si="207"/>
        <v>0</v>
      </c>
      <c r="CU596" s="3" t="e">
        <f>(CT596-MIN($CT$5:$CT$1744))/(MAX($CT$5:$CT$1744)-MIN($CT$5:$CT$1744))</f>
        <v>#NUM!</v>
      </c>
      <c r="CV596">
        <f t="shared" si="208"/>
        <v>0</v>
      </c>
      <c r="CW596">
        <f t="shared" si="209"/>
        <v>0</v>
      </c>
      <c r="CX596">
        <f t="shared" si="210"/>
        <v>0</v>
      </c>
      <c r="CY596">
        <f t="shared" si="211"/>
        <v>0</v>
      </c>
    </row>
    <row r="597" spans="1:103" ht="15" x14ac:dyDescent="0.25">
      <c r="A597">
        <v>178.06970000000001</v>
      </c>
      <c r="B597">
        <v>3.5672199999999998</v>
      </c>
      <c r="C597">
        <v>2.507571</v>
      </c>
      <c r="D597">
        <v>1.160013</v>
      </c>
      <c r="E597">
        <v>-0.12670529999999999</v>
      </c>
      <c r="F597">
        <v>8.2452369999999997E-2</v>
      </c>
      <c r="G597">
        <v>-5.8729679999999999E-2</v>
      </c>
      <c r="H597">
        <v>0.98676149999999996</v>
      </c>
      <c r="I597">
        <v>0.30469950000000001</v>
      </c>
      <c r="J597">
        <v>-3.059566E-2</v>
      </c>
      <c r="K597">
        <v>0.95859150000000004</v>
      </c>
      <c r="L597">
        <v>-0.25962449999999998</v>
      </c>
      <c r="M597">
        <v>-0.112966</v>
      </c>
      <c r="N597">
        <v>1</v>
      </c>
      <c r="O597">
        <v>-3.0994419999999998E-6</v>
      </c>
      <c r="P597">
        <v>-5.9604639999999998E-6</v>
      </c>
      <c r="Q597">
        <v>3.4451479999999999E-5</v>
      </c>
      <c r="R597">
        <v>58.983829999999998</v>
      </c>
      <c r="S597">
        <v>47.981740000000002</v>
      </c>
      <c r="T597">
        <v>23.22054</v>
      </c>
      <c r="U597">
        <v>2.0181209999999998</v>
      </c>
      <c r="V597">
        <v>18.725339999999999</v>
      </c>
      <c r="W597">
        <v>22.429690000000001</v>
      </c>
      <c r="X597">
        <v>35.626339999999999</v>
      </c>
      <c r="Y597">
        <v>41.500140000000002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-3.2422689999999999E-8</v>
      </c>
      <c r="AF597">
        <v>4.6700530000000001E-9</v>
      </c>
      <c r="AG597">
        <v>2.1571930000000002E-9</v>
      </c>
      <c r="AH597">
        <v>1</v>
      </c>
      <c r="AI597">
        <v>1</v>
      </c>
      <c r="AJ597">
        <v>-1.733742E-8</v>
      </c>
      <c r="AK597">
        <v>-3.1020660000000002E-9</v>
      </c>
      <c r="AL597">
        <v>1.5071649999999999E-8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-1.9475250000000001E-8</v>
      </c>
      <c r="AT597">
        <v>-4.5298400000000001E-9</v>
      </c>
      <c r="AU597">
        <v>3.6010529999999998E-9</v>
      </c>
      <c r="AV597">
        <v>1</v>
      </c>
      <c r="AW597">
        <v>1</v>
      </c>
      <c r="AX597">
        <v>-1.3622460000000001E-8</v>
      </c>
      <c r="AY597">
        <v>9.4710729999999994E-9</v>
      </c>
      <c r="AZ597">
        <v>1.266577E-8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1</v>
      </c>
      <c r="BK597">
        <v>1</v>
      </c>
      <c r="BL597">
        <v>1.005147E-2</v>
      </c>
      <c r="BM597">
        <v>-1.9650649999999999E-2</v>
      </c>
      <c r="BN597">
        <v>-3.3160949999999998E-3</v>
      </c>
      <c r="BO597">
        <v>0.99975069999999999</v>
      </c>
      <c r="BP597">
        <v>3</v>
      </c>
      <c r="BQ597">
        <v>1</v>
      </c>
      <c r="BR597">
        <v>0</v>
      </c>
      <c r="BS597">
        <v>0</v>
      </c>
      <c r="BT597">
        <v>0</v>
      </c>
      <c r="BU597">
        <v>-2.5713939999999999E-8</v>
      </c>
      <c r="BV597">
        <v>-5.8209340000000001E-9</v>
      </c>
      <c r="BW597">
        <v>7.6794029999999999E-9</v>
      </c>
      <c r="BX597">
        <v>1</v>
      </c>
      <c r="BY597">
        <v>1</v>
      </c>
      <c r="BZ597">
        <v>-1.780746E-8</v>
      </c>
      <c r="CA597">
        <v>8.6800150000000005E-9</v>
      </c>
      <c r="CB597">
        <v>5.471094E-9</v>
      </c>
      <c r="CC597">
        <v>1</v>
      </c>
      <c r="CD597" s="1">
        <f t="shared" si="191"/>
        <v>0</v>
      </c>
      <c r="CE597" s="1">
        <f t="shared" si="192"/>
        <v>0</v>
      </c>
      <c r="CF597" s="1">
        <f t="shared" si="193"/>
        <v>0</v>
      </c>
      <c r="CG597" s="1">
        <f t="shared" si="194"/>
        <v>0</v>
      </c>
      <c r="CH597" s="1">
        <f t="shared" si="195"/>
        <v>0</v>
      </c>
      <c r="CI597" s="1">
        <f t="shared" si="196"/>
        <v>0</v>
      </c>
      <c r="CJ597" s="1">
        <f t="shared" si="197"/>
        <v>0</v>
      </c>
      <c r="CK597" s="1">
        <f t="shared" si="198"/>
        <v>0</v>
      </c>
      <c r="CL597">
        <f t="shared" si="199"/>
        <v>0</v>
      </c>
      <c r="CM597">
        <f t="shared" si="200"/>
        <v>0</v>
      </c>
      <c r="CN597">
        <f t="shared" si="201"/>
        <v>0</v>
      </c>
      <c r="CO597">
        <f t="shared" si="202"/>
        <v>0</v>
      </c>
      <c r="CP597" s="2">
        <f t="shared" si="203"/>
        <v>0</v>
      </c>
      <c r="CQ597" s="2">
        <f t="shared" si="204"/>
        <v>0</v>
      </c>
      <c r="CR597" s="2">
        <f t="shared" si="205"/>
        <v>0</v>
      </c>
      <c r="CS597" s="2">
        <f t="shared" si="206"/>
        <v>0</v>
      </c>
      <c r="CT597">
        <f t="shared" si="207"/>
        <v>0</v>
      </c>
      <c r="CU597" s="3" t="e">
        <f>(CT597-MIN($CT$5:$CT$1744))/(MAX($CT$5:$CT$1744)-MIN($CT$5:$CT$1744))</f>
        <v>#NUM!</v>
      </c>
      <c r="CV597">
        <f t="shared" si="208"/>
        <v>0</v>
      </c>
      <c r="CW597">
        <f t="shared" si="209"/>
        <v>0</v>
      </c>
      <c r="CX597">
        <f t="shared" si="210"/>
        <v>0</v>
      </c>
      <c r="CY597">
        <f t="shared" si="211"/>
        <v>0</v>
      </c>
    </row>
    <row r="598" spans="1:103" ht="15" x14ac:dyDescent="0.25">
      <c r="A598">
        <v>178.11850000000001</v>
      </c>
      <c r="B598">
        <v>3.567205</v>
      </c>
      <c r="C598">
        <v>2.5075409999999998</v>
      </c>
      <c r="D598">
        <v>1.160185</v>
      </c>
      <c r="E598">
        <v>-0.12670529999999999</v>
      </c>
      <c r="F598">
        <v>8.2452419999999998E-2</v>
      </c>
      <c r="G598">
        <v>-5.8729700000000003E-2</v>
      </c>
      <c r="H598">
        <v>0.98676149999999996</v>
      </c>
      <c r="I598">
        <v>0.30469950000000001</v>
      </c>
      <c r="J598">
        <v>-2.594662E-2</v>
      </c>
      <c r="K598">
        <v>0.96322160000000001</v>
      </c>
      <c r="L598">
        <v>-0.24768870000000001</v>
      </c>
      <c r="M598">
        <v>-0.1009022</v>
      </c>
      <c r="N598">
        <v>1</v>
      </c>
      <c r="O598">
        <v>-3.0994419999999998E-6</v>
      </c>
      <c r="P598">
        <v>-5.9604639999999998E-6</v>
      </c>
      <c r="Q598">
        <v>3.4213069999999997E-5</v>
      </c>
      <c r="R598">
        <v>56.711640000000003</v>
      </c>
      <c r="S598">
        <v>46.131999999999998</v>
      </c>
      <c r="T598">
        <v>22.32338</v>
      </c>
      <c r="U598">
        <v>1.9435530000000001</v>
      </c>
      <c r="V598">
        <v>18.00834</v>
      </c>
      <c r="W598">
        <v>21.568819999999999</v>
      </c>
      <c r="X598">
        <v>34.2562</v>
      </c>
      <c r="Y598">
        <v>39.904150000000001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2.161983E-8</v>
      </c>
      <c r="AF598">
        <v>-1.6046760000000001E-9</v>
      </c>
      <c r="AG598">
        <v>4.283669E-9</v>
      </c>
      <c r="AH598">
        <v>1</v>
      </c>
      <c r="AI598">
        <v>1</v>
      </c>
      <c r="AJ598">
        <v>2.06866E-8</v>
      </c>
      <c r="AK598">
        <v>4.0000000000000002E-9</v>
      </c>
      <c r="AL598">
        <v>-1.6336600000000001E-8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1.253933E-8</v>
      </c>
      <c r="AT598">
        <v>6.3092309999999996E-9</v>
      </c>
      <c r="AU598">
        <v>-2.7230159999999999E-9</v>
      </c>
      <c r="AV598">
        <v>1</v>
      </c>
      <c r="AW598">
        <v>1</v>
      </c>
      <c r="AX598">
        <v>1.918688E-8</v>
      </c>
      <c r="AY598">
        <v>6.9999999999999998E-9</v>
      </c>
      <c r="AZ598">
        <v>-1.324009E-8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1</v>
      </c>
      <c r="BK598">
        <v>1</v>
      </c>
      <c r="BL598">
        <v>4.0687700000000002E-3</v>
      </c>
      <c r="BM598">
        <v>-1.3963730000000001E-2</v>
      </c>
      <c r="BN598">
        <v>-2.370558E-2</v>
      </c>
      <c r="BO598">
        <v>0.99961319999999998</v>
      </c>
      <c r="BP598">
        <v>3</v>
      </c>
      <c r="BQ598">
        <v>1</v>
      </c>
      <c r="BR598">
        <v>0</v>
      </c>
      <c r="BS598">
        <v>0</v>
      </c>
      <c r="BT598">
        <v>0</v>
      </c>
      <c r="BU598">
        <v>1.5643210000000001E-8</v>
      </c>
      <c r="BV598">
        <v>-3.2446339999999998E-9</v>
      </c>
      <c r="BW598">
        <v>-9.1885120000000006E-11</v>
      </c>
      <c r="BX598">
        <v>1</v>
      </c>
      <c r="BY598">
        <v>1</v>
      </c>
      <c r="BZ598">
        <v>2.7999999999999999E-8</v>
      </c>
      <c r="CA598">
        <v>1.6790129999999999E-8</v>
      </c>
      <c r="CB598">
        <v>-1.4922039999999999E-8</v>
      </c>
      <c r="CC598">
        <v>1</v>
      </c>
      <c r="CD598" s="1">
        <f t="shared" si="191"/>
        <v>0</v>
      </c>
      <c r="CE598" s="1">
        <f t="shared" si="192"/>
        <v>0</v>
      </c>
      <c r="CF598" s="1">
        <f t="shared" si="193"/>
        <v>0</v>
      </c>
      <c r="CG598" s="1">
        <f t="shared" si="194"/>
        <v>0</v>
      </c>
      <c r="CH598" s="1">
        <f t="shared" si="195"/>
        <v>0</v>
      </c>
      <c r="CI598" s="1">
        <f t="shared" si="196"/>
        <v>0</v>
      </c>
      <c r="CJ598" s="1">
        <f t="shared" si="197"/>
        <v>0</v>
      </c>
      <c r="CK598" s="1">
        <f t="shared" si="198"/>
        <v>0</v>
      </c>
      <c r="CL598">
        <f t="shared" si="199"/>
        <v>0</v>
      </c>
      <c r="CM598">
        <f t="shared" si="200"/>
        <v>0</v>
      </c>
      <c r="CN598">
        <f t="shared" si="201"/>
        <v>0</v>
      </c>
      <c r="CO598">
        <f t="shared" si="202"/>
        <v>0</v>
      </c>
      <c r="CP598" s="2">
        <f t="shared" si="203"/>
        <v>0</v>
      </c>
      <c r="CQ598" s="2">
        <f t="shared" si="204"/>
        <v>0</v>
      </c>
      <c r="CR598" s="2">
        <f t="shared" si="205"/>
        <v>0</v>
      </c>
      <c r="CS598" s="2">
        <f t="shared" si="206"/>
        <v>0</v>
      </c>
      <c r="CT598">
        <f t="shared" si="207"/>
        <v>0</v>
      </c>
      <c r="CU598" s="3" t="e">
        <f>(CT598-MIN($CT$5:$CT$1744))/(MAX($CT$5:$CT$1744)-MIN($CT$5:$CT$1744))</f>
        <v>#NUM!</v>
      </c>
      <c r="CV598">
        <f t="shared" si="208"/>
        <v>0</v>
      </c>
      <c r="CW598">
        <f t="shared" si="209"/>
        <v>0</v>
      </c>
      <c r="CX598">
        <f t="shared" si="210"/>
        <v>0</v>
      </c>
      <c r="CY598">
        <f t="shared" si="211"/>
        <v>0</v>
      </c>
    </row>
    <row r="599" spans="1:103" ht="15" x14ac:dyDescent="0.25">
      <c r="A599">
        <v>178.16900000000001</v>
      </c>
      <c r="B599">
        <v>3.5671889999999999</v>
      </c>
      <c r="C599">
        <v>2.507511</v>
      </c>
      <c r="D599">
        <v>1.160355</v>
      </c>
      <c r="E599">
        <v>-0.1267054</v>
      </c>
      <c r="F599">
        <v>8.2452419999999998E-2</v>
      </c>
      <c r="G599">
        <v>-5.8729709999999997E-2</v>
      </c>
      <c r="H599">
        <v>0.98676149999999996</v>
      </c>
      <c r="I599">
        <v>0.30469950000000001</v>
      </c>
      <c r="J599">
        <v>-2.2765520000000001E-2</v>
      </c>
      <c r="K599">
        <v>0.9666477</v>
      </c>
      <c r="L599">
        <v>-0.2377041</v>
      </c>
      <c r="M599">
        <v>-9.2578289999999994E-2</v>
      </c>
      <c r="N599">
        <v>1</v>
      </c>
      <c r="O599">
        <v>-3.0994419999999998E-6</v>
      </c>
      <c r="P599">
        <v>-5.9604639999999998E-6</v>
      </c>
      <c r="Q599">
        <v>3.3974650000000002E-5</v>
      </c>
      <c r="R599">
        <v>58.97636</v>
      </c>
      <c r="S599">
        <v>47.972819999999999</v>
      </c>
      <c r="T599">
        <v>23.21209</v>
      </c>
      <c r="U599">
        <v>2.0244710000000001</v>
      </c>
      <c r="V599">
        <v>18.731999999999999</v>
      </c>
      <c r="W599">
        <v>22.433450000000001</v>
      </c>
      <c r="X599">
        <v>35.626550000000002</v>
      </c>
      <c r="Y599">
        <v>41.500489999999999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1.5334990000000001E-8</v>
      </c>
      <c r="AF599">
        <v>-1.1484779999999999E-9</v>
      </c>
      <c r="AG599">
        <v>-1.1881370000000001E-9</v>
      </c>
      <c r="AH599">
        <v>1</v>
      </c>
      <c r="AI599">
        <v>1</v>
      </c>
      <c r="AJ599">
        <v>-1.8372010000000001E-8</v>
      </c>
      <c r="AK599">
        <v>-6.4231189999999997E-9</v>
      </c>
      <c r="AL599">
        <v>8.4889260000000003E-9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4.2536130000000003E-9</v>
      </c>
      <c r="AT599">
        <v>-4.7420209999999996E-9</v>
      </c>
      <c r="AU599">
        <v>2.515638E-9</v>
      </c>
      <c r="AV599">
        <v>1</v>
      </c>
      <c r="AW599">
        <v>1</v>
      </c>
      <c r="AX599">
        <v>-7.290627E-9</v>
      </c>
      <c r="AY599">
        <v>-2.8295769999999999E-9</v>
      </c>
      <c r="AZ599">
        <v>4.7851500000000002E-9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1</v>
      </c>
      <c r="BK599">
        <v>1</v>
      </c>
      <c r="BL599">
        <v>6.6506020000000002E-3</v>
      </c>
      <c r="BM599">
        <v>-1.013171E-2</v>
      </c>
      <c r="BN599">
        <v>-3.8651190000000002E-3</v>
      </c>
      <c r="BO599">
        <v>0.99991890000000005</v>
      </c>
      <c r="BP599">
        <v>3</v>
      </c>
      <c r="BQ599">
        <v>1</v>
      </c>
      <c r="BR599">
        <v>0</v>
      </c>
      <c r="BS599">
        <v>0</v>
      </c>
      <c r="BT599">
        <v>0</v>
      </c>
      <c r="BU599">
        <v>-1.9137219999999999E-8</v>
      </c>
      <c r="BV599">
        <v>-3.338618E-9</v>
      </c>
      <c r="BW599">
        <v>5.2225999999999997E-9</v>
      </c>
      <c r="BX599">
        <v>1</v>
      </c>
      <c r="BY599">
        <v>1</v>
      </c>
      <c r="BZ599">
        <v>5.3326449999999998E-9</v>
      </c>
      <c r="CA599">
        <v>-1.681906E-9</v>
      </c>
      <c r="CB599">
        <v>2.4981890000000001E-9</v>
      </c>
      <c r="CC599">
        <v>1</v>
      </c>
      <c r="CD599" s="1">
        <f t="shared" si="191"/>
        <v>0</v>
      </c>
      <c r="CE599" s="1">
        <f t="shared" si="192"/>
        <v>0</v>
      </c>
      <c r="CF599" s="1">
        <f t="shared" si="193"/>
        <v>0</v>
      </c>
      <c r="CG599" s="1">
        <f t="shared" si="194"/>
        <v>0</v>
      </c>
      <c r="CH599" s="1">
        <f t="shared" si="195"/>
        <v>0</v>
      </c>
      <c r="CI599" s="1">
        <f t="shared" si="196"/>
        <v>0</v>
      </c>
      <c r="CJ599" s="1">
        <f t="shared" si="197"/>
        <v>0</v>
      </c>
      <c r="CK599" s="1">
        <f t="shared" si="198"/>
        <v>0</v>
      </c>
      <c r="CL599">
        <f t="shared" si="199"/>
        <v>0</v>
      </c>
      <c r="CM599">
        <f t="shared" si="200"/>
        <v>0</v>
      </c>
      <c r="CN599">
        <f t="shared" si="201"/>
        <v>0</v>
      </c>
      <c r="CO599">
        <f t="shared" si="202"/>
        <v>0</v>
      </c>
      <c r="CP599" s="2">
        <f t="shared" si="203"/>
        <v>0</v>
      </c>
      <c r="CQ599" s="2">
        <f t="shared" si="204"/>
        <v>0</v>
      </c>
      <c r="CR599" s="2">
        <f t="shared" si="205"/>
        <v>0</v>
      </c>
      <c r="CS599" s="2">
        <f t="shared" si="206"/>
        <v>0</v>
      </c>
      <c r="CT599">
        <f t="shared" si="207"/>
        <v>0</v>
      </c>
      <c r="CU599" s="3" t="e">
        <f>(CT599-MIN($CT$5:$CT$1744))/(MAX($CT$5:$CT$1744)-MIN($CT$5:$CT$1744))</f>
        <v>#NUM!</v>
      </c>
      <c r="CV599">
        <f t="shared" si="208"/>
        <v>0</v>
      </c>
      <c r="CW599">
        <f t="shared" si="209"/>
        <v>0</v>
      </c>
      <c r="CX599">
        <f t="shared" si="210"/>
        <v>0</v>
      </c>
      <c r="CY599">
        <f t="shared" si="211"/>
        <v>0</v>
      </c>
    </row>
    <row r="600" spans="1:103" ht="15" x14ac:dyDescent="0.25">
      <c r="A600">
        <v>178.21899999999999</v>
      </c>
      <c r="B600">
        <v>3.5671740000000001</v>
      </c>
      <c r="C600">
        <v>2.5074809999999998</v>
      </c>
      <c r="D600">
        <v>1.1605240000000001</v>
      </c>
      <c r="E600">
        <v>-0.1267054</v>
      </c>
      <c r="F600">
        <v>8.2452440000000002E-2</v>
      </c>
      <c r="G600">
        <v>-5.8729700000000003E-2</v>
      </c>
      <c r="H600">
        <v>0.98676149999999996</v>
      </c>
      <c r="I600">
        <v>0.30469950000000001</v>
      </c>
      <c r="J600">
        <v>-2.030262E-2</v>
      </c>
      <c r="K600">
        <v>0.96925810000000001</v>
      </c>
      <c r="L600">
        <v>-0.22976340000000001</v>
      </c>
      <c r="M600">
        <v>-8.5646730000000004E-2</v>
      </c>
      <c r="N600">
        <v>1</v>
      </c>
      <c r="O600">
        <v>-3.0994419999999998E-6</v>
      </c>
      <c r="P600">
        <v>-6.1988830000000002E-6</v>
      </c>
      <c r="Q600">
        <v>3.3617E-5</v>
      </c>
      <c r="R600">
        <v>56.704479999999997</v>
      </c>
      <c r="S600">
        <v>46.123469999999998</v>
      </c>
      <c r="T600">
        <v>22.315290000000001</v>
      </c>
      <c r="U600">
        <v>1.9496420000000001</v>
      </c>
      <c r="V600">
        <v>18.014710000000001</v>
      </c>
      <c r="W600">
        <v>21.572420000000001</v>
      </c>
      <c r="X600">
        <v>34.256390000000003</v>
      </c>
      <c r="Y600">
        <v>39.904470000000003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-7.1831089999999997E-9</v>
      </c>
      <c r="AF600">
        <v>4.7982349999999998E-9</v>
      </c>
      <c r="AG600">
        <v>1.0000000000000001E-9</v>
      </c>
      <c r="AH600">
        <v>1</v>
      </c>
      <c r="AI600">
        <v>1</v>
      </c>
      <c r="AJ600">
        <v>-4.7038440000000002E-9</v>
      </c>
      <c r="AK600">
        <v>1.239755E-8</v>
      </c>
      <c r="AL600">
        <v>-1.313788E-8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-1.4E-8</v>
      </c>
      <c r="AT600">
        <v>7.2094159999999997E-9</v>
      </c>
      <c r="AU600">
        <v>6.0435400000000002E-10</v>
      </c>
      <c r="AV600">
        <v>1</v>
      </c>
      <c r="AW600">
        <v>1</v>
      </c>
      <c r="AX600">
        <v>1.0000000000000001E-9</v>
      </c>
      <c r="AY600">
        <v>1.544394E-8</v>
      </c>
      <c r="AZ600">
        <v>-1.409719E-8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1</v>
      </c>
      <c r="BK600">
        <v>1</v>
      </c>
      <c r="BL600">
        <v>1.6455840000000001E-3</v>
      </c>
      <c r="BM600">
        <v>-8.3116700000000002E-3</v>
      </c>
      <c r="BN600">
        <v>-1.8272460000000001E-2</v>
      </c>
      <c r="BO600">
        <v>0.99979700000000005</v>
      </c>
      <c r="BP600">
        <v>3</v>
      </c>
      <c r="BQ600">
        <v>1</v>
      </c>
      <c r="BR600">
        <v>0</v>
      </c>
      <c r="BS600">
        <v>0</v>
      </c>
      <c r="BT600">
        <v>0</v>
      </c>
      <c r="BU600">
        <v>-6.7850509999999998E-9</v>
      </c>
      <c r="BV600">
        <v>2.4111809999999998E-9</v>
      </c>
      <c r="BW600">
        <v>-4.1599409999999999E-10</v>
      </c>
      <c r="BX600">
        <v>1</v>
      </c>
      <c r="BY600">
        <v>1</v>
      </c>
      <c r="BZ600">
        <v>7.06752E-9</v>
      </c>
      <c r="CA600">
        <v>1.4E-8</v>
      </c>
      <c r="CB600">
        <v>-1.6139589999999999E-8</v>
      </c>
      <c r="CC600">
        <v>1</v>
      </c>
      <c r="CD600" s="1">
        <f t="shared" si="191"/>
        <v>0</v>
      </c>
      <c r="CE600" s="1">
        <f t="shared" si="192"/>
        <v>0</v>
      </c>
      <c r="CF600" s="1">
        <f t="shared" si="193"/>
        <v>0</v>
      </c>
      <c r="CG600" s="1">
        <f t="shared" si="194"/>
        <v>0</v>
      </c>
      <c r="CH600" s="1">
        <f t="shared" si="195"/>
        <v>0</v>
      </c>
      <c r="CI600" s="1">
        <f t="shared" si="196"/>
        <v>0</v>
      </c>
      <c r="CJ600" s="1">
        <f t="shared" si="197"/>
        <v>0</v>
      </c>
      <c r="CK600" s="1">
        <f t="shared" si="198"/>
        <v>0</v>
      </c>
      <c r="CL600">
        <f t="shared" si="199"/>
        <v>0</v>
      </c>
      <c r="CM600">
        <f t="shared" si="200"/>
        <v>0</v>
      </c>
      <c r="CN600">
        <f t="shared" si="201"/>
        <v>0</v>
      </c>
      <c r="CO600">
        <f t="shared" si="202"/>
        <v>0</v>
      </c>
      <c r="CP600" s="2">
        <f t="shared" si="203"/>
        <v>0</v>
      </c>
      <c r="CQ600" s="2">
        <f t="shared" si="204"/>
        <v>0</v>
      </c>
      <c r="CR600" s="2">
        <f t="shared" si="205"/>
        <v>0</v>
      </c>
      <c r="CS600" s="2">
        <f t="shared" si="206"/>
        <v>0</v>
      </c>
      <c r="CT600">
        <f t="shared" si="207"/>
        <v>0</v>
      </c>
      <c r="CU600" s="3" t="e">
        <f>(CT600-MIN($CT$5:$CT$1744))/(MAX($CT$5:$CT$1744)-MIN($CT$5:$CT$1744))</f>
        <v>#NUM!</v>
      </c>
      <c r="CV600">
        <f t="shared" si="208"/>
        <v>0</v>
      </c>
      <c r="CW600">
        <f t="shared" si="209"/>
        <v>0</v>
      </c>
      <c r="CX600">
        <f t="shared" si="210"/>
        <v>0</v>
      </c>
      <c r="CY600">
        <f t="shared" si="211"/>
        <v>0</v>
      </c>
    </row>
    <row r="601" spans="1:103" ht="15" x14ac:dyDescent="0.25">
      <c r="A601">
        <v>178.26949999999999</v>
      </c>
      <c r="B601">
        <v>3.5671590000000002</v>
      </c>
      <c r="C601">
        <v>2.50745</v>
      </c>
      <c r="D601">
        <v>1.1606909999999999</v>
      </c>
      <c r="E601">
        <v>-0.1267054</v>
      </c>
      <c r="F601">
        <v>8.2452449999999997E-2</v>
      </c>
      <c r="G601">
        <v>-5.8729690000000001E-2</v>
      </c>
      <c r="H601">
        <v>0.98676149999999996</v>
      </c>
      <c r="I601">
        <v>0.30469950000000001</v>
      </c>
      <c r="J601">
        <v>-1.8689359999999999E-2</v>
      </c>
      <c r="K601">
        <v>0.9708386</v>
      </c>
      <c r="L601">
        <v>-0.2249874</v>
      </c>
      <c r="M601">
        <v>-8.064607E-2</v>
      </c>
      <c r="N601">
        <v>1</v>
      </c>
      <c r="O601">
        <v>-3.0994419999999998E-6</v>
      </c>
      <c r="P601">
        <v>-6.1988830000000002E-6</v>
      </c>
      <c r="Q601">
        <v>3.3378599999999999E-5</v>
      </c>
      <c r="R601">
        <v>58.968919999999997</v>
      </c>
      <c r="S601">
        <v>47.963999999999999</v>
      </c>
      <c r="T601">
        <v>23.203720000000001</v>
      </c>
      <c r="U601">
        <v>2.030789</v>
      </c>
      <c r="V601">
        <v>18.738600000000002</v>
      </c>
      <c r="W601">
        <v>22.437149999999999</v>
      </c>
      <c r="X601">
        <v>35.626710000000003</v>
      </c>
      <c r="Y601">
        <v>41.500799999999998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-1.3000000000000001E-8</v>
      </c>
      <c r="AF601">
        <v>1.8919939999999998E-9</v>
      </c>
      <c r="AG601">
        <v>4.2319320000000001E-9</v>
      </c>
      <c r="AH601">
        <v>1</v>
      </c>
      <c r="AI601">
        <v>1</v>
      </c>
      <c r="AJ601">
        <v>-6.9200550000000003E-9</v>
      </c>
      <c r="AK601">
        <v>-3.3059770000000001E-9</v>
      </c>
      <c r="AL601">
        <v>-2.2092010000000001E-9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-1.564828E-10</v>
      </c>
      <c r="AT601">
        <v>2.4255730000000001E-9</v>
      </c>
      <c r="AU601">
        <v>1.07945E-9</v>
      </c>
      <c r="AV601">
        <v>1</v>
      </c>
      <c r="AW601">
        <v>1</v>
      </c>
      <c r="AX601">
        <v>-1.3545630000000001E-8</v>
      </c>
      <c r="AY601">
        <v>-1.592527E-9</v>
      </c>
      <c r="AZ601">
        <v>-5.509372E-10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1</v>
      </c>
      <c r="BK601">
        <v>1</v>
      </c>
      <c r="BL601">
        <v>-1.2478089999999999E-3</v>
      </c>
      <c r="BM601">
        <v>-2.1058180000000002E-3</v>
      </c>
      <c r="BN601">
        <v>9.2411879999999991E-3</v>
      </c>
      <c r="BO601">
        <v>0.99995429999999996</v>
      </c>
      <c r="BP601">
        <v>3</v>
      </c>
      <c r="BQ601">
        <v>1</v>
      </c>
      <c r="BR601">
        <v>0</v>
      </c>
      <c r="BS601">
        <v>0</v>
      </c>
      <c r="BT601">
        <v>0</v>
      </c>
      <c r="BU601">
        <v>-1.564828E-10</v>
      </c>
      <c r="BV601">
        <v>2.4255730000000001E-9</v>
      </c>
      <c r="BW601">
        <v>1.07945E-9</v>
      </c>
      <c r="BX601">
        <v>1</v>
      </c>
      <c r="BY601">
        <v>1</v>
      </c>
      <c r="BZ601">
        <v>-1.3545630000000001E-8</v>
      </c>
      <c r="CA601">
        <v>-1.592527E-9</v>
      </c>
      <c r="CB601">
        <v>-5.509372E-10</v>
      </c>
      <c r="CC601">
        <v>1</v>
      </c>
      <c r="CD601" s="1">
        <f t="shared" si="191"/>
        <v>0</v>
      </c>
      <c r="CE601" s="1">
        <f t="shared" si="192"/>
        <v>0</v>
      </c>
      <c r="CF601" s="1">
        <f t="shared" si="193"/>
        <v>0</v>
      </c>
      <c r="CG601" s="1">
        <f t="shared" si="194"/>
        <v>0</v>
      </c>
      <c r="CH601" s="1">
        <f t="shared" si="195"/>
        <v>0</v>
      </c>
      <c r="CI601" s="1">
        <f t="shared" si="196"/>
        <v>0</v>
      </c>
      <c r="CJ601" s="1">
        <f t="shared" si="197"/>
        <v>0</v>
      </c>
      <c r="CK601" s="1">
        <f t="shared" si="198"/>
        <v>0</v>
      </c>
      <c r="CL601">
        <f t="shared" si="199"/>
        <v>0</v>
      </c>
      <c r="CM601">
        <f t="shared" si="200"/>
        <v>0</v>
      </c>
      <c r="CN601">
        <f t="shared" si="201"/>
        <v>0</v>
      </c>
      <c r="CO601">
        <f t="shared" si="202"/>
        <v>0</v>
      </c>
      <c r="CP601" s="2">
        <f t="shared" si="203"/>
        <v>0</v>
      </c>
      <c r="CQ601" s="2">
        <f t="shared" si="204"/>
        <v>0</v>
      </c>
      <c r="CR601" s="2">
        <f t="shared" si="205"/>
        <v>0</v>
      </c>
      <c r="CS601" s="2">
        <f t="shared" si="206"/>
        <v>0</v>
      </c>
      <c r="CT601">
        <f t="shared" si="207"/>
        <v>0</v>
      </c>
      <c r="CU601" s="3" t="e">
        <f>(CT601-MIN($CT$5:$CT$1744))/(MAX($CT$5:$CT$1744)-MIN($CT$5:$CT$1744))</f>
        <v>#NUM!</v>
      </c>
      <c r="CV601">
        <f t="shared" si="208"/>
        <v>0</v>
      </c>
      <c r="CW601">
        <f t="shared" si="209"/>
        <v>0</v>
      </c>
      <c r="CX601">
        <f t="shared" si="210"/>
        <v>0</v>
      </c>
      <c r="CY601">
        <f t="shared" si="211"/>
        <v>0</v>
      </c>
    </row>
    <row r="602" spans="1:103" ht="15" x14ac:dyDescent="0.25">
      <c r="A602">
        <v>178.31790000000001</v>
      </c>
      <c r="B602">
        <v>3.5671439999999999</v>
      </c>
      <c r="C602">
        <v>2.5074190000000001</v>
      </c>
      <c r="D602">
        <v>1.1608579999999999</v>
      </c>
      <c r="E602">
        <v>-0.1267054</v>
      </c>
      <c r="F602">
        <v>8.2452460000000005E-2</v>
      </c>
      <c r="G602">
        <v>-5.8729700000000003E-2</v>
      </c>
      <c r="H602">
        <v>0.98676149999999996</v>
      </c>
      <c r="I602">
        <v>0.30469950000000001</v>
      </c>
      <c r="J602">
        <v>-1.7571699999999999E-2</v>
      </c>
      <c r="K602">
        <v>0.9716226</v>
      </c>
      <c r="L602">
        <v>-0.22312779999999999</v>
      </c>
      <c r="M602">
        <v>-7.6516989999999993E-2</v>
      </c>
      <c r="N602">
        <v>1</v>
      </c>
      <c r="O602">
        <v>-2.8609999999999998E-6</v>
      </c>
      <c r="P602">
        <v>-6.1988830000000002E-6</v>
      </c>
      <c r="Q602">
        <v>3.3140179999999997E-5</v>
      </c>
      <c r="R602">
        <v>56.697369999999999</v>
      </c>
      <c r="S602">
        <v>46.11506</v>
      </c>
      <c r="T602">
        <v>22.30734</v>
      </c>
      <c r="U602">
        <v>1.9556560000000001</v>
      </c>
      <c r="V602">
        <v>18.020980000000002</v>
      </c>
      <c r="W602">
        <v>21.575900000000001</v>
      </c>
      <c r="X602">
        <v>34.256500000000003</v>
      </c>
      <c r="Y602">
        <v>39.904730000000001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-5.3283540000000001E-9</v>
      </c>
      <c r="AF602">
        <v>-1.2695580000000001E-9</v>
      </c>
      <c r="AG602">
        <v>-1.524134E-9</v>
      </c>
      <c r="AH602">
        <v>0.99999990000000005</v>
      </c>
      <c r="AI602">
        <v>1</v>
      </c>
      <c r="AJ602">
        <v>3.9484819999999998E-9</v>
      </c>
      <c r="AK602">
        <v>-1.041235E-8</v>
      </c>
      <c r="AL602">
        <v>5.8995589999999999E-9</v>
      </c>
      <c r="AM602">
        <v>0.99999990000000005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7.7046089999999996E-9</v>
      </c>
      <c r="AT602">
        <v>-2.742722E-9</v>
      </c>
      <c r="AU602">
        <v>1.154926E-9</v>
      </c>
      <c r="AV602">
        <v>0.99999990000000005</v>
      </c>
      <c r="AW602">
        <v>1</v>
      </c>
      <c r="AX602">
        <v>-1.6800619999999999E-9</v>
      </c>
      <c r="AY602">
        <v>-1.305981E-8</v>
      </c>
      <c r="AZ602">
        <v>5.0000000000000001E-9</v>
      </c>
      <c r="BA602">
        <v>0.99999990000000005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1</v>
      </c>
      <c r="BK602">
        <v>1</v>
      </c>
      <c r="BL602">
        <v>-2.2175760000000002E-3</v>
      </c>
      <c r="BM602">
        <v>-1.3071999999999999E-3</v>
      </c>
      <c r="BN602">
        <v>-3.3070679999999998E-3</v>
      </c>
      <c r="BO602">
        <v>0.99999110000000002</v>
      </c>
      <c r="BP602">
        <v>3</v>
      </c>
      <c r="BQ602">
        <v>1</v>
      </c>
      <c r="BR602">
        <v>0</v>
      </c>
      <c r="BS602">
        <v>0</v>
      </c>
      <c r="BT602">
        <v>0</v>
      </c>
      <c r="BU602">
        <v>7.7046089999999996E-9</v>
      </c>
      <c r="BV602">
        <v>-2.742722E-9</v>
      </c>
      <c r="BW602">
        <v>1.154926E-9</v>
      </c>
      <c r="BX602">
        <v>0.99999990000000005</v>
      </c>
      <c r="BY602">
        <v>1</v>
      </c>
      <c r="BZ602">
        <v>1.226778E-8</v>
      </c>
      <c r="CA602">
        <v>-1.272399E-8</v>
      </c>
      <c r="CB602">
        <v>6E-9</v>
      </c>
      <c r="CC602">
        <v>0.99999990000000005</v>
      </c>
      <c r="CD602" s="1">
        <f t="shared" si="191"/>
        <v>0</v>
      </c>
      <c r="CE602" s="1">
        <f t="shared" si="192"/>
        <v>0</v>
      </c>
      <c r="CF602" s="1">
        <f t="shared" si="193"/>
        <v>0</v>
      </c>
      <c r="CG602" s="1">
        <f t="shared" si="194"/>
        <v>0</v>
      </c>
      <c r="CH602" s="1">
        <f t="shared" si="195"/>
        <v>5.1246903539594602E-2</v>
      </c>
      <c r="CI602" s="1">
        <f t="shared" si="196"/>
        <v>5.1246903539594602E-2</v>
      </c>
      <c r="CJ602" s="1">
        <f t="shared" si="197"/>
        <v>0</v>
      </c>
      <c r="CK602" s="1">
        <f t="shared" si="198"/>
        <v>5.1246903539594602E-2</v>
      </c>
      <c r="CL602">
        <f t="shared" si="199"/>
        <v>0</v>
      </c>
      <c r="CM602">
        <f t="shared" si="200"/>
        <v>0</v>
      </c>
      <c r="CN602">
        <f t="shared" si="201"/>
        <v>0</v>
      </c>
      <c r="CO602">
        <f t="shared" si="202"/>
        <v>0</v>
      </c>
      <c r="CP602" s="2">
        <f t="shared" si="203"/>
        <v>5.1246903539594602E-2</v>
      </c>
      <c r="CQ602" s="2">
        <f t="shared" si="204"/>
        <v>5.1246903539594602E-2</v>
      </c>
      <c r="CR602" s="2">
        <f t="shared" si="205"/>
        <v>0</v>
      </c>
      <c r="CS602" s="2">
        <f t="shared" si="206"/>
        <v>5.1246903539594602E-2</v>
      </c>
      <c r="CT602">
        <f t="shared" si="207"/>
        <v>0.25623451769797301</v>
      </c>
      <c r="CU602" s="3" t="e">
        <f>(CT602-MIN($CT$5:$CT$1744))/(MAX($CT$5:$CT$1744)-MIN($CT$5:$CT$1744))</f>
        <v>#NUM!</v>
      </c>
      <c r="CV602">
        <f t="shared" si="208"/>
        <v>0.1024938070791892</v>
      </c>
      <c r="CW602">
        <f t="shared" si="209"/>
        <v>0.1024938070791892</v>
      </c>
      <c r="CX602">
        <f t="shared" si="210"/>
        <v>0</v>
      </c>
      <c r="CY602">
        <f t="shared" si="211"/>
        <v>5.1246903539594602E-2</v>
      </c>
    </row>
    <row r="603" spans="1:103" ht="15" x14ac:dyDescent="0.25">
      <c r="A603">
        <v>178.36840000000001</v>
      </c>
      <c r="B603">
        <v>3.567129</v>
      </c>
      <c r="C603">
        <v>2.5073880000000002</v>
      </c>
      <c r="D603">
        <v>1.161022</v>
      </c>
      <c r="E603">
        <v>-0.1267054</v>
      </c>
      <c r="F603">
        <v>8.2452479999999995E-2</v>
      </c>
      <c r="G603">
        <v>-5.8729690000000001E-2</v>
      </c>
      <c r="H603">
        <v>0.98676149999999996</v>
      </c>
      <c r="I603">
        <v>0.30469950000000001</v>
      </c>
      <c r="J603">
        <v>-1.6408329999999999E-2</v>
      </c>
      <c r="K603">
        <v>0.97175590000000001</v>
      </c>
      <c r="L603">
        <v>-0.22444210000000001</v>
      </c>
      <c r="M603">
        <v>-7.1042339999999995E-2</v>
      </c>
      <c r="N603">
        <v>1</v>
      </c>
      <c r="O603">
        <v>-3.0994419999999998E-6</v>
      </c>
      <c r="P603">
        <v>-6.1988830000000002E-6</v>
      </c>
      <c r="Q603">
        <v>3.2782549999999997E-5</v>
      </c>
      <c r="R603">
        <v>58.961680000000001</v>
      </c>
      <c r="S603">
        <v>47.955390000000001</v>
      </c>
      <c r="T603">
        <v>23.195620000000002</v>
      </c>
      <c r="U603">
        <v>2.0369350000000002</v>
      </c>
      <c r="V603">
        <v>18.744990000000001</v>
      </c>
      <c r="W603">
        <v>22.4407</v>
      </c>
      <c r="X603">
        <v>35.626820000000002</v>
      </c>
      <c r="Y603">
        <v>41.501040000000003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1.36281E-8</v>
      </c>
      <c r="AF603">
        <v>-1.758922E-9</v>
      </c>
      <c r="AG603">
        <v>4.1324180000000003E-9</v>
      </c>
      <c r="AH603">
        <v>1</v>
      </c>
      <c r="AI603">
        <v>1</v>
      </c>
      <c r="AJ603">
        <v>-7.9135389999999992E-9</v>
      </c>
      <c r="AK603">
        <v>-4.0000000000000002E-9</v>
      </c>
      <c r="AL603">
        <v>8.4170730000000003E-9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8.4472730000000005E-9</v>
      </c>
      <c r="AT603">
        <v>-1.0879219999999999E-9</v>
      </c>
      <c r="AU603">
        <v>4.4930849999999999E-9</v>
      </c>
      <c r="AV603">
        <v>1</v>
      </c>
      <c r="AW603">
        <v>1</v>
      </c>
      <c r="AX603">
        <v>-2.4364099999999999E-9</v>
      </c>
      <c r="AY603">
        <v>-5.5637289999999999E-9</v>
      </c>
      <c r="AZ603">
        <v>5.2839370000000001E-9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1</v>
      </c>
      <c r="BK603">
        <v>1</v>
      </c>
      <c r="BL603">
        <v>-4.889605E-3</v>
      </c>
      <c r="BM603">
        <v>-5.4117260000000002E-4</v>
      </c>
      <c r="BN603">
        <v>2.981607E-2</v>
      </c>
      <c r="BO603">
        <v>0.99954330000000002</v>
      </c>
      <c r="BP603">
        <v>3</v>
      </c>
      <c r="BQ603">
        <v>1</v>
      </c>
      <c r="BR603">
        <v>0</v>
      </c>
      <c r="BS603">
        <v>0</v>
      </c>
      <c r="BT603">
        <v>0</v>
      </c>
      <c r="BU603">
        <v>-5.180823E-9</v>
      </c>
      <c r="BV603">
        <v>6.7100060000000005E-10</v>
      </c>
      <c r="BW603">
        <v>3.6066719999999999E-10</v>
      </c>
      <c r="BX603">
        <v>1</v>
      </c>
      <c r="BY603">
        <v>1</v>
      </c>
      <c r="BZ603">
        <v>4.1294379999999999E-9</v>
      </c>
      <c r="CA603">
        <v>-6E-9</v>
      </c>
      <c r="CB603">
        <v>5.1558170000000004E-9</v>
      </c>
      <c r="CC603">
        <v>1</v>
      </c>
      <c r="CD603" s="1">
        <f t="shared" si="191"/>
        <v>0</v>
      </c>
      <c r="CE603" s="1">
        <f t="shared" si="192"/>
        <v>0</v>
      </c>
      <c r="CF603" s="1">
        <f t="shared" si="193"/>
        <v>0</v>
      </c>
      <c r="CG603" s="1">
        <f t="shared" si="194"/>
        <v>0</v>
      </c>
      <c r="CH603" s="1">
        <f t="shared" si="195"/>
        <v>0</v>
      </c>
      <c r="CI603" s="1">
        <f t="shared" si="196"/>
        <v>0</v>
      </c>
      <c r="CJ603" s="1">
        <f t="shared" si="197"/>
        <v>0</v>
      </c>
      <c r="CK603" s="1">
        <f t="shared" si="198"/>
        <v>0</v>
      </c>
      <c r="CL603">
        <f t="shared" si="199"/>
        <v>0</v>
      </c>
      <c r="CM603">
        <f t="shared" si="200"/>
        <v>0</v>
      </c>
      <c r="CN603">
        <f t="shared" si="201"/>
        <v>0</v>
      </c>
      <c r="CO603">
        <f t="shared" si="202"/>
        <v>0</v>
      </c>
      <c r="CP603" s="2">
        <f t="shared" si="203"/>
        <v>0</v>
      </c>
      <c r="CQ603" s="2">
        <f t="shared" si="204"/>
        <v>0</v>
      </c>
      <c r="CR603" s="2">
        <f t="shared" si="205"/>
        <v>0</v>
      </c>
      <c r="CS603" s="2">
        <f t="shared" si="206"/>
        <v>0</v>
      </c>
      <c r="CT603">
        <f t="shared" si="207"/>
        <v>0</v>
      </c>
      <c r="CU603" s="3" t="e">
        <f>(CT603-MIN($CT$5:$CT$1744))/(MAX($CT$5:$CT$1744)-MIN($CT$5:$CT$1744))</f>
        <v>#NUM!</v>
      </c>
      <c r="CV603">
        <f t="shared" si="208"/>
        <v>0</v>
      </c>
      <c r="CW603">
        <f t="shared" si="209"/>
        <v>0</v>
      </c>
      <c r="CX603">
        <f t="shared" si="210"/>
        <v>0</v>
      </c>
      <c r="CY603">
        <f t="shared" si="211"/>
        <v>0</v>
      </c>
    </row>
    <row r="604" spans="1:103" ht="15" x14ac:dyDescent="0.25">
      <c r="A604">
        <v>178.41890000000001</v>
      </c>
      <c r="B604">
        <v>3.5671140000000001</v>
      </c>
      <c r="C604">
        <v>2.5073569999999998</v>
      </c>
      <c r="D604">
        <v>1.1611860000000001</v>
      </c>
      <c r="E604">
        <v>-0.1267054</v>
      </c>
      <c r="F604">
        <v>8.2452479999999995E-2</v>
      </c>
      <c r="G604">
        <v>-5.8729690000000001E-2</v>
      </c>
      <c r="H604">
        <v>0.98676149999999996</v>
      </c>
      <c r="I604">
        <v>0.30469950000000001</v>
      </c>
      <c r="J604">
        <v>-1.4301660000000001E-2</v>
      </c>
      <c r="K604">
        <v>0.97102520000000003</v>
      </c>
      <c r="L604">
        <v>-0.2308385</v>
      </c>
      <c r="M604">
        <v>-6.0160129999999999E-2</v>
      </c>
      <c r="N604">
        <v>1</v>
      </c>
      <c r="O604">
        <v>-3.0994419999999998E-6</v>
      </c>
      <c r="P604">
        <v>-6.1988830000000002E-6</v>
      </c>
      <c r="Q604">
        <v>3.2544140000000002E-5</v>
      </c>
      <c r="R604">
        <v>58.958010000000002</v>
      </c>
      <c r="S604">
        <v>47.951070000000001</v>
      </c>
      <c r="T604">
        <v>23.19153</v>
      </c>
      <c r="U604">
        <v>2.0400390000000002</v>
      </c>
      <c r="V604">
        <v>18.74821</v>
      </c>
      <c r="W604">
        <v>22.44247</v>
      </c>
      <c r="X604">
        <v>35.626869999999997</v>
      </c>
      <c r="Y604">
        <v>41.501150000000003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1</v>
      </c>
      <c r="AI604">
        <v>1</v>
      </c>
      <c r="AJ604">
        <v>-3.5656289999999998E-8</v>
      </c>
      <c r="AK604">
        <v>-1.4E-8</v>
      </c>
      <c r="AL604">
        <v>8.1388029999999994E-9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-1.249487E-8</v>
      </c>
      <c r="AT604">
        <v>-1.2196820000000001E-9</v>
      </c>
      <c r="AU604">
        <v>2.5743629999999999E-9</v>
      </c>
      <c r="AV604">
        <v>1</v>
      </c>
      <c r="AW604">
        <v>1</v>
      </c>
      <c r="AX604">
        <v>-1.0358290000000001E-8</v>
      </c>
      <c r="AY604">
        <v>-1.033318E-8</v>
      </c>
      <c r="AZ604">
        <v>4.3339889999999999E-9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1</v>
      </c>
      <c r="BK604">
        <v>1</v>
      </c>
      <c r="BL604">
        <v>-1.163046E-2</v>
      </c>
      <c r="BM604">
        <v>2.622058E-3</v>
      </c>
      <c r="BN604">
        <v>3.568752E-2</v>
      </c>
      <c r="BO604">
        <v>0.99929179999999995</v>
      </c>
      <c r="BP604">
        <v>3</v>
      </c>
      <c r="BQ604">
        <v>1</v>
      </c>
      <c r="BR604">
        <v>0</v>
      </c>
      <c r="BS604">
        <v>0</v>
      </c>
      <c r="BT604">
        <v>0</v>
      </c>
      <c r="BU604">
        <v>9.1542910000000004E-10</v>
      </c>
      <c r="BV604">
        <v>-4.2172270000000002E-9</v>
      </c>
      <c r="BW604">
        <v>1.7030159999999999E-9</v>
      </c>
      <c r="BX604">
        <v>1</v>
      </c>
      <c r="BY604">
        <v>1</v>
      </c>
      <c r="BZ604">
        <v>-1.161201E-8</v>
      </c>
      <c r="CA604">
        <v>-4.1132540000000001E-9</v>
      </c>
      <c r="CB604">
        <v>2.3395690000000001E-9</v>
      </c>
      <c r="CC604">
        <v>1</v>
      </c>
      <c r="CD604" s="1">
        <f t="shared" si="191"/>
        <v>0</v>
      </c>
      <c r="CE604" s="1">
        <f t="shared" si="192"/>
        <v>0</v>
      </c>
      <c r="CF604" s="1">
        <f t="shared" si="193"/>
        <v>0</v>
      </c>
      <c r="CG604" s="1">
        <f t="shared" si="194"/>
        <v>0</v>
      </c>
      <c r="CH604" s="1">
        <f t="shared" si="195"/>
        <v>0</v>
      </c>
      <c r="CI604" s="1">
        <f t="shared" si="196"/>
        <v>0</v>
      </c>
      <c r="CJ604" s="1">
        <f t="shared" si="197"/>
        <v>0</v>
      </c>
      <c r="CK604" s="1">
        <f t="shared" si="198"/>
        <v>0</v>
      </c>
      <c r="CL604">
        <f t="shared" si="199"/>
        <v>0</v>
      </c>
      <c r="CM604">
        <f t="shared" si="200"/>
        <v>0</v>
      </c>
      <c r="CN604">
        <f t="shared" si="201"/>
        <v>0</v>
      </c>
      <c r="CO604">
        <f t="shared" si="202"/>
        <v>0</v>
      </c>
      <c r="CP604" s="2">
        <f t="shared" si="203"/>
        <v>0</v>
      </c>
      <c r="CQ604" s="2">
        <f t="shared" si="204"/>
        <v>0</v>
      </c>
      <c r="CR604" s="2">
        <f t="shared" si="205"/>
        <v>0</v>
      </c>
      <c r="CS604" s="2">
        <f t="shared" si="206"/>
        <v>0</v>
      </c>
      <c r="CT604">
        <f t="shared" si="207"/>
        <v>0</v>
      </c>
      <c r="CU604" s="3" t="e">
        <f>(CT604-MIN($CT$5:$CT$1744))/(MAX($CT$5:$CT$1744)-MIN($CT$5:$CT$1744))</f>
        <v>#NUM!</v>
      </c>
      <c r="CV604">
        <f t="shared" si="208"/>
        <v>0</v>
      </c>
      <c r="CW604">
        <f t="shared" si="209"/>
        <v>0</v>
      </c>
      <c r="CX604">
        <f t="shared" si="210"/>
        <v>0</v>
      </c>
      <c r="CY604">
        <f t="shared" si="211"/>
        <v>0</v>
      </c>
    </row>
    <row r="605" spans="1:103" ht="15" x14ac:dyDescent="0.25">
      <c r="A605">
        <v>178.4691</v>
      </c>
      <c r="B605">
        <v>3.5670989999999998</v>
      </c>
      <c r="C605">
        <v>2.5073249999999998</v>
      </c>
      <c r="D605">
        <v>1.161348</v>
      </c>
      <c r="E605">
        <v>-0.1267054</v>
      </c>
      <c r="F605">
        <v>8.2452479999999995E-2</v>
      </c>
      <c r="G605">
        <v>-5.8729690000000001E-2</v>
      </c>
      <c r="H605">
        <v>0.98676149999999996</v>
      </c>
      <c r="I605">
        <v>0.30469950000000001</v>
      </c>
      <c r="J605">
        <v>-1.241985E-2</v>
      </c>
      <c r="K605">
        <v>0.96834929999999997</v>
      </c>
      <c r="L605">
        <v>-0.24438380000000001</v>
      </c>
      <c r="M605">
        <v>-4.9212560000000002E-2</v>
      </c>
      <c r="N605">
        <v>1</v>
      </c>
      <c r="O605">
        <v>-3.0994419999999998E-6</v>
      </c>
      <c r="P605">
        <v>-6.4373019999999998E-6</v>
      </c>
      <c r="Q605">
        <v>3.2305719999999999E-5</v>
      </c>
      <c r="R605">
        <v>58.95438</v>
      </c>
      <c r="S605">
        <v>47.946759999999998</v>
      </c>
      <c r="T605">
        <v>23.18749</v>
      </c>
      <c r="U605">
        <v>2.043123</v>
      </c>
      <c r="V605">
        <v>18.7514</v>
      </c>
      <c r="W605">
        <v>22.444230000000001</v>
      </c>
      <c r="X605">
        <v>35.626910000000002</v>
      </c>
      <c r="Y605">
        <v>41.501260000000002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-9.1587700000000006E-9</v>
      </c>
      <c r="AF605">
        <v>-1.8347370000000001E-9</v>
      </c>
      <c r="AG605">
        <v>2.845109E-9</v>
      </c>
      <c r="AH605">
        <v>1</v>
      </c>
      <c r="AI605">
        <v>1</v>
      </c>
      <c r="AJ605">
        <v>-1.122589E-8</v>
      </c>
      <c r="AK605">
        <v>-6.463826E-9</v>
      </c>
      <c r="AL605">
        <v>6.9082140000000001E-9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-2.3132299999999999E-9</v>
      </c>
      <c r="AT605">
        <v>1.4532660000000001E-9</v>
      </c>
      <c r="AU605">
        <v>1.1890400000000001E-9</v>
      </c>
      <c r="AV605">
        <v>1</v>
      </c>
      <c r="AW605">
        <v>1</v>
      </c>
      <c r="AX605">
        <v>-5.5361369999999997E-9</v>
      </c>
      <c r="AY605">
        <v>-1.017882E-8</v>
      </c>
      <c r="AZ605">
        <v>8.3381480000000008E-9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1</v>
      </c>
      <c r="BK605">
        <v>1</v>
      </c>
      <c r="BL605">
        <v>-2.5429549999999999E-2</v>
      </c>
      <c r="BM605">
        <v>2.015958E-2</v>
      </c>
      <c r="BN605">
        <v>6.1625979999999997E-2</v>
      </c>
      <c r="BO605">
        <v>0.99757180000000001</v>
      </c>
      <c r="BP605">
        <v>3</v>
      </c>
      <c r="BQ605">
        <v>1</v>
      </c>
      <c r="BR605">
        <v>0</v>
      </c>
      <c r="BS605">
        <v>0</v>
      </c>
      <c r="BT605">
        <v>0</v>
      </c>
      <c r="BU605">
        <v>-9.4467460000000003E-9</v>
      </c>
      <c r="BV605">
        <v>1.7229810000000001E-9</v>
      </c>
      <c r="BW605">
        <v>1.3590710000000001E-9</v>
      </c>
      <c r="BX605">
        <v>1</v>
      </c>
      <c r="BY605">
        <v>1</v>
      </c>
      <c r="BZ605">
        <v>-1.1555729999999999E-8</v>
      </c>
      <c r="CA605">
        <v>-5.4307429999999999E-9</v>
      </c>
      <c r="CB605">
        <v>6.8102029999999996E-9</v>
      </c>
      <c r="CC605">
        <v>1</v>
      </c>
      <c r="CD605" s="1">
        <f t="shared" si="191"/>
        <v>0</v>
      </c>
      <c r="CE605" s="1">
        <f t="shared" si="192"/>
        <v>0</v>
      </c>
      <c r="CF605" s="1">
        <f t="shared" si="193"/>
        <v>0</v>
      </c>
      <c r="CG605" s="1">
        <f t="shared" si="194"/>
        <v>0</v>
      </c>
      <c r="CH605" s="1">
        <f t="shared" si="195"/>
        <v>0</v>
      </c>
      <c r="CI605" s="1">
        <f t="shared" si="196"/>
        <v>0</v>
      </c>
      <c r="CJ605" s="1">
        <f t="shared" si="197"/>
        <v>0</v>
      </c>
      <c r="CK605" s="1">
        <f t="shared" si="198"/>
        <v>0</v>
      </c>
      <c r="CL605">
        <f t="shared" si="199"/>
        <v>0</v>
      </c>
      <c r="CM605">
        <f t="shared" si="200"/>
        <v>0</v>
      </c>
      <c r="CN605">
        <f t="shared" si="201"/>
        <v>0</v>
      </c>
      <c r="CO605">
        <f t="shared" si="202"/>
        <v>0</v>
      </c>
      <c r="CP605" s="2">
        <f t="shared" si="203"/>
        <v>0</v>
      </c>
      <c r="CQ605" s="2">
        <f t="shared" si="204"/>
        <v>0</v>
      </c>
      <c r="CR605" s="2">
        <f t="shared" si="205"/>
        <v>0</v>
      </c>
      <c r="CS605" s="2">
        <f t="shared" si="206"/>
        <v>0</v>
      </c>
      <c r="CT605">
        <f t="shared" si="207"/>
        <v>0</v>
      </c>
      <c r="CU605" s="3" t="e">
        <f>(CT605-MIN($CT$5:$CT$1744))/(MAX($CT$5:$CT$1744)-MIN($CT$5:$CT$1744))</f>
        <v>#NUM!</v>
      </c>
      <c r="CV605">
        <f t="shared" si="208"/>
        <v>0</v>
      </c>
      <c r="CW605">
        <f t="shared" si="209"/>
        <v>0</v>
      </c>
      <c r="CX605">
        <f t="shared" si="210"/>
        <v>0</v>
      </c>
      <c r="CY605">
        <f t="shared" si="211"/>
        <v>0</v>
      </c>
    </row>
    <row r="606" spans="1:103" ht="15" x14ac:dyDescent="0.25">
      <c r="A606">
        <v>178.51859999999999</v>
      </c>
      <c r="B606">
        <v>3.5670839999999999</v>
      </c>
      <c r="C606">
        <v>2.5072930000000002</v>
      </c>
      <c r="D606">
        <v>1.161508</v>
      </c>
      <c r="E606">
        <v>-0.1267054</v>
      </c>
      <c r="F606">
        <v>8.2452479999999995E-2</v>
      </c>
      <c r="G606">
        <v>-5.8729700000000003E-2</v>
      </c>
      <c r="H606">
        <v>0.98676149999999996</v>
      </c>
      <c r="I606">
        <v>0.30469950000000001</v>
      </c>
      <c r="J606">
        <v>-1.1659330000000001E-2</v>
      </c>
      <c r="K606">
        <v>0.96352099999999996</v>
      </c>
      <c r="L606">
        <v>-0.26397009999999999</v>
      </c>
      <c r="M606">
        <v>-4.2557869999999998E-2</v>
      </c>
      <c r="N606">
        <v>1</v>
      </c>
      <c r="O606">
        <v>-3.0994419999999998E-6</v>
      </c>
      <c r="P606">
        <v>-6.4373019999999998E-6</v>
      </c>
      <c r="Q606">
        <v>3.2067299999999997E-5</v>
      </c>
      <c r="R606">
        <v>56.683439999999997</v>
      </c>
      <c r="S606">
        <v>46.098579999999998</v>
      </c>
      <c r="T606">
        <v>22.291840000000001</v>
      </c>
      <c r="U606">
        <v>1.9674640000000001</v>
      </c>
      <c r="V606">
        <v>18.03321</v>
      </c>
      <c r="W606">
        <v>21.582650000000001</v>
      </c>
      <c r="X606">
        <v>34.25665</v>
      </c>
      <c r="Y606">
        <v>39.905140000000003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2.372249E-8</v>
      </c>
      <c r="AF606">
        <v>1.3315359999999999E-9</v>
      </c>
      <c r="AG606">
        <v>-2.6910479999999999E-9</v>
      </c>
      <c r="AH606">
        <v>1</v>
      </c>
      <c r="AI606">
        <v>1</v>
      </c>
      <c r="AJ606">
        <v>3.0339820000000001E-8</v>
      </c>
      <c r="AK606">
        <v>-2.2976110000000002E-9</v>
      </c>
      <c r="AL606">
        <v>-1.4382059999999999E-9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1.9827019999999999E-8</v>
      </c>
      <c r="AT606">
        <v>-1.3848729999999999E-9</v>
      </c>
      <c r="AU606">
        <v>-1.653028E-9</v>
      </c>
      <c r="AV606">
        <v>1</v>
      </c>
      <c r="AW606">
        <v>1</v>
      </c>
      <c r="AX606">
        <v>2.5432660000000001E-8</v>
      </c>
      <c r="AY606">
        <v>-2.1911409999999998E-9</v>
      </c>
      <c r="AZ606">
        <v>1.274634E-9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1</v>
      </c>
      <c r="BK606">
        <v>1</v>
      </c>
      <c r="BL606">
        <v>-3.0001130000000001E-2</v>
      </c>
      <c r="BM606">
        <v>1.7392310000000001E-2</v>
      </c>
      <c r="BN606">
        <v>1.6603400000000001E-2</v>
      </c>
      <c r="BO606">
        <v>0.99926029999999999</v>
      </c>
      <c r="BP606">
        <v>3</v>
      </c>
      <c r="BQ606">
        <v>1</v>
      </c>
      <c r="BR606">
        <v>0</v>
      </c>
      <c r="BS606">
        <v>0</v>
      </c>
      <c r="BT606">
        <v>0</v>
      </c>
      <c r="BU606">
        <v>1.6000000000000001E-8</v>
      </c>
      <c r="BV606">
        <v>-1.3966680000000001E-10</v>
      </c>
      <c r="BW606">
        <v>-1.1663619999999999E-9</v>
      </c>
      <c r="BX606">
        <v>1</v>
      </c>
      <c r="BY606">
        <v>1</v>
      </c>
      <c r="BZ606">
        <v>3.3169620000000003E-8</v>
      </c>
      <c r="CA606">
        <v>-7.1993759999999996E-10</v>
      </c>
      <c r="CB606">
        <v>-2.5005209999999998E-10</v>
      </c>
      <c r="CC606">
        <v>1</v>
      </c>
      <c r="CD606" s="1">
        <f t="shared" si="191"/>
        <v>0</v>
      </c>
      <c r="CE606" s="1">
        <f t="shared" si="192"/>
        <v>0</v>
      </c>
      <c r="CF606" s="1">
        <f t="shared" si="193"/>
        <v>0</v>
      </c>
      <c r="CG606" s="1">
        <f t="shared" si="194"/>
        <v>0</v>
      </c>
      <c r="CH606" s="1">
        <f t="shared" si="195"/>
        <v>0</v>
      </c>
      <c r="CI606" s="1">
        <f t="shared" si="196"/>
        <v>0</v>
      </c>
      <c r="CJ606" s="1">
        <f t="shared" si="197"/>
        <v>0</v>
      </c>
      <c r="CK606" s="1">
        <f t="shared" si="198"/>
        <v>0</v>
      </c>
      <c r="CL606">
        <f t="shared" si="199"/>
        <v>0</v>
      </c>
      <c r="CM606">
        <f t="shared" si="200"/>
        <v>0</v>
      </c>
      <c r="CN606">
        <f t="shared" si="201"/>
        <v>0</v>
      </c>
      <c r="CO606">
        <f t="shared" si="202"/>
        <v>0</v>
      </c>
      <c r="CP606" s="2">
        <f t="shared" si="203"/>
        <v>0</v>
      </c>
      <c r="CQ606" s="2">
        <f t="shared" si="204"/>
        <v>0</v>
      </c>
      <c r="CR606" s="2">
        <f t="shared" si="205"/>
        <v>0</v>
      </c>
      <c r="CS606" s="2">
        <f t="shared" si="206"/>
        <v>0</v>
      </c>
      <c r="CT606">
        <f t="shared" si="207"/>
        <v>0</v>
      </c>
      <c r="CU606" s="3" t="e">
        <f>(CT606-MIN($CT$5:$CT$1744))/(MAX($CT$5:$CT$1744)-MIN($CT$5:$CT$1744))</f>
        <v>#NUM!</v>
      </c>
      <c r="CV606">
        <f t="shared" si="208"/>
        <v>0</v>
      </c>
      <c r="CW606">
        <f t="shared" si="209"/>
        <v>0</v>
      </c>
      <c r="CX606">
        <f t="shared" si="210"/>
        <v>0</v>
      </c>
      <c r="CY606">
        <f t="shared" si="211"/>
        <v>0</v>
      </c>
    </row>
    <row r="607" spans="1:103" ht="15" x14ac:dyDescent="0.25">
      <c r="A607">
        <v>178.5684</v>
      </c>
      <c r="B607">
        <v>3.5670700000000002</v>
      </c>
      <c r="C607">
        <v>2.50726</v>
      </c>
      <c r="D607">
        <v>1.1616679999999999</v>
      </c>
      <c r="E607">
        <v>-0.1267054</v>
      </c>
      <c r="F607">
        <v>8.2452479999999995E-2</v>
      </c>
      <c r="G607">
        <v>-5.8729690000000001E-2</v>
      </c>
      <c r="H607">
        <v>0.98676149999999996</v>
      </c>
      <c r="I607">
        <v>0.30469950000000001</v>
      </c>
      <c r="J607">
        <v>-1.215045E-2</v>
      </c>
      <c r="K607">
        <v>0.95664470000000001</v>
      </c>
      <c r="L607">
        <v>-0.28819549999999999</v>
      </c>
      <c r="M607">
        <v>-4.0332560000000003E-2</v>
      </c>
      <c r="N607">
        <v>1</v>
      </c>
      <c r="O607">
        <v>-2.8609999999999998E-6</v>
      </c>
      <c r="P607">
        <v>-6.4373019999999998E-6</v>
      </c>
      <c r="Q607">
        <v>3.1828880000000001E-5</v>
      </c>
      <c r="R607">
        <v>54.412799999999997</v>
      </c>
      <c r="S607">
        <v>44.250749999999996</v>
      </c>
      <c r="T607">
        <v>21.396509999999999</v>
      </c>
      <c r="U607">
        <v>1.891554</v>
      </c>
      <c r="V607">
        <v>17.314769999999999</v>
      </c>
      <c r="W607">
        <v>20.72091</v>
      </c>
      <c r="X607">
        <v>32.886389999999999</v>
      </c>
      <c r="Y607">
        <v>38.308970000000002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5.6299620000000001E-9</v>
      </c>
      <c r="AF607">
        <v>-2.1092979999999999E-9</v>
      </c>
      <c r="AG607">
        <v>1.8533300000000001E-9</v>
      </c>
      <c r="AH607">
        <v>1</v>
      </c>
      <c r="AI607">
        <v>1</v>
      </c>
      <c r="AJ607">
        <v>4.5211380000000002E-8</v>
      </c>
      <c r="AK607">
        <v>-6E-9</v>
      </c>
      <c r="AL607">
        <v>1.467301E-9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5.9473489999999998E-10</v>
      </c>
      <c r="AT607">
        <v>-8.5998199999999998E-10</v>
      </c>
      <c r="AU607">
        <v>1.3689739999999999E-9</v>
      </c>
      <c r="AV607">
        <v>1</v>
      </c>
      <c r="AW607">
        <v>1</v>
      </c>
      <c r="AX607">
        <v>3.7599010000000001E-8</v>
      </c>
      <c r="AY607">
        <v>-8.3950590000000007E-9</v>
      </c>
      <c r="AZ607">
        <v>2.6294359999999999E-9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1</v>
      </c>
      <c r="BK607">
        <v>1</v>
      </c>
      <c r="BL607">
        <v>-2.749567E-2</v>
      </c>
      <c r="BM607">
        <v>1.5720890000000001E-2</v>
      </c>
      <c r="BN607">
        <v>2.0036459999999999E-2</v>
      </c>
      <c r="BO607">
        <v>0.9992974</v>
      </c>
      <c r="BP607">
        <v>3</v>
      </c>
      <c r="BQ607">
        <v>1</v>
      </c>
      <c r="BR607">
        <v>0</v>
      </c>
      <c r="BS607">
        <v>0</v>
      </c>
      <c r="BT607">
        <v>0</v>
      </c>
      <c r="BU607">
        <v>3.1374709999999998E-9</v>
      </c>
      <c r="BV607">
        <v>-4.1340610000000004E-9</v>
      </c>
      <c r="BW607">
        <v>2.40345E-9</v>
      </c>
      <c r="BX607">
        <v>1</v>
      </c>
      <c r="BY607">
        <v>1</v>
      </c>
      <c r="BZ607">
        <v>4.36623E-8</v>
      </c>
      <c r="CA607">
        <v>-3.9057209999999999E-9</v>
      </c>
      <c r="CB607">
        <v>-8.734402E-10</v>
      </c>
      <c r="CC607">
        <v>1</v>
      </c>
      <c r="CD607" s="1">
        <f t="shared" si="191"/>
        <v>0</v>
      </c>
      <c r="CE607" s="1">
        <f t="shared" si="192"/>
        <v>0</v>
      </c>
      <c r="CF607" s="1">
        <f t="shared" si="193"/>
        <v>0</v>
      </c>
      <c r="CG607" s="1">
        <f t="shared" si="194"/>
        <v>0</v>
      </c>
      <c r="CH607" s="1">
        <f t="shared" si="195"/>
        <v>0</v>
      </c>
      <c r="CI607" s="1">
        <f t="shared" si="196"/>
        <v>0</v>
      </c>
      <c r="CJ607" s="1">
        <f t="shared" si="197"/>
        <v>0</v>
      </c>
      <c r="CK607" s="1">
        <f t="shared" si="198"/>
        <v>0</v>
      </c>
      <c r="CL607">
        <f t="shared" si="199"/>
        <v>0</v>
      </c>
      <c r="CM607">
        <f t="shared" si="200"/>
        <v>0</v>
      </c>
      <c r="CN607">
        <f t="shared" si="201"/>
        <v>0</v>
      </c>
      <c r="CO607">
        <f t="shared" si="202"/>
        <v>0</v>
      </c>
      <c r="CP607" s="2">
        <f t="shared" si="203"/>
        <v>0</v>
      </c>
      <c r="CQ607" s="2">
        <f t="shared" si="204"/>
        <v>0</v>
      </c>
      <c r="CR607" s="2">
        <f t="shared" si="205"/>
        <v>0</v>
      </c>
      <c r="CS607" s="2">
        <f t="shared" si="206"/>
        <v>0</v>
      </c>
      <c r="CT607">
        <f t="shared" si="207"/>
        <v>0</v>
      </c>
      <c r="CU607" s="3" t="e">
        <f>(CT607-MIN($CT$5:$CT$1744))/(MAX($CT$5:$CT$1744)-MIN($CT$5:$CT$1744))</f>
        <v>#NUM!</v>
      </c>
      <c r="CV607">
        <f t="shared" si="208"/>
        <v>0</v>
      </c>
      <c r="CW607">
        <f t="shared" si="209"/>
        <v>0</v>
      </c>
      <c r="CX607">
        <f t="shared" si="210"/>
        <v>0</v>
      </c>
      <c r="CY607">
        <f t="shared" si="211"/>
        <v>0</v>
      </c>
    </row>
    <row r="608" spans="1:103" ht="15" x14ac:dyDescent="0.25">
      <c r="A608">
        <v>178.61940000000001</v>
      </c>
      <c r="B608">
        <v>3.5670549999999999</v>
      </c>
      <c r="C608">
        <v>2.507228</v>
      </c>
      <c r="D608">
        <v>1.161826</v>
      </c>
      <c r="E608">
        <v>-0.12670529999999999</v>
      </c>
      <c r="F608">
        <v>8.2452460000000005E-2</v>
      </c>
      <c r="G608">
        <v>-5.8729690000000001E-2</v>
      </c>
      <c r="H608">
        <v>0.98676149999999996</v>
      </c>
      <c r="I608">
        <v>0.30469950000000001</v>
      </c>
      <c r="J608">
        <v>-1.5209530000000001E-2</v>
      </c>
      <c r="K608">
        <v>0.94921750000000005</v>
      </c>
      <c r="L608">
        <v>-0.31080089999999999</v>
      </c>
      <c r="M608">
        <v>-4.6451449999999998E-2</v>
      </c>
      <c r="N608">
        <v>1</v>
      </c>
      <c r="O608">
        <v>-2.8609999999999998E-6</v>
      </c>
      <c r="P608">
        <v>-6.4373019999999998E-6</v>
      </c>
      <c r="Q608">
        <v>3.1471250000000001E-5</v>
      </c>
      <c r="R608">
        <v>58.943629999999999</v>
      </c>
      <c r="S608">
        <v>47.934100000000001</v>
      </c>
      <c r="T608">
        <v>23.175619999999999</v>
      </c>
      <c r="U608">
        <v>2.0522089999999999</v>
      </c>
      <c r="V608">
        <v>18.76078</v>
      </c>
      <c r="W608">
        <v>22.44932</v>
      </c>
      <c r="X608">
        <v>35.626919999999998</v>
      </c>
      <c r="Y608">
        <v>41.501460000000002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2.066388E-8</v>
      </c>
      <c r="AF608">
        <v>-1.7002659999999999E-9</v>
      </c>
      <c r="AG608">
        <v>-5.5049710000000002E-10</v>
      </c>
      <c r="AH608">
        <v>1</v>
      </c>
      <c r="AI608">
        <v>1</v>
      </c>
      <c r="AJ608">
        <v>4.6299499999999997E-9</v>
      </c>
      <c r="AK608">
        <v>-8.141073E-9</v>
      </c>
      <c r="AL608">
        <v>3E-9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4.107078E-9</v>
      </c>
      <c r="AT608">
        <v>-3.6179930000000002E-10</v>
      </c>
      <c r="AU608">
        <v>-1.256992E-9</v>
      </c>
      <c r="AV608">
        <v>1</v>
      </c>
      <c r="AW608">
        <v>1</v>
      </c>
      <c r="AX608">
        <v>-5.1376650000000002E-9</v>
      </c>
      <c r="AY608">
        <v>-8.7946170000000007E-9</v>
      </c>
      <c r="AZ608">
        <v>2.8795259999999998E-9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1</v>
      </c>
      <c r="BK608">
        <v>1</v>
      </c>
      <c r="BL608">
        <v>-2.6734890000000001E-2</v>
      </c>
      <c r="BM608">
        <v>1.21767E-2</v>
      </c>
      <c r="BN608">
        <v>-2.1804649999999998E-2</v>
      </c>
      <c r="BO608">
        <v>0.99933050000000001</v>
      </c>
      <c r="BP608">
        <v>3</v>
      </c>
      <c r="BQ608">
        <v>1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1</v>
      </c>
      <c r="BY608">
        <v>1</v>
      </c>
      <c r="BZ608">
        <v>3.4727490000000001E-9</v>
      </c>
      <c r="CA608">
        <v>-7.6878559999999995E-9</v>
      </c>
      <c r="CB608">
        <v>2.7339439999999998E-9</v>
      </c>
      <c r="CC608">
        <v>1</v>
      </c>
      <c r="CD608" s="1">
        <f t="shared" si="191"/>
        <v>0</v>
      </c>
      <c r="CE608" s="1">
        <f t="shared" si="192"/>
        <v>0</v>
      </c>
      <c r="CF608" s="1">
        <f t="shared" si="193"/>
        <v>0</v>
      </c>
      <c r="CG608" s="1">
        <f t="shared" si="194"/>
        <v>0</v>
      </c>
      <c r="CH608" s="1">
        <f t="shared" si="195"/>
        <v>0</v>
      </c>
      <c r="CI608" s="1">
        <f t="shared" si="196"/>
        <v>0</v>
      </c>
      <c r="CJ608" s="1">
        <f t="shared" si="197"/>
        <v>0</v>
      </c>
      <c r="CK608" s="1">
        <f t="shared" si="198"/>
        <v>0</v>
      </c>
      <c r="CL608">
        <f t="shared" si="199"/>
        <v>0</v>
      </c>
      <c r="CM608">
        <f t="shared" si="200"/>
        <v>0</v>
      </c>
      <c r="CN608">
        <f t="shared" si="201"/>
        <v>0</v>
      </c>
      <c r="CO608">
        <f t="shared" si="202"/>
        <v>0</v>
      </c>
      <c r="CP608" s="2">
        <f t="shared" si="203"/>
        <v>0</v>
      </c>
      <c r="CQ608" s="2">
        <f t="shared" si="204"/>
        <v>0</v>
      </c>
      <c r="CR608" s="2">
        <f t="shared" si="205"/>
        <v>0</v>
      </c>
      <c r="CS608" s="2">
        <f t="shared" si="206"/>
        <v>0</v>
      </c>
      <c r="CT608">
        <f t="shared" si="207"/>
        <v>0</v>
      </c>
      <c r="CU608" s="3" t="e">
        <f>(CT608-MIN($CT$5:$CT$1744))/(MAX($CT$5:$CT$1744)-MIN($CT$5:$CT$1744))</f>
        <v>#NUM!</v>
      </c>
      <c r="CV608">
        <f t="shared" si="208"/>
        <v>0</v>
      </c>
      <c r="CW608">
        <f t="shared" si="209"/>
        <v>0</v>
      </c>
      <c r="CX608">
        <f t="shared" si="210"/>
        <v>0</v>
      </c>
      <c r="CY608">
        <f t="shared" si="211"/>
        <v>0</v>
      </c>
    </row>
    <row r="609" spans="1:103" ht="15" x14ac:dyDescent="0.25">
      <c r="A609">
        <v>178.66849999999999</v>
      </c>
      <c r="B609">
        <v>3.56704</v>
      </c>
      <c r="C609">
        <v>2.507196</v>
      </c>
      <c r="D609">
        <v>1.161983</v>
      </c>
      <c r="E609">
        <v>-0.12670529999999999</v>
      </c>
      <c r="F609">
        <v>8.245247E-2</v>
      </c>
      <c r="G609">
        <v>-5.8729700000000003E-2</v>
      </c>
      <c r="H609">
        <v>0.98676149999999996</v>
      </c>
      <c r="I609">
        <v>0.30469950000000001</v>
      </c>
      <c r="J609">
        <v>-2.076267E-2</v>
      </c>
      <c r="K609">
        <v>0.93962650000000003</v>
      </c>
      <c r="L609">
        <v>-0.33661869999999999</v>
      </c>
      <c r="M609">
        <v>-5.7956239999999999E-2</v>
      </c>
      <c r="N609">
        <v>1</v>
      </c>
      <c r="O609">
        <v>-2.8609999999999998E-6</v>
      </c>
      <c r="P609">
        <v>-6.4373019999999998E-6</v>
      </c>
      <c r="Q609">
        <v>3.1232829999999999E-5</v>
      </c>
      <c r="R609">
        <v>54.406300000000002</v>
      </c>
      <c r="S609">
        <v>44.243130000000001</v>
      </c>
      <c r="T609">
        <v>21.389379999999999</v>
      </c>
      <c r="U609">
        <v>1.8970320000000001</v>
      </c>
      <c r="V609">
        <v>17.320399999999999</v>
      </c>
      <c r="W609">
        <v>20.723939999999999</v>
      </c>
      <c r="X609">
        <v>32.886380000000003</v>
      </c>
      <c r="Y609">
        <v>38.309080000000002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1.1542069999999999E-8</v>
      </c>
      <c r="AF609">
        <v>-2.698794E-9</v>
      </c>
      <c r="AG609">
        <v>-1.968616E-10</v>
      </c>
      <c r="AH609">
        <v>1</v>
      </c>
      <c r="AI609">
        <v>1</v>
      </c>
      <c r="AJ609">
        <v>1.061455E-8</v>
      </c>
      <c r="AK609">
        <v>-3.8153139999999998E-9</v>
      </c>
      <c r="AL609">
        <v>-1.718904E-9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1.6800560000000001E-8</v>
      </c>
      <c r="AT609">
        <v>-1.7714239999999999E-9</v>
      </c>
      <c r="AU609">
        <v>-1.700459E-9</v>
      </c>
      <c r="AV609">
        <v>1</v>
      </c>
      <c r="AW609">
        <v>1</v>
      </c>
      <c r="AX609">
        <v>1.406818E-8</v>
      </c>
      <c r="AY609">
        <v>-6.9999999999999998E-9</v>
      </c>
      <c r="AZ609">
        <v>1.7372979999999999E-10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1</v>
      </c>
      <c r="BK609">
        <v>1</v>
      </c>
      <c r="BL609">
        <v>-2.7781420000000001E-2</v>
      </c>
      <c r="BM609">
        <v>1.7225790000000001E-2</v>
      </c>
      <c r="BN609">
        <v>9.9081710000000003E-3</v>
      </c>
      <c r="BO609">
        <v>0.99941619999999998</v>
      </c>
      <c r="BP609">
        <v>3</v>
      </c>
      <c r="BQ609">
        <v>1</v>
      </c>
      <c r="BR609">
        <v>0</v>
      </c>
      <c r="BS609">
        <v>0</v>
      </c>
      <c r="BT609">
        <v>0</v>
      </c>
      <c r="BU609">
        <v>3.1167050000000001E-9</v>
      </c>
      <c r="BV609">
        <v>-8.943373E-10</v>
      </c>
      <c r="BW609">
        <v>-2.56679E-9</v>
      </c>
      <c r="BX609">
        <v>1</v>
      </c>
      <c r="BY609">
        <v>1</v>
      </c>
      <c r="BZ609">
        <v>1.6924480000000001E-8</v>
      </c>
      <c r="CA609">
        <v>-5.5705969999999996E-9</v>
      </c>
      <c r="CB609">
        <v>-7.7084730000000005E-10</v>
      </c>
      <c r="CC609">
        <v>1</v>
      </c>
      <c r="CD609" s="1">
        <f t="shared" si="191"/>
        <v>0</v>
      </c>
      <c r="CE609" s="1">
        <f t="shared" si="192"/>
        <v>0</v>
      </c>
      <c r="CF609" s="1">
        <f t="shared" si="193"/>
        <v>0</v>
      </c>
      <c r="CG609" s="1">
        <f t="shared" si="194"/>
        <v>0</v>
      </c>
      <c r="CH609" s="1">
        <f t="shared" si="195"/>
        <v>0</v>
      </c>
      <c r="CI609" s="1">
        <f t="shared" si="196"/>
        <v>0</v>
      </c>
      <c r="CJ609" s="1">
        <f t="shared" si="197"/>
        <v>0</v>
      </c>
      <c r="CK609" s="1">
        <f t="shared" si="198"/>
        <v>0</v>
      </c>
      <c r="CL609">
        <f t="shared" si="199"/>
        <v>0</v>
      </c>
      <c r="CM609">
        <f t="shared" si="200"/>
        <v>0</v>
      </c>
      <c r="CN609">
        <f t="shared" si="201"/>
        <v>0</v>
      </c>
      <c r="CO609">
        <f t="shared" si="202"/>
        <v>0</v>
      </c>
      <c r="CP609" s="2">
        <f t="shared" si="203"/>
        <v>0</v>
      </c>
      <c r="CQ609" s="2">
        <f t="shared" si="204"/>
        <v>0</v>
      </c>
      <c r="CR609" s="2">
        <f t="shared" si="205"/>
        <v>0</v>
      </c>
      <c r="CS609" s="2">
        <f t="shared" si="206"/>
        <v>0</v>
      </c>
      <c r="CT609">
        <f t="shared" si="207"/>
        <v>0</v>
      </c>
      <c r="CU609" s="3" t="e">
        <f>(CT609-MIN($CT$5:$CT$1744))/(MAX($CT$5:$CT$1744)-MIN($CT$5:$CT$1744))</f>
        <v>#NUM!</v>
      </c>
      <c r="CV609">
        <f t="shared" si="208"/>
        <v>0</v>
      </c>
      <c r="CW609">
        <f t="shared" si="209"/>
        <v>0</v>
      </c>
      <c r="CX609">
        <f t="shared" si="210"/>
        <v>0</v>
      </c>
      <c r="CY609">
        <f t="shared" si="211"/>
        <v>0</v>
      </c>
    </row>
    <row r="610" spans="1:103" ht="15" x14ac:dyDescent="0.25">
      <c r="A610">
        <v>178.71899999999999</v>
      </c>
      <c r="B610">
        <v>3.5670259999999998</v>
      </c>
      <c r="C610">
        <v>2.5071629999999998</v>
      </c>
      <c r="D610">
        <v>1.1621379999999999</v>
      </c>
      <c r="E610">
        <v>-0.1267054</v>
      </c>
      <c r="F610">
        <v>8.2452479999999995E-2</v>
      </c>
      <c r="G610">
        <v>-5.8729709999999997E-2</v>
      </c>
      <c r="H610">
        <v>0.98676149999999996</v>
      </c>
      <c r="I610">
        <v>0.30469950000000001</v>
      </c>
      <c r="J610">
        <v>-2.7941500000000001E-2</v>
      </c>
      <c r="K610">
        <v>0.92968649999999997</v>
      </c>
      <c r="L610">
        <v>-0.36013820000000002</v>
      </c>
      <c r="M610">
        <v>-7.2130189999999997E-2</v>
      </c>
      <c r="N610">
        <v>1</v>
      </c>
      <c r="O610">
        <v>-2.8609999999999998E-6</v>
      </c>
      <c r="P610">
        <v>-6.67572E-6</v>
      </c>
      <c r="Q610">
        <v>3.0994419999999997E-5</v>
      </c>
      <c r="R610">
        <v>58.936579999999999</v>
      </c>
      <c r="S610">
        <v>47.925820000000002</v>
      </c>
      <c r="T610">
        <v>23.16788</v>
      </c>
      <c r="U610">
        <v>2.0581520000000002</v>
      </c>
      <c r="V610">
        <v>18.76689</v>
      </c>
      <c r="W610">
        <v>22.45262</v>
      </c>
      <c r="X610">
        <v>35.626910000000002</v>
      </c>
      <c r="Y610">
        <v>41.501539999999999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-1.2131569999999999E-8</v>
      </c>
      <c r="AF610">
        <v>-5.1125800000000004E-10</v>
      </c>
      <c r="AG610">
        <v>5.6167199999999998E-11</v>
      </c>
      <c r="AH610">
        <v>1</v>
      </c>
      <c r="AI610">
        <v>1</v>
      </c>
      <c r="AJ610">
        <v>-1.1512249999999999E-8</v>
      </c>
      <c r="AK610">
        <v>-2.4985070000000002E-9</v>
      </c>
      <c r="AL610">
        <v>-7.5370110000000001E-9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-2.5210890000000001E-8</v>
      </c>
      <c r="AT610">
        <v>7.5286859999999997E-10</v>
      </c>
      <c r="AU610">
        <v>9.2233169999999998E-10</v>
      </c>
      <c r="AV610">
        <v>1</v>
      </c>
      <c r="AW610">
        <v>1</v>
      </c>
      <c r="AX610">
        <v>-1.3000000000000001E-8</v>
      </c>
      <c r="AY610">
        <v>-4.1189309999999999E-9</v>
      </c>
      <c r="AZ610">
        <v>-6.1475089999999997E-9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1</v>
      </c>
      <c r="BK610">
        <v>1</v>
      </c>
      <c r="BL610">
        <v>-2.3325229999999999E-2</v>
      </c>
      <c r="BM610">
        <v>1.295405E-2</v>
      </c>
      <c r="BN610">
        <v>-8.9097410000000005E-3</v>
      </c>
      <c r="BO610">
        <v>0.9996043</v>
      </c>
      <c r="BP610">
        <v>3</v>
      </c>
      <c r="BQ610">
        <v>1</v>
      </c>
      <c r="BR610">
        <v>0</v>
      </c>
      <c r="BS610">
        <v>0</v>
      </c>
      <c r="BT610">
        <v>0</v>
      </c>
      <c r="BU610">
        <v>1.1639150000000001E-8</v>
      </c>
      <c r="BV610">
        <v>-2.8845499999999999E-9</v>
      </c>
      <c r="BW610">
        <v>5.2333720000000001E-10</v>
      </c>
      <c r="BX610">
        <v>1</v>
      </c>
      <c r="BY610">
        <v>1</v>
      </c>
      <c r="BZ610">
        <v>-1.3000000000000001E-8</v>
      </c>
      <c r="CA610">
        <v>-4.1189309999999999E-9</v>
      </c>
      <c r="CB610">
        <v>-6.1475089999999997E-9</v>
      </c>
      <c r="CC610">
        <v>1</v>
      </c>
      <c r="CD610" s="1">
        <f t="shared" si="191"/>
        <v>0</v>
      </c>
      <c r="CE610" s="1">
        <f t="shared" si="192"/>
        <v>0</v>
      </c>
      <c r="CF610" s="1">
        <f t="shared" si="193"/>
        <v>0</v>
      </c>
      <c r="CG610" s="1">
        <f t="shared" si="194"/>
        <v>0</v>
      </c>
      <c r="CH610" s="1">
        <f t="shared" si="195"/>
        <v>0</v>
      </c>
      <c r="CI610" s="1">
        <f t="shared" si="196"/>
        <v>0</v>
      </c>
      <c r="CJ610" s="1">
        <f t="shared" si="197"/>
        <v>0</v>
      </c>
      <c r="CK610" s="1">
        <f t="shared" si="198"/>
        <v>0</v>
      </c>
      <c r="CL610">
        <f t="shared" si="199"/>
        <v>0</v>
      </c>
      <c r="CM610">
        <f t="shared" si="200"/>
        <v>0</v>
      </c>
      <c r="CN610">
        <f t="shared" si="201"/>
        <v>0</v>
      </c>
      <c r="CO610">
        <f t="shared" si="202"/>
        <v>0</v>
      </c>
      <c r="CP610" s="2">
        <f t="shared" si="203"/>
        <v>0</v>
      </c>
      <c r="CQ610" s="2">
        <f t="shared" si="204"/>
        <v>0</v>
      </c>
      <c r="CR610" s="2">
        <f t="shared" si="205"/>
        <v>0</v>
      </c>
      <c r="CS610" s="2">
        <f t="shared" si="206"/>
        <v>0</v>
      </c>
      <c r="CT610">
        <f t="shared" si="207"/>
        <v>0</v>
      </c>
      <c r="CU610" s="3" t="e">
        <f>(CT610-MIN($CT$5:$CT$1744))/(MAX($CT$5:$CT$1744)-MIN($CT$5:$CT$1744))</f>
        <v>#NUM!</v>
      </c>
      <c r="CV610">
        <f t="shared" si="208"/>
        <v>0</v>
      </c>
      <c r="CW610">
        <f t="shared" si="209"/>
        <v>0</v>
      </c>
      <c r="CX610">
        <f t="shared" si="210"/>
        <v>0</v>
      </c>
      <c r="CY610">
        <f t="shared" si="211"/>
        <v>0</v>
      </c>
    </row>
    <row r="611" spans="1:103" ht="15" x14ac:dyDescent="0.25">
      <c r="A611">
        <v>178.76830000000001</v>
      </c>
      <c r="B611">
        <v>3.5670120000000001</v>
      </c>
      <c r="C611">
        <v>2.5071300000000001</v>
      </c>
      <c r="D611">
        <v>1.162293</v>
      </c>
      <c r="E611">
        <v>-0.1267054</v>
      </c>
      <c r="F611">
        <v>8.245247E-2</v>
      </c>
      <c r="G611">
        <v>-5.8729740000000002E-2</v>
      </c>
      <c r="H611">
        <v>0.98676149999999996</v>
      </c>
      <c r="I611">
        <v>0.30469950000000001</v>
      </c>
      <c r="J611">
        <v>-3.5932470000000001E-2</v>
      </c>
      <c r="K611">
        <v>0.92036280000000004</v>
      </c>
      <c r="L611">
        <v>-0.37953759999999997</v>
      </c>
      <c r="M611">
        <v>-8.7134729999999994E-2</v>
      </c>
      <c r="N611">
        <v>1</v>
      </c>
      <c r="O611">
        <v>-2.8609999999999998E-6</v>
      </c>
      <c r="P611">
        <v>-6.67572E-6</v>
      </c>
      <c r="Q611">
        <v>3.0756000000000002E-5</v>
      </c>
      <c r="R611">
        <v>56.666469999999997</v>
      </c>
      <c r="S611">
        <v>46.078629999999997</v>
      </c>
      <c r="T611">
        <v>22.27317</v>
      </c>
      <c r="U611">
        <v>1.9818020000000001</v>
      </c>
      <c r="V611">
        <v>18.04795</v>
      </c>
      <c r="W611">
        <v>21.590589999999999</v>
      </c>
      <c r="X611">
        <v>34.256599999999999</v>
      </c>
      <c r="Y611">
        <v>39.905349999999999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2.3908249999999998E-8</v>
      </c>
      <c r="AF611">
        <v>4.4152940000000004E-9</v>
      </c>
      <c r="AG611">
        <v>-1.0584659999999999E-8</v>
      </c>
      <c r="AH611">
        <v>1</v>
      </c>
      <c r="AI611">
        <v>1</v>
      </c>
      <c r="AJ611">
        <v>-1.232906E-8</v>
      </c>
      <c r="AK611">
        <v>2E-8</v>
      </c>
      <c r="AL611">
        <v>-2.0827030000000001E-8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-1.9213479999999999E-8</v>
      </c>
      <c r="AT611">
        <v>6.7557400000000001E-9</v>
      </c>
      <c r="AU611">
        <v>-4.0964899999999998E-9</v>
      </c>
      <c r="AV611">
        <v>1</v>
      </c>
      <c r="AW611">
        <v>1</v>
      </c>
      <c r="AX611">
        <v>3.2000000000000002E-8</v>
      </c>
      <c r="AY611">
        <v>1.3632160000000001E-8</v>
      </c>
      <c r="AZ611">
        <v>-2.465046E-8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1</v>
      </c>
      <c r="BK611">
        <v>1</v>
      </c>
      <c r="BL611">
        <v>-1.048692E-2</v>
      </c>
      <c r="BM611">
        <v>1.9083409999999999E-2</v>
      </c>
      <c r="BN611">
        <v>9.9135319999999992E-3</v>
      </c>
      <c r="BO611">
        <v>0.99971370000000004</v>
      </c>
      <c r="BP611">
        <v>3</v>
      </c>
      <c r="BQ611">
        <v>1</v>
      </c>
      <c r="BR611">
        <v>0</v>
      </c>
      <c r="BS611">
        <v>0</v>
      </c>
      <c r="BT611">
        <v>0</v>
      </c>
      <c r="BU611">
        <v>1.424371E-8</v>
      </c>
      <c r="BV611">
        <v>3.9471869999999998E-9</v>
      </c>
      <c r="BW611">
        <v>-1.133587E-8</v>
      </c>
      <c r="BX611">
        <v>1</v>
      </c>
      <c r="BY611">
        <v>1</v>
      </c>
      <c r="BZ611">
        <v>6.8844129999999999E-9</v>
      </c>
      <c r="CA611">
        <v>1.3277390000000001E-8</v>
      </c>
      <c r="CB611">
        <v>-1.6730539999999998E-8</v>
      </c>
      <c r="CC611">
        <v>1</v>
      </c>
      <c r="CD611" s="1">
        <f t="shared" si="191"/>
        <v>0</v>
      </c>
      <c r="CE611" s="1">
        <f t="shared" si="192"/>
        <v>0</v>
      </c>
      <c r="CF611" s="1">
        <f t="shared" si="193"/>
        <v>0</v>
      </c>
      <c r="CG611" s="1">
        <f t="shared" si="194"/>
        <v>0</v>
      </c>
      <c r="CH611" s="1">
        <f t="shared" si="195"/>
        <v>0</v>
      </c>
      <c r="CI611" s="1">
        <f t="shared" si="196"/>
        <v>0</v>
      </c>
      <c r="CJ611" s="1">
        <f t="shared" si="197"/>
        <v>0</v>
      </c>
      <c r="CK611" s="1">
        <f t="shared" si="198"/>
        <v>0</v>
      </c>
      <c r="CL611">
        <f t="shared" si="199"/>
        <v>0</v>
      </c>
      <c r="CM611">
        <f t="shared" si="200"/>
        <v>0</v>
      </c>
      <c r="CN611">
        <f t="shared" si="201"/>
        <v>0</v>
      </c>
      <c r="CO611">
        <f t="shared" si="202"/>
        <v>0</v>
      </c>
      <c r="CP611" s="2">
        <f t="shared" si="203"/>
        <v>0</v>
      </c>
      <c r="CQ611" s="2">
        <f t="shared" si="204"/>
        <v>0</v>
      </c>
      <c r="CR611" s="2">
        <f t="shared" si="205"/>
        <v>0</v>
      </c>
      <c r="CS611" s="2">
        <f t="shared" si="206"/>
        <v>0</v>
      </c>
      <c r="CT611">
        <f t="shared" si="207"/>
        <v>0</v>
      </c>
      <c r="CU611" s="3" t="e">
        <f>(CT611-MIN($CT$5:$CT$1744))/(MAX($CT$5:$CT$1744)-MIN($CT$5:$CT$1744))</f>
        <v>#NUM!</v>
      </c>
      <c r="CV611">
        <f t="shared" si="208"/>
        <v>0</v>
      </c>
      <c r="CW611">
        <f t="shared" si="209"/>
        <v>0</v>
      </c>
      <c r="CX611">
        <f t="shared" si="210"/>
        <v>0</v>
      </c>
      <c r="CY611">
        <f t="shared" si="211"/>
        <v>0</v>
      </c>
    </row>
    <row r="612" spans="1:103" ht="15" x14ac:dyDescent="0.25">
      <c r="A612">
        <v>178.8185</v>
      </c>
      <c r="B612">
        <v>3.5669979999999999</v>
      </c>
      <c r="C612">
        <v>2.5070960000000002</v>
      </c>
      <c r="D612">
        <v>1.1624460000000001</v>
      </c>
      <c r="E612">
        <v>-0.1267054</v>
      </c>
      <c r="F612">
        <v>8.2452490000000003E-2</v>
      </c>
      <c r="G612">
        <v>-5.8729719999999999E-2</v>
      </c>
      <c r="H612">
        <v>0.98676149999999996</v>
      </c>
      <c r="I612">
        <v>0.30469950000000001</v>
      </c>
      <c r="J612">
        <v>-4.174079E-2</v>
      </c>
      <c r="K612">
        <v>0.91361000000000003</v>
      </c>
      <c r="L612">
        <v>-0.39260640000000002</v>
      </c>
      <c r="M612">
        <v>-9.7132389999999999E-2</v>
      </c>
      <c r="N612">
        <v>1</v>
      </c>
      <c r="O612">
        <v>-2.8609999999999998E-6</v>
      </c>
      <c r="P612">
        <v>-6.67572E-6</v>
      </c>
      <c r="Q612">
        <v>3.0517579999999999E-5</v>
      </c>
      <c r="R612">
        <v>56.663130000000002</v>
      </c>
      <c r="S612">
        <v>46.074710000000003</v>
      </c>
      <c r="T612">
        <v>22.26953</v>
      </c>
      <c r="U612">
        <v>1.9846140000000001</v>
      </c>
      <c r="V612">
        <v>18.050830000000001</v>
      </c>
      <c r="W612">
        <v>21.592110000000002</v>
      </c>
      <c r="X612">
        <v>34.25656</v>
      </c>
      <c r="Y612">
        <v>39.905349999999999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4.6673419999999999E-10</v>
      </c>
      <c r="AF612">
        <v>6.9126930000000002E-9</v>
      </c>
      <c r="AG612">
        <v>-1.157305E-10</v>
      </c>
      <c r="AH612">
        <v>1</v>
      </c>
      <c r="AI612">
        <v>1</v>
      </c>
      <c r="AJ612">
        <v>1.247384E-8</v>
      </c>
      <c r="AK612">
        <v>2.1520629999999999E-8</v>
      </c>
      <c r="AL612">
        <v>1.4999999999999999E-8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1.4841590000000001E-9</v>
      </c>
      <c r="AT612">
        <v>1.0822129999999999E-8</v>
      </c>
      <c r="AU612">
        <v>4.3672369999999998E-9</v>
      </c>
      <c r="AV612">
        <v>1</v>
      </c>
      <c r="AW612">
        <v>1</v>
      </c>
      <c r="AX612">
        <v>1.185019E-8</v>
      </c>
      <c r="AY612">
        <v>1.5392140000000001E-8</v>
      </c>
      <c r="AZ612">
        <v>9.8571169999999994E-9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1</v>
      </c>
      <c r="BK612">
        <v>1</v>
      </c>
      <c r="BL612">
        <v>-4.5307530000000002E-3</v>
      </c>
      <c r="BM612">
        <v>6.384692E-3</v>
      </c>
      <c r="BN612">
        <v>5.6966229999999996E-4</v>
      </c>
      <c r="BO612">
        <v>0.99996910000000006</v>
      </c>
      <c r="BP612">
        <v>3</v>
      </c>
      <c r="BQ612">
        <v>1</v>
      </c>
      <c r="BR612">
        <v>0</v>
      </c>
      <c r="BS612">
        <v>0</v>
      </c>
      <c r="BT612">
        <v>0</v>
      </c>
      <c r="BU612">
        <v>-1.046293E-8</v>
      </c>
      <c r="BV612">
        <v>2.379782E-9</v>
      </c>
      <c r="BW612">
        <v>5.7091070000000002E-9</v>
      </c>
      <c r="BX612">
        <v>1</v>
      </c>
      <c r="BY612">
        <v>1</v>
      </c>
      <c r="BZ612">
        <v>1.2867619999999999E-8</v>
      </c>
      <c r="CA612">
        <v>1.9301580000000002E-8</v>
      </c>
      <c r="CB612">
        <v>1.434008E-8</v>
      </c>
      <c r="CC612">
        <v>1</v>
      </c>
      <c r="CD612" s="1">
        <f t="shared" si="191"/>
        <v>0</v>
      </c>
      <c r="CE612" s="1">
        <f t="shared" si="192"/>
        <v>0</v>
      </c>
      <c r="CF612" s="1">
        <f t="shared" si="193"/>
        <v>0</v>
      </c>
      <c r="CG612" s="1">
        <f t="shared" si="194"/>
        <v>0</v>
      </c>
      <c r="CH612" s="1">
        <f t="shared" si="195"/>
        <v>0</v>
      </c>
      <c r="CI612" s="1">
        <f t="shared" si="196"/>
        <v>0</v>
      </c>
      <c r="CJ612" s="1">
        <f t="shared" si="197"/>
        <v>0</v>
      </c>
      <c r="CK612" s="1">
        <f t="shared" si="198"/>
        <v>0</v>
      </c>
      <c r="CL612">
        <f t="shared" si="199"/>
        <v>0</v>
      </c>
      <c r="CM612">
        <f t="shared" si="200"/>
        <v>0</v>
      </c>
      <c r="CN612">
        <f t="shared" si="201"/>
        <v>0</v>
      </c>
      <c r="CO612">
        <f t="shared" si="202"/>
        <v>0</v>
      </c>
      <c r="CP612" s="2">
        <f t="shared" si="203"/>
        <v>0</v>
      </c>
      <c r="CQ612" s="2">
        <f t="shared" si="204"/>
        <v>0</v>
      </c>
      <c r="CR612" s="2">
        <f t="shared" si="205"/>
        <v>0</v>
      </c>
      <c r="CS612" s="2">
        <f t="shared" si="206"/>
        <v>0</v>
      </c>
      <c r="CT612">
        <f t="shared" si="207"/>
        <v>0</v>
      </c>
      <c r="CU612" s="3" t="e">
        <f>(CT612-MIN($CT$5:$CT$1744))/(MAX($CT$5:$CT$1744)-MIN($CT$5:$CT$1744))</f>
        <v>#NUM!</v>
      </c>
      <c r="CV612">
        <f t="shared" si="208"/>
        <v>0</v>
      </c>
      <c r="CW612">
        <f t="shared" si="209"/>
        <v>0</v>
      </c>
      <c r="CX612">
        <f t="shared" si="210"/>
        <v>0</v>
      </c>
      <c r="CY612">
        <f t="shared" si="211"/>
        <v>0</v>
      </c>
    </row>
    <row r="613" spans="1:103" ht="15" x14ac:dyDescent="0.25">
      <c r="A613">
        <v>178.86799999999999</v>
      </c>
      <c r="B613">
        <v>3.566983</v>
      </c>
      <c r="C613">
        <v>2.507063</v>
      </c>
      <c r="D613">
        <v>1.162598</v>
      </c>
      <c r="E613">
        <v>-0.1267054</v>
      </c>
      <c r="F613">
        <v>8.2452520000000001E-2</v>
      </c>
      <c r="G613">
        <v>-5.8729730000000001E-2</v>
      </c>
      <c r="H613">
        <v>0.98676149999999996</v>
      </c>
      <c r="I613">
        <v>0.30469950000000001</v>
      </c>
      <c r="J613">
        <v>-4.6904500000000002E-2</v>
      </c>
      <c r="K613">
        <v>0.90854290000000004</v>
      </c>
      <c r="L613">
        <v>-0.40134219999999998</v>
      </c>
      <c r="M613">
        <v>-0.1061806</v>
      </c>
      <c r="N613">
        <v>1</v>
      </c>
      <c r="O613">
        <v>-2.8609999999999998E-6</v>
      </c>
      <c r="P613">
        <v>-6.67572E-6</v>
      </c>
      <c r="Q613">
        <v>3.027916E-5</v>
      </c>
      <c r="R613">
        <v>56.659790000000001</v>
      </c>
      <c r="S613">
        <v>46.070839999999997</v>
      </c>
      <c r="T613">
        <v>22.265910000000002</v>
      </c>
      <c r="U613">
        <v>1.9874069999999999</v>
      </c>
      <c r="V613">
        <v>18.05368</v>
      </c>
      <c r="W613">
        <v>21.593620000000001</v>
      </c>
      <c r="X613">
        <v>34.256500000000003</v>
      </c>
      <c r="Y613">
        <v>39.905349999999999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-1.803557E-9</v>
      </c>
      <c r="AF613">
        <v>1.1540180000000001E-8</v>
      </c>
      <c r="AG613">
        <v>-5.7498810000000003E-9</v>
      </c>
      <c r="AH613">
        <v>1</v>
      </c>
      <c r="AI613">
        <v>1</v>
      </c>
      <c r="AJ613">
        <v>3.0453730000000003E-8</v>
      </c>
      <c r="AK613">
        <v>3.7131590000000001E-9</v>
      </c>
      <c r="AL613">
        <v>-8.2585009999999995E-9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1.41277E-8</v>
      </c>
      <c r="AT613">
        <v>7.6573900000000006E-9</v>
      </c>
      <c r="AU613">
        <v>-7.2499749999999999E-9</v>
      </c>
      <c r="AV613">
        <v>1</v>
      </c>
      <c r="AW613">
        <v>1</v>
      </c>
      <c r="AX613">
        <v>1.280957E-8</v>
      </c>
      <c r="AY613">
        <v>3.5490770000000002E-9</v>
      </c>
      <c r="AZ613">
        <v>-8.0852919999999997E-9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1</v>
      </c>
      <c r="BL613">
        <v>-2.3680789999999999E-3</v>
      </c>
      <c r="BM613">
        <v>4.7158079999999997E-5</v>
      </c>
      <c r="BN613">
        <v>-2.5297980000000002E-3</v>
      </c>
      <c r="BO613">
        <v>0.99999400000000005</v>
      </c>
      <c r="BP613">
        <v>3</v>
      </c>
      <c r="BQ613">
        <v>1</v>
      </c>
      <c r="BR613">
        <v>0</v>
      </c>
      <c r="BS613">
        <v>0</v>
      </c>
      <c r="BT613">
        <v>0</v>
      </c>
      <c r="BU613">
        <v>-2.6549900000000002E-9</v>
      </c>
      <c r="BV613">
        <v>5.1193539999999997E-9</v>
      </c>
      <c r="BW613">
        <v>8.3981040000000004E-10</v>
      </c>
      <c r="BX613">
        <v>1</v>
      </c>
      <c r="BY613">
        <v>1</v>
      </c>
      <c r="BZ613">
        <v>1.41277E-8</v>
      </c>
      <c r="CA613">
        <v>7.6573900000000006E-9</v>
      </c>
      <c r="CB613">
        <v>-7.2499749999999999E-9</v>
      </c>
      <c r="CC613">
        <v>1</v>
      </c>
      <c r="CD613" s="1">
        <f t="shared" si="191"/>
        <v>0</v>
      </c>
      <c r="CE613" s="1">
        <f t="shared" si="192"/>
        <v>0</v>
      </c>
      <c r="CF613" s="1">
        <f t="shared" si="193"/>
        <v>0</v>
      </c>
      <c r="CG613" s="1">
        <f t="shared" si="194"/>
        <v>0</v>
      </c>
      <c r="CH613" s="1">
        <f t="shared" si="195"/>
        <v>0</v>
      </c>
      <c r="CI613" s="1">
        <f t="shared" si="196"/>
        <v>0</v>
      </c>
      <c r="CJ613" s="1">
        <f t="shared" si="197"/>
        <v>0</v>
      </c>
      <c r="CK613" s="1">
        <f t="shared" si="198"/>
        <v>0</v>
      </c>
      <c r="CL613">
        <f t="shared" si="199"/>
        <v>0</v>
      </c>
      <c r="CM613">
        <f t="shared" si="200"/>
        <v>0</v>
      </c>
      <c r="CN613">
        <f t="shared" si="201"/>
        <v>0</v>
      </c>
      <c r="CO613">
        <f t="shared" si="202"/>
        <v>0</v>
      </c>
      <c r="CP613" s="2">
        <f t="shared" si="203"/>
        <v>0</v>
      </c>
      <c r="CQ613" s="2">
        <f t="shared" si="204"/>
        <v>0</v>
      </c>
      <c r="CR613" s="2">
        <f t="shared" si="205"/>
        <v>0</v>
      </c>
      <c r="CS613" s="2">
        <f t="shared" si="206"/>
        <v>0</v>
      </c>
      <c r="CT613">
        <f t="shared" si="207"/>
        <v>0</v>
      </c>
      <c r="CU613" s="3" t="e">
        <f>(CT613-MIN($CT$5:$CT$1744))/(MAX($CT$5:$CT$1744)-MIN($CT$5:$CT$1744))</f>
        <v>#NUM!</v>
      </c>
      <c r="CV613">
        <f t="shared" si="208"/>
        <v>0</v>
      </c>
      <c r="CW613">
        <f t="shared" si="209"/>
        <v>0</v>
      </c>
      <c r="CX613">
        <f t="shared" si="210"/>
        <v>0</v>
      </c>
      <c r="CY613">
        <f t="shared" si="211"/>
        <v>0</v>
      </c>
    </row>
    <row r="614" spans="1:103" ht="15" x14ac:dyDescent="0.25">
      <c r="A614">
        <v>178.91820000000001</v>
      </c>
      <c r="B614">
        <v>3.5669689999999998</v>
      </c>
      <c r="C614">
        <v>2.5070299999999999</v>
      </c>
      <c r="D614">
        <v>1.1627479999999999</v>
      </c>
      <c r="E614">
        <v>-0.1267055</v>
      </c>
      <c r="F614">
        <v>8.2452510000000007E-2</v>
      </c>
      <c r="G614">
        <v>-5.8729730000000001E-2</v>
      </c>
      <c r="H614">
        <v>0.98676149999999996</v>
      </c>
      <c r="I614">
        <v>0.30469950000000001</v>
      </c>
      <c r="J614">
        <v>-5.1715490000000003E-2</v>
      </c>
      <c r="K614">
        <v>0.90385599999999999</v>
      </c>
      <c r="L614">
        <v>-0.40903620000000002</v>
      </c>
      <c r="M614">
        <v>-0.1142768</v>
      </c>
      <c r="N614">
        <v>1</v>
      </c>
      <c r="O614">
        <v>-2.8609999999999998E-6</v>
      </c>
      <c r="P614">
        <v>-6.67572E-6</v>
      </c>
      <c r="Q614">
        <v>3.0040740000000001E-5</v>
      </c>
      <c r="R614">
        <v>56.656590000000001</v>
      </c>
      <c r="S614">
        <v>46.067070000000001</v>
      </c>
      <c r="T614">
        <v>22.262419999999999</v>
      </c>
      <c r="U614">
        <v>1.9901120000000001</v>
      </c>
      <c r="V614">
        <v>18.056439999999998</v>
      </c>
      <c r="W614">
        <v>21.59507</v>
      </c>
      <c r="X614">
        <v>34.256419999999999</v>
      </c>
      <c r="Y614">
        <v>39.905340000000002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2.9000000000000002E-8</v>
      </c>
      <c r="AF614">
        <v>5.1784130000000002E-9</v>
      </c>
      <c r="AG614">
        <v>-2.1068590000000001E-10</v>
      </c>
      <c r="AH614">
        <v>1</v>
      </c>
      <c r="AI614">
        <v>1</v>
      </c>
      <c r="AJ614">
        <v>-8.2789399999999996E-8</v>
      </c>
      <c r="AK614">
        <v>-6E-9</v>
      </c>
      <c r="AL614">
        <v>6.4054130000000005E-10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-1.238375E-8</v>
      </c>
      <c r="AT614">
        <v>-3.0581019999999998E-9</v>
      </c>
      <c r="AU614">
        <v>2.0813349999999998E-9</v>
      </c>
      <c r="AV614">
        <v>1</v>
      </c>
      <c r="AW614">
        <v>1</v>
      </c>
      <c r="AX614">
        <v>-6.2446519999999996E-8</v>
      </c>
      <c r="AY614">
        <v>1.92841E-9</v>
      </c>
      <c r="AZ614">
        <v>-3E-9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1</v>
      </c>
      <c r="BK614">
        <v>1</v>
      </c>
      <c r="BL614">
        <v>-1.8792380000000001E-2</v>
      </c>
      <c r="BM614">
        <v>3.5790330000000001E-4</v>
      </c>
      <c r="BN614">
        <v>-1.0832400000000001E-2</v>
      </c>
      <c r="BO614">
        <v>0.9997646</v>
      </c>
      <c r="BP614">
        <v>3</v>
      </c>
      <c r="BQ614">
        <v>1</v>
      </c>
      <c r="BR614">
        <v>0</v>
      </c>
      <c r="BS614">
        <v>0</v>
      </c>
      <c r="BT614">
        <v>0</v>
      </c>
      <c r="BU614">
        <v>-3.3449930000000003E-8</v>
      </c>
      <c r="BV614">
        <v>-3.392287E-9</v>
      </c>
      <c r="BW614">
        <v>6.9445680000000001E-10</v>
      </c>
      <c r="BX614">
        <v>1</v>
      </c>
      <c r="BY614">
        <v>1</v>
      </c>
      <c r="BZ614">
        <v>-4.1380350000000003E-8</v>
      </c>
      <c r="CA614">
        <v>2.262596E-9</v>
      </c>
      <c r="CB614">
        <v>-1.6514790000000001E-9</v>
      </c>
      <c r="CC614">
        <v>1</v>
      </c>
      <c r="CD614" s="1">
        <f t="shared" si="191"/>
        <v>0</v>
      </c>
      <c r="CE614" s="1">
        <f t="shared" si="192"/>
        <v>0</v>
      </c>
      <c r="CF614" s="1">
        <f t="shared" si="193"/>
        <v>0</v>
      </c>
      <c r="CG614" s="1">
        <f t="shared" si="194"/>
        <v>0</v>
      </c>
      <c r="CH614" s="1">
        <f t="shared" si="195"/>
        <v>0</v>
      </c>
      <c r="CI614" s="1">
        <f t="shared" si="196"/>
        <v>0</v>
      </c>
      <c r="CJ614" s="1">
        <f t="shared" si="197"/>
        <v>0</v>
      </c>
      <c r="CK614" s="1">
        <f t="shared" si="198"/>
        <v>0</v>
      </c>
      <c r="CL614">
        <f t="shared" si="199"/>
        <v>0</v>
      </c>
      <c r="CM614">
        <f t="shared" si="200"/>
        <v>0</v>
      </c>
      <c r="CN614">
        <f t="shared" si="201"/>
        <v>0</v>
      </c>
      <c r="CO614">
        <f t="shared" si="202"/>
        <v>0</v>
      </c>
      <c r="CP614" s="2">
        <f t="shared" si="203"/>
        <v>0</v>
      </c>
      <c r="CQ614" s="2">
        <f t="shared" si="204"/>
        <v>0</v>
      </c>
      <c r="CR614" s="2">
        <f t="shared" si="205"/>
        <v>0</v>
      </c>
      <c r="CS614" s="2">
        <f t="shared" si="206"/>
        <v>0</v>
      </c>
      <c r="CT614">
        <f t="shared" si="207"/>
        <v>0</v>
      </c>
      <c r="CU614" s="3" t="e">
        <f>(CT614-MIN($CT$5:$CT$1744))/(MAX($CT$5:$CT$1744)-MIN($CT$5:$CT$1744))</f>
        <v>#NUM!</v>
      </c>
      <c r="CV614">
        <f t="shared" si="208"/>
        <v>0</v>
      </c>
      <c r="CW614">
        <f t="shared" si="209"/>
        <v>0</v>
      </c>
      <c r="CX614">
        <f t="shared" si="210"/>
        <v>0</v>
      </c>
      <c r="CY614">
        <f t="shared" si="211"/>
        <v>0</v>
      </c>
    </row>
    <row r="615" spans="1:103" ht="15" x14ac:dyDescent="0.25">
      <c r="A615">
        <v>178.96969999999999</v>
      </c>
      <c r="B615">
        <v>3.5669559999999998</v>
      </c>
      <c r="C615">
        <v>2.506996</v>
      </c>
      <c r="D615">
        <v>1.162898</v>
      </c>
      <c r="E615">
        <v>-0.1267055</v>
      </c>
      <c r="F615">
        <v>8.2452529999999996E-2</v>
      </c>
      <c r="G615">
        <v>-5.8729700000000003E-2</v>
      </c>
      <c r="H615">
        <v>0.98676149999999996</v>
      </c>
      <c r="I615">
        <v>0.30469950000000001</v>
      </c>
      <c r="J615">
        <v>-5.9651620000000002E-2</v>
      </c>
      <c r="K615">
        <v>0.89682360000000005</v>
      </c>
      <c r="L615">
        <v>-0.41937659999999999</v>
      </c>
      <c r="M615">
        <v>-0.12756310000000001</v>
      </c>
      <c r="N615">
        <v>1</v>
      </c>
      <c r="O615">
        <v>-2.8609999999999998E-6</v>
      </c>
      <c r="P615">
        <v>-6.9141389999999996E-6</v>
      </c>
      <c r="Q615">
        <v>2.9802319999999999E-5</v>
      </c>
      <c r="R615">
        <v>56.653260000000003</v>
      </c>
      <c r="S615">
        <v>46.063209999999998</v>
      </c>
      <c r="T615">
        <v>22.258839999999999</v>
      </c>
      <c r="U615">
        <v>1.9928900000000001</v>
      </c>
      <c r="V615">
        <v>18.059270000000001</v>
      </c>
      <c r="W615">
        <v>21.596550000000001</v>
      </c>
      <c r="X615">
        <v>34.256369999999997</v>
      </c>
      <c r="Y615">
        <v>39.90531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1.140093E-8</v>
      </c>
      <c r="AF615">
        <v>2.4528730000000002E-9</v>
      </c>
      <c r="AG615">
        <v>9.4323359999999997E-10</v>
      </c>
      <c r="AH615">
        <v>1</v>
      </c>
      <c r="AI615">
        <v>1</v>
      </c>
      <c r="AJ615">
        <v>5.345947E-8</v>
      </c>
      <c r="AK615">
        <v>3.3881979999999999E-8</v>
      </c>
      <c r="AL615">
        <v>1.3600149999999999E-8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5.8575639999999999E-8</v>
      </c>
      <c r="AY615">
        <v>4.35694E-8</v>
      </c>
      <c r="AZ615">
        <v>2.306704E-8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1</v>
      </c>
      <c r="BK615">
        <v>1</v>
      </c>
      <c r="BL615">
        <v>-1.1245679999999999E-2</v>
      </c>
      <c r="BM615">
        <v>7.1511910000000003E-3</v>
      </c>
      <c r="BN615">
        <v>-2.1435149999999999E-3</v>
      </c>
      <c r="BO615">
        <v>0.99990869999999998</v>
      </c>
      <c r="BP615">
        <v>3</v>
      </c>
      <c r="BQ615">
        <v>1</v>
      </c>
      <c r="BR615">
        <v>0</v>
      </c>
      <c r="BS615">
        <v>0</v>
      </c>
      <c r="BT615">
        <v>0</v>
      </c>
      <c r="BU615">
        <v>1.6471519999999999E-8</v>
      </c>
      <c r="BV615">
        <v>2.6000000000000001E-8</v>
      </c>
      <c r="BW615">
        <v>1.37457E-8</v>
      </c>
      <c r="BX615">
        <v>1</v>
      </c>
      <c r="BY615">
        <v>1</v>
      </c>
      <c r="BZ615">
        <v>7.2369059999999997E-8</v>
      </c>
      <c r="CA615">
        <v>2.930308E-8</v>
      </c>
      <c r="CB615">
        <v>8.9999999999999995E-9</v>
      </c>
      <c r="CC615">
        <v>1</v>
      </c>
      <c r="CD615" s="1">
        <f t="shared" si="191"/>
        <v>0</v>
      </c>
      <c r="CE615" s="1">
        <f t="shared" si="192"/>
        <v>0</v>
      </c>
      <c r="CF615" s="1">
        <f t="shared" si="193"/>
        <v>0</v>
      </c>
      <c r="CG615" s="1">
        <f t="shared" si="194"/>
        <v>0</v>
      </c>
      <c r="CH615" s="1">
        <f t="shared" si="195"/>
        <v>0</v>
      </c>
      <c r="CI615" s="1">
        <f t="shared" si="196"/>
        <v>0</v>
      </c>
      <c r="CJ615" s="1">
        <f t="shared" si="197"/>
        <v>0</v>
      </c>
      <c r="CK615" s="1">
        <f t="shared" si="198"/>
        <v>0</v>
      </c>
      <c r="CL615">
        <f t="shared" si="199"/>
        <v>0</v>
      </c>
      <c r="CM615">
        <f t="shared" si="200"/>
        <v>0</v>
      </c>
      <c r="CN615">
        <f t="shared" si="201"/>
        <v>0</v>
      </c>
      <c r="CO615">
        <f t="shared" si="202"/>
        <v>0</v>
      </c>
      <c r="CP615" s="2">
        <f t="shared" si="203"/>
        <v>0</v>
      </c>
      <c r="CQ615" s="2">
        <f t="shared" si="204"/>
        <v>0</v>
      </c>
      <c r="CR615" s="2">
        <f t="shared" si="205"/>
        <v>0</v>
      </c>
      <c r="CS615" s="2">
        <f t="shared" si="206"/>
        <v>0</v>
      </c>
      <c r="CT615">
        <f t="shared" si="207"/>
        <v>0</v>
      </c>
      <c r="CU615" s="3" t="e">
        <f>(CT615-MIN($CT$5:$CT$1744))/(MAX($CT$5:$CT$1744)-MIN($CT$5:$CT$1744))</f>
        <v>#NUM!</v>
      </c>
      <c r="CV615">
        <f t="shared" si="208"/>
        <v>0</v>
      </c>
      <c r="CW615">
        <f t="shared" si="209"/>
        <v>0</v>
      </c>
      <c r="CX615">
        <f t="shared" si="210"/>
        <v>0</v>
      </c>
      <c r="CY615">
        <f t="shared" si="211"/>
        <v>0</v>
      </c>
    </row>
    <row r="616" spans="1:103" ht="15" x14ac:dyDescent="0.25">
      <c r="A616">
        <v>179.018</v>
      </c>
      <c r="B616">
        <v>3.5669409999999999</v>
      </c>
      <c r="C616">
        <v>2.506961</v>
      </c>
      <c r="D616">
        <v>1.163054</v>
      </c>
      <c r="E616">
        <v>-0.1267055</v>
      </c>
      <c r="F616">
        <v>8.2452499999999998E-2</v>
      </c>
      <c r="G616">
        <v>-5.8729730000000001E-2</v>
      </c>
      <c r="H616">
        <v>0.98676149999999996</v>
      </c>
      <c r="I616">
        <v>0.30469950000000001</v>
      </c>
      <c r="J616">
        <v>-6.513679E-2</v>
      </c>
      <c r="K616">
        <v>0.89139400000000002</v>
      </c>
      <c r="L616">
        <v>-0.42746220000000001</v>
      </c>
      <c r="M616">
        <v>-0.1358308</v>
      </c>
      <c r="N616">
        <v>1</v>
      </c>
      <c r="O616">
        <v>-3.0994419999999998E-6</v>
      </c>
      <c r="P616">
        <v>-6.9141389999999996E-6</v>
      </c>
      <c r="Q616">
        <v>3.3140179999999997E-5</v>
      </c>
      <c r="R616">
        <v>49.85201</v>
      </c>
      <c r="S616">
        <v>40.532290000000003</v>
      </c>
      <c r="T616">
        <v>19.584669999999999</v>
      </c>
      <c r="U616">
        <v>1.756157</v>
      </c>
      <c r="V616">
        <v>15.89461</v>
      </c>
      <c r="W616">
        <v>19.006250000000001</v>
      </c>
      <c r="X616">
        <v>30.14554</v>
      </c>
      <c r="Y616">
        <v>35.11665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-1.18291E-8</v>
      </c>
      <c r="AF616">
        <v>-1.454433E-8</v>
      </c>
      <c r="AG616">
        <v>9.8931359999999998E-11</v>
      </c>
      <c r="AH616">
        <v>0.99999990000000005</v>
      </c>
      <c r="AI616">
        <v>1</v>
      </c>
      <c r="AJ616">
        <v>-3.7312479999999998E-8</v>
      </c>
      <c r="AK616">
        <v>-1.6000000000000001E-8</v>
      </c>
      <c r="AL616">
        <v>5.0000000000000001E-9</v>
      </c>
      <c r="AM616">
        <v>0.99999990000000005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-1.3000000000000001E-8</v>
      </c>
      <c r="AT616">
        <v>-4.8227779999999999E-9</v>
      </c>
      <c r="AU616">
        <v>1.097439E-9</v>
      </c>
      <c r="AV616">
        <v>1</v>
      </c>
      <c r="AW616">
        <v>1</v>
      </c>
      <c r="AX616">
        <v>-3.7533580000000002E-8</v>
      </c>
      <c r="AY616">
        <v>-2.5785360000000001E-8</v>
      </c>
      <c r="AZ616">
        <v>6.0567200000000002E-9</v>
      </c>
      <c r="BA616">
        <v>0.99999990000000005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  <c r="BK616">
        <v>1</v>
      </c>
      <c r="BL616">
        <v>-1.3231079999999999E-2</v>
      </c>
      <c r="BM616">
        <v>1.8502799999999999E-3</v>
      </c>
      <c r="BN616">
        <v>-1.352425E-3</v>
      </c>
      <c r="BO616">
        <v>0.99990990000000002</v>
      </c>
      <c r="BP616">
        <v>3</v>
      </c>
      <c r="BQ616">
        <v>1</v>
      </c>
      <c r="BR616">
        <v>0</v>
      </c>
      <c r="BS616">
        <v>0</v>
      </c>
      <c r="BT616">
        <v>0</v>
      </c>
      <c r="BU616">
        <v>-2.211045E-10</v>
      </c>
      <c r="BV616">
        <v>-9.7583940000000003E-9</v>
      </c>
      <c r="BW616">
        <v>1.0857909999999999E-9</v>
      </c>
      <c r="BX616">
        <v>0.99999990000000005</v>
      </c>
      <c r="BY616">
        <v>1</v>
      </c>
      <c r="BZ616">
        <v>-3.8748100000000003E-8</v>
      </c>
      <c r="CA616">
        <v>-1.606381E-8</v>
      </c>
      <c r="CB616">
        <v>7.055228E-9</v>
      </c>
      <c r="CC616">
        <v>0.99999990000000005</v>
      </c>
      <c r="CD616" s="1">
        <f t="shared" si="191"/>
        <v>0</v>
      </c>
      <c r="CE616" s="1">
        <f t="shared" si="192"/>
        <v>0</v>
      </c>
      <c r="CF616" s="1">
        <f t="shared" si="193"/>
        <v>0</v>
      </c>
      <c r="CG616" s="1">
        <f t="shared" si="194"/>
        <v>0</v>
      </c>
      <c r="CH616" s="1">
        <f t="shared" si="195"/>
        <v>5.1246903539594602E-2</v>
      </c>
      <c r="CI616" s="1">
        <f t="shared" si="196"/>
        <v>0</v>
      </c>
      <c r="CJ616" s="1">
        <f t="shared" si="197"/>
        <v>0</v>
      </c>
      <c r="CK616" s="1">
        <f t="shared" si="198"/>
        <v>5.1246903539594602E-2</v>
      </c>
      <c r="CL616">
        <f t="shared" si="199"/>
        <v>0</v>
      </c>
      <c r="CM616">
        <f t="shared" si="200"/>
        <v>0</v>
      </c>
      <c r="CN616">
        <f t="shared" si="201"/>
        <v>0</v>
      </c>
      <c r="CO616">
        <f t="shared" si="202"/>
        <v>0</v>
      </c>
      <c r="CP616" s="2">
        <f t="shared" si="203"/>
        <v>5.1246903539594602E-2</v>
      </c>
      <c r="CQ616" s="2">
        <f t="shared" si="204"/>
        <v>0</v>
      </c>
      <c r="CR616" s="2">
        <f t="shared" si="205"/>
        <v>0</v>
      </c>
      <c r="CS616" s="2">
        <f t="shared" si="206"/>
        <v>5.1246903539594602E-2</v>
      </c>
      <c r="CT616">
        <f t="shared" si="207"/>
        <v>0.1537407106187838</v>
      </c>
      <c r="CU616" s="3" t="e">
        <f>(CT616-MIN($CT$5:$CT$1744))/(MAX($CT$5:$CT$1744)-MIN($CT$5:$CT$1744))</f>
        <v>#NUM!</v>
      </c>
      <c r="CV616">
        <f t="shared" si="208"/>
        <v>0.1024938070791892</v>
      </c>
      <c r="CW616">
        <f t="shared" si="209"/>
        <v>0</v>
      </c>
      <c r="CX616">
        <f t="shared" si="210"/>
        <v>0</v>
      </c>
      <c r="CY616">
        <f t="shared" si="211"/>
        <v>5.1246903539594602E-2</v>
      </c>
    </row>
    <row r="617" spans="1:103" ht="15" x14ac:dyDescent="0.25">
      <c r="A617">
        <v>179.07470000000001</v>
      </c>
      <c r="B617">
        <v>3.5669249999999999</v>
      </c>
      <c r="C617">
        <v>2.5069270000000001</v>
      </c>
      <c r="D617">
        <v>1.163235</v>
      </c>
      <c r="E617">
        <v>-0.1267056</v>
      </c>
      <c r="F617">
        <v>8.2452479999999995E-2</v>
      </c>
      <c r="G617">
        <v>-5.8729730000000001E-2</v>
      </c>
      <c r="H617">
        <v>0.98676149999999996</v>
      </c>
      <c r="I617">
        <v>0.30469950000000001</v>
      </c>
      <c r="J617">
        <v>-7.2078729999999994E-2</v>
      </c>
      <c r="K617">
        <v>0.88523969999999996</v>
      </c>
      <c r="L617">
        <v>-0.43553730000000002</v>
      </c>
      <c r="M617">
        <v>-0.14650170000000001</v>
      </c>
      <c r="N617">
        <v>1</v>
      </c>
      <c r="O617">
        <v>-3.33786E-6</v>
      </c>
      <c r="P617">
        <v>-6.9141389999999996E-6</v>
      </c>
      <c r="Q617">
        <v>3.8266180000000002E-5</v>
      </c>
      <c r="R617">
        <v>54.380780000000001</v>
      </c>
      <c r="S617">
        <v>44.213270000000001</v>
      </c>
      <c r="T617">
        <v>21.36159</v>
      </c>
      <c r="U617">
        <v>1.9185319999999999</v>
      </c>
      <c r="V617">
        <v>17.34234</v>
      </c>
      <c r="W617">
        <v>20.73555</v>
      </c>
      <c r="X617">
        <v>32.885980000000004</v>
      </c>
      <c r="Y617">
        <v>38.309080000000002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-1.0999999999999999E-8</v>
      </c>
      <c r="AF617">
        <v>-1.683838E-9</v>
      </c>
      <c r="AG617">
        <v>5.6753459999999998E-9</v>
      </c>
      <c r="AH617">
        <v>1</v>
      </c>
      <c r="AI617">
        <v>1</v>
      </c>
      <c r="AJ617">
        <v>-1.507419E-7</v>
      </c>
      <c r="AK617">
        <v>-2.0255189999999999E-8</v>
      </c>
      <c r="AL617">
        <v>3.459799E-8</v>
      </c>
      <c r="AM617">
        <v>0.99999990000000005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-4.1624459999999997E-8</v>
      </c>
      <c r="AT617">
        <v>-9.6398690000000002E-9</v>
      </c>
      <c r="AU617">
        <v>8.7481930000000003E-9</v>
      </c>
      <c r="AV617">
        <v>1</v>
      </c>
      <c r="AW617">
        <v>1</v>
      </c>
      <c r="AX617">
        <v>-1.167663E-7</v>
      </c>
      <c r="AY617">
        <v>-1.6737359999999999E-8</v>
      </c>
      <c r="AZ617">
        <v>2.5106889999999999E-8</v>
      </c>
      <c r="BA617">
        <v>0.99999990000000005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1</v>
      </c>
      <c r="BK617">
        <v>1</v>
      </c>
      <c r="BL617">
        <v>-3.0663109999999999E-3</v>
      </c>
      <c r="BM617">
        <v>4.8706649999999998E-4</v>
      </c>
      <c r="BN617">
        <v>-4.4462479999999999E-3</v>
      </c>
      <c r="BO617">
        <v>0.99998520000000002</v>
      </c>
      <c r="BP617">
        <v>3</v>
      </c>
      <c r="BQ617">
        <v>1</v>
      </c>
      <c r="BR617">
        <v>0</v>
      </c>
      <c r="BS617">
        <v>0</v>
      </c>
      <c r="BT617">
        <v>0</v>
      </c>
      <c r="BU617">
        <v>-3.4440020000000002E-8</v>
      </c>
      <c r="BV617">
        <v>-1.110166E-8</v>
      </c>
      <c r="BW617">
        <v>3.1203300000000001E-9</v>
      </c>
      <c r="BX617">
        <v>1</v>
      </c>
      <c r="BY617">
        <v>1</v>
      </c>
      <c r="BZ617">
        <v>-1.24E-7</v>
      </c>
      <c r="CA617">
        <v>-1.5275569999999999E-8</v>
      </c>
      <c r="CB617">
        <v>3.0734750000000003E-8</v>
      </c>
      <c r="CC617">
        <v>0.99999990000000005</v>
      </c>
      <c r="CD617" s="1">
        <f t="shared" si="191"/>
        <v>0</v>
      </c>
      <c r="CE617" s="1">
        <f t="shared" si="192"/>
        <v>0</v>
      </c>
      <c r="CF617" s="1">
        <f t="shared" si="193"/>
        <v>0</v>
      </c>
      <c r="CG617" s="1">
        <f t="shared" si="194"/>
        <v>0</v>
      </c>
      <c r="CH617" s="1">
        <f t="shared" si="195"/>
        <v>0</v>
      </c>
      <c r="CI617" s="1">
        <f t="shared" si="196"/>
        <v>0</v>
      </c>
      <c r="CJ617" s="1">
        <f t="shared" si="197"/>
        <v>0</v>
      </c>
      <c r="CK617" s="1">
        <f t="shared" si="198"/>
        <v>0</v>
      </c>
      <c r="CL617">
        <f t="shared" si="199"/>
        <v>0</v>
      </c>
      <c r="CM617">
        <f t="shared" si="200"/>
        <v>0</v>
      </c>
      <c r="CN617">
        <f t="shared" si="201"/>
        <v>0</v>
      </c>
      <c r="CO617">
        <f t="shared" si="202"/>
        <v>0</v>
      </c>
      <c r="CP617" s="2">
        <f t="shared" si="203"/>
        <v>0</v>
      </c>
      <c r="CQ617" s="2">
        <f t="shared" si="204"/>
        <v>0</v>
      </c>
      <c r="CR617" s="2">
        <f t="shared" si="205"/>
        <v>0</v>
      </c>
      <c r="CS617" s="2">
        <f t="shared" si="206"/>
        <v>5.1246903539594602E-2</v>
      </c>
      <c r="CT617">
        <f t="shared" si="207"/>
        <v>0</v>
      </c>
      <c r="CU617" s="3" t="e">
        <f>(CT617-MIN($CT$5:$CT$1744))/(MAX($CT$5:$CT$1744)-MIN($CT$5:$CT$1744))</f>
        <v>#NUM!</v>
      </c>
      <c r="CV617">
        <f t="shared" si="208"/>
        <v>0</v>
      </c>
      <c r="CW617">
        <f t="shared" si="209"/>
        <v>0</v>
      </c>
      <c r="CX617">
        <f t="shared" si="210"/>
        <v>0</v>
      </c>
      <c r="CY617">
        <f t="shared" si="211"/>
        <v>0</v>
      </c>
    </row>
    <row r="618" spans="1:103" ht="15" x14ac:dyDescent="0.25">
      <c r="A618">
        <v>179.1189</v>
      </c>
      <c r="B618">
        <v>3.5669059999999999</v>
      </c>
      <c r="C618">
        <v>2.5068920000000001</v>
      </c>
      <c r="D618">
        <v>1.163443</v>
      </c>
      <c r="E618">
        <v>-0.12670580000000001</v>
      </c>
      <c r="F618">
        <v>8.2452429999999993E-2</v>
      </c>
      <c r="G618">
        <v>-5.8729780000000002E-2</v>
      </c>
      <c r="H618">
        <v>0.98676149999999996</v>
      </c>
      <c r="I618">
        <v>0.30469950000000001</v>
      </c>
      <c r="J618">
        <v>-7.5655479999999997E-2</v>
      </c>
      <c r="K618">
        <v>0.8823645</v>
      </c>
      <c r="L618">
        <v>-0.43882539999999998</v>
      </c>
      <c r="M618">
        <v>-0.1521236</v>
      </c>
      <c r="N618">
        <v>1</v>
      </c>
      <c r="O618">
        <v>-4.0531159999999998E-6</v>
      </c>
      <c r="P618">
        <v>-6.9141389999999996E-6</v>
      </c>
      <c r="Q618">
        <v>4.410744E-5</v>
      </c>
      <c r="R618">
        <v>49.845379999999999</v>
      </c>
      <c r="S618">
        <v>40.524509999999999</v>
      </c>
      <c r="T618">
        <v>19.577400000000001</v>
      </c>
      <c r="U618">
        <v>1.761814</v>
      </c>
      <c r="V618">
        <v>15.900370000000001</v>
      </c>
      <c r="W618">
        <v>19.009370000000001</v>
      </c>
      <c r="X618">
        <v>30.145530000000001</v>
      </c>
      <c r="Y618">
        <v>35.11674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-8.2599180000000001E-10</v>
      </c>
      <c r="AF618">
        <v>-8.3861539999999992E-9</v>
      </c>
      <c r="AG618">
        <v>3.1418740000000001E-9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-4.0562399999999998E-8</v>
      </c>
      <c r="AT618">
        <v>-1.9509960000000001E-8</v>
      </c>
      <c r="AU618">
        <v>1.172971E-8</v>
      </c>
      <c r="AV618">
        <v>1</v>
      </c>
      <c r="AW618">
        <v>1</v>
      </c>
      <c r="AX618">
        <v>1.717392E-8</v>
      </c>
      <c r="AY618">
        <v>-3.5452419999999999E-9</v>
      </c>
      <c r="AZ618">
        <v>-8.0000000000000005E-9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-6.2939679999999997E-8</v>
      </c>
      <c r="BH618">
        <v>-3.5999999999999998E-8</v>
      </c>
      <c r="BI618">
        <v>1.5356310000000002E-8</v>
      </c>
      <c r="BJ618">
        <v>1</v>
      </c>
      <c r="BK618">
        <v>1</v>
      </c>
      <c r="BL618">
        <v>1.920398E-3</v>
      </c>
      <c r="BM618">
        <v>-5.3879839999999997E-4</v>
      </c>
      <c r="BN618">
        <v>2.952912E-4</v>
      </c>
      <c r="BO618">
        <v>0.99999800000000005</v>
      </c>
      <c r="BP618">
        <v>3</v>
      </c>
      <c r="BQ618">
        <v>1</v>
      </c>
      <c r="BR618">
        <v>0</v>
      </c>
      <c r="BS618">
        <v>0</v>
      </c>
      <c r="BT618">
        <v>0</v>
      </c>
      <c r="BU618">
        <v>-8.0962510000000008E-9</v>
      </c>
      <c r="BV618">
        <v>-1.6263620000000001E-8</v>
      </c>
      <c r="BW618">
        <v>9.7179679999999995E-9</v>
      </c>
      <c r="BX618">
        <v>1</v>
      </c>
      <c r="BY618">
        <v>1</v>
      </c>
      <c r="BZ618">
        <v>0</v>
      </c>
      <c r="CA618">
        <v>0</v>
      </c>
      <c r="CB618">
        <v>0</v>
      </c>
      <c r="CC618">
        <v>1</v>
      </c>
      <c r="CD618" s="1">
        <f t="shared" si="191"/>
        <v>0</v>
      </c>
      <c r="CE618" s="1">
        <f t="shared" si="192"/>
        <v>0</v>
      </c>
      <c r="CF618" s="1">
        <f t="shared" si="193"/>
        <v>0</v>
      </c>
      <c r="CG618" s="1">
        <f t="shared" si="194"/>
        <v>0</v>
      </c>
      <c r="CH618" s="1">
        <f t="shared" si="195"/>
        <v>0</v>
      </c>
      <c r="CI618" s="1">
        <f t="shared" si="196"/>
        <v>0</v>
      </c>
      <c r="CJ618" s="1">
        <f t="shared" si="197"/>
        <v>0</v>
      </c>
      <c r="CK618" s="1">
        <f t="shared" si="198"/>
        <v>0</v>
      </c>
      <c r="CL618">
        <f t="shared" si="199"/>
        <v>0</v>
      </c>
      <c r="CM618">
        <f t="shared" si="200"/>
        <v>0</v>
      </c>
      <c r="CN618">
        <f t="shared" si="201"/>
        <v>0</v>
      </c>
      <c r="CO618">
        <f t="shared" si="202"/>
        <v>0</v>
      </c>
      <c r="CP618" s="2">
        <f t="shared" si="203"/>
        <v>0</v>
      </c>
      <c r="CQ618" s="2">
        <f t="shared" si="204"/>
        <v>0</v>
      </c>
      <c r="CR618" s="2">
        <f t="shared" si="205"/>
        <v>0</v>
      </c>
      <c r="CS618" s="2">
        <f t="shared" si="206"/>
        <v>0</v>
      </c>
      <c r="CT618">
        <f t="shared" si="207"/>
        <v>0</v>
      </c>
      <c r="CU618" s="3" t="e">
        <f>(CT618-MIN($CT$5:$CT$1744))/(MAX($CT$5:$CT$1744)-MIN($CT$5:$CT$1744))</f>
        <v>#NUM!</v>
      </c>
      <c r="CV618">
        <f t="shared" si="208"/>
        <v>0</v>
      </c>
      <c r="CW618">
        <f t="shared" si="209"/>
        <v>0</v>
      </c>
      <c r="CX618">
        <f t="shared" si="210"/>
        <v>0</v>
      </c>
      <c r="CY618">
        <f t="shared" si="211"/>
        <v>0</v>
      </c>
    </row>
    <row r="619" spans="1:103" ht="15" x14ac:dyDescent="0.25">
      <c r="A619">
        <v>179.1688</v>
      </c>
      <c r="B619">
        <v>3.5668850000000001</v>
      </c>
      <c r="C619">
        <v>2.5068579999999998</v>
      </c>
      <c r="D619">
        <v>1.1636839999999999</v>
      </c>
      <c r="E619">
        <v>-0.1267057</v>
      </c>
      <c r="F619">
        <v>8.2452399999999995E-2</v>
      </c>
      <c r="G619">
        <v>-5.8729799999999999E-2</v>
      </c>
      <c r="H619">
        <v>0.98676149999999996</v>
      </c>
      <c r="I619">
        <v>0.30469950000000001</v>
      </c>
      <c r="J619">
        <v>-7.7749830000000006E-2</v>
      </c>
      <c r="K619">
        <v>0.88070329999999997</v>
      </c>
      <c r="L619">
        <v>-0.44064599999999998</v>
      </c>
      <c r="M619">
        <v>-0.1553958</v>
      </c>
      <c r="N619">
        <v>1</v>
      </c>
      <c r="O619">
        <v>-4.5299999999999998E-6</v>
      </c>
      <c r="P619">
        <v>-6.9141389999999996E-6</v>
      </c>
      <c r="Q619">
        <v>5.090237E-5</v>
      </c>
      <c r="R619">
        <v>56.638370000000002</v>
      </c>
      <c r="S619">
        <v>46.045639999999999</v>
      </c>
      <c r="T619">
        <v>22.242349999999998</v>
      </c>
      <c r="U619">
        <v>2.0056980000000002</v>
      </c>
      <c r="V619">
        <v>18.072310000000002</v>
      </c>
      <c r="W619">
        <v>21.603680000000001</v>
      </c>
      <c r="X619">
        <v>34.256439999999998</v>
      </c>
      <c r="Y619">
        <v>39.905630000000002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2.527334E-8</v>
      </c>
      <c r="AF619">
        <v>-1.2671309999999999E-8</v>
      </c>
      <c r="AG619">
        <v>-4.7143300000000002E-9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4.55517E-8</v>
      </c>
      <c r="AT619">
        <v>-6.744055E-9</v>
      </c>
      <c r="AU619">
        <v>-9.9339669999999992E-9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4.3744120000000003E-8</v>
      </c>
      <c r="BH619">
        <v>-8.3815760000000007E-9</v>
      </c>
      <c r="BI619">
        <v>-1.065743E-9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  <c r="BP619">
        <v>3</v>
      </c>
      <c r="BQ619">
        <v>1</v>
      </c>
      <c r="BR619">
        <v>0</v>
      </c>
      <c r="BS619">
        <v>0</v>
      </c>
      <c r="BT619">
        <v>0</v>
      </c>
      <c r="BU619">
        <v>4.55517E-8</v>
      </c>
      <c r="BV619">
        <v>-6.744055E-9</v>
      </c>
      <c r="BW619">
        <v>-9.9339669999999992E-9</v>
      </c>
      <c r="BX619">
        <v>1</v>
      </c>
      <c r="BY619">
        <v>1</v>
      </c>
      <c r="BZ619">
        <v>0</v>
      </c>
      <c r="CA619">
        <v>0</v>
      </c>
      <c r="CB619">
        <v>0</v>
      </c>
      <c r="CC619">
        <v>1</v>
      </c>
      <c r="CD619" s="1">
        <f t="shared" si="191"/>
        <v>0</v>
      </c>
      <c r="CE619" s="1">
        <f t="shared" si="192"/>
        <v>0</v>
      </c>
      <c r="CF619" s="1">
        <f t="shared" si="193"/>
        <v>0</v>
      </c>
      <c r="CG619" s="1">
        <f t="shared" si="194"/>
        <v>0</v>
      </c>
      <c r="CH619" s="1">
        <f t="shared" si="195"/>
        <v>0</v>
      </c>
      <c r="CI619" s="1">
        <f t="shared" si="196"/>
        <v>0</v>
      </c>
      <c r="CJ619" s="1">
        <f t="shared" si="197"/>
        <v>0</v>
      </c>
      <c r="CK619" s="1">
        <f t="shared" si="198"/>
        <v>0</v>
      </c>
      <c r="CL619">
        <f t="shared" si="199"/>
        <v>0</v>
      </c>
      <c r="CM619">
        <f t="shared" si="200"/>
        <v>0</v>
      </c>
      <c r="CN619">
        <f t="shared" si="201"/>
        <v>0</v>
      </c>
      <c r="CO619">
        <f t="shared" si="202"/>
        <v>0</v>
      </c>
      <c r="CP619" s="2">
        <f t="shared" si="203"/>
        <v>0</v>
      </c>
      <c r="CQ619" s="2">
        <f t="shared" si="204"/>
        <v>0</v>
      </c>
      <c r="CR619" s="2">
        <f t="shared" si="205"/>
        <v>0</v>
      </c>
      <c r="CS619" s="2">
        <f t="shared" si="206"/>
        <v>0</v>
      </c>
      <c r="CT619">
        <f t="shared" si="207"/>
        <v>0</v>
      </c>
      <c r="CU619" s="3" t="e">
        <f>(CT619-MIN($CT$5:$CT$1744))/(MAX($CT$5:$CT$1744)-MIN($CT$5:$CT$1744))</f>
        <v>#NUM!</v>
      </c>
      <c r="CV619">
        <f t="shared" si="208"/>
        <v>0</v>
      </c>
      <c r="CW619">
        <f t="shared" si="209"/>
        <v>0</v>
      </c>
      <c r="CX619">
        <f t="shared" si="210"/>
        <v>0</v>
      </c>
      <c r="CY619">
        <f t="shared" si="211"/>
        <v>0</v>
      </c>
    </row>
    <row r="620" spans="1:103" ht="15" x14ac:dyDescent="0.25">
      <c r="A620">
        <v>179.2184</v>
      </c>
      <c r="B620">
        <v>3.5668609999999998</v>
      </c>
      <c r="C620">
        <v>2.5068229999999998</v>
      </c>
      <c r="D620">
        <v>1.1639489999999999</v>
      </c>
      <c r="E620">
        <v>-0.1267057</v>
      </c>
      <c r="F620">
        <v>8.2452479999999995E-2</v>
      </c>
      <c r="G620">
        <v>-5.872985E-2</v>
      </c>
      <c r="H620">
        <v>0.98676149999999996</v>
      </c>
      <c r="I620">
        <v>0.30469950000000001</v>
      </c>
      <c r="J620">
        <v>-7.9006980000000004E-2</v>
      </c>
      <c r="K620">
        <v>0.87970839999999995</v>
      </c>
      <c r="L620">
        <v>-0.44171559999999999</v>
      </c>
      <c r="M620">
        <v>-0.15734809999999999</v>
      </c>
      <c r="N620">
        <v>1</v>
      </c>
      <c r="O620">
        <v>-4.768372E-6</v>
      </c>
      <c r="P620">
        <v>-6.9141389999999996E-6</v>
      </c>
      <c r="Q620">
        <v>5.340576E-5</v>
      </c>
      <c r="R620">
        <v>56.633470000000003</v>
      </c>
      <c r="S620">
        <v>46.039769999999997</v>
      </c>
      <c r="T620">
        <v>22.236709999999999</v>
      </c>
      <c r="U620">
        <v>2.010065</v>
      </c>
      <c r="V620">
        <v>18.076779999999999</v>
      </c>
      <c r="W620">
        <v>21.60632</v>
      </c>
      <c r="X620">
        <v>34.256740000000001</v>
      </c>
      <c r="Y620">
        <v>39.906039999999997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5.4204619999999999E-8</v>
      </c>
      <c r="AF620">
        <v>1.507976E-8</v>
      </c>
      <c r="AG620">
        <v>-2.0502230000000001E-8</v>
      </c>
      <c r="AH620">
        <v>0.99999990000000005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1.5820249999999999E-8</v>
      </c>
      <c r="AT620">
        <v>1.0999999999999999E-8</v>
      </c>
      <c r="AU620">
        <v>-1.278431E-8</v>
      </c>
      <c r="AV620">
        <v>0.99999990000000005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2.862146E-8</v>
      </c>
      <c r="BH620">
        <v>2.0154599999999999E-8</v>
      </c>
      <c r="BI620">
        <v>-1.3353229999999999E-8</v>
      </c>
      <c r="BJ620">
        <v>0.99999990000000005</v>
      </c>
      <c r="BK620">
        <v>1</v>
      </c>
      <c r="BL620">
        <v>0</v>
      </c>
      <c r="BM620">
        <v>0</v>
      </c>
      <c r="BN620">
        <v>0</v>
      </c>
      <c r="BO620">
        <v>1</v>
      </c>
      <c r="BP620">
        <v>3</v>
      </c>
      <c r="BQ620">
        <v>1</v>
      </c>
      <c r="BR620">
        <v>0</v>
      </c>
      <c r="BS620">
        <v>0</v>
      </c>
      <c r="BT620">
        <v>0</v>
      </c>
      <c r="BU620">
        <v>-8.2643430000000006E-9</v>
      </c>
      <c r="BV620">
        <v>1.173597E-8</v>
      </c>
      <c r="BW620">
        <v>-3.7517430000000002E-9</v>
      </c>
      <c r="BX620">
        <v>0.99999990000000005</v>
      </c>
      <c r="BY620">
        <v>1</v>
      </c>
      <c r="BZ620">
        <v>0</v>
      </c>
      <c r="CA620">
        <v>0</v>
      </c>
      <c r="CB620">
        <v>0</v>
      </c>
      <c r="CC620">
        <v>1</v>
      </c>
      <c r="CD620" s="1">
        <f t="shared" si="191"/>
        <v>0</v>
      </c>
      <c r="CE620" s="1">
        <f t="shared" si="192"/>
        <v>0</v>
      </c>
      <c r="CF620" s="1">
        <f t="shared" si="193"/>
        <v>0</v>
      </c>
      <c r="CG620" s="1">
        <f t="shared" si="194"/>
        <v>0</v>
      </c>
      <c r="CH620" s="1">
        <f t="shared" si="195"/>
        <v>5.1246903539594602E-2</v>
      </c>
      <c r="CI620" s="1">
        <f t="shared" si="196"/>
        <v>5.1246903539594602E-2</v>
      </c>
      <c r="CJ620" s="1">
        <f t="shared" si="197"/>
        <v>5.1246903539594602E-2</v>
      </c>
      <c r="CK620" s="1">
        <f t="shared" si="198"/>
        <v>5.1246903539594602E-2</v>
      </c>
      <c r="CL620">
        <f t="shared" si="199"/>
        <v>0</v>
      </c>
      <c r="CM620">
        <f t="shared" si="200"/>
        <v>0</v>
      </c>
      <c r="CN620">
        <f t="shared" si="201"/>
        <v>0</v>
      </c>
      <c r="CO620">
        <f t="shared" si="202"/>
        <v>0</v>
      </c>
      <c r="CP620" s="2">
        <f t="shared" si="203"/>
        <v>5.1246903539594602E-2</v>
      </c>
      <c r="CQ620" s="2">
        <f t="shared" si="204"/>
        <v>5.1246903539594602E-2</v>
      </c>
      <c r="CR620" s="2">
        <f t="shared" si="205"/>
        <v>5.1246903539594602E-2</v>
      </c>
      <c r="CS620" s="2">
        <f t="shared" si="206"/>
        <v>0</v>
      </c>
      <c r="CT620">
        <f t="shared" si="207"/>
        <v>0.35872832477716221</v>
      </c>
      <c r="CU620" s="3" t="e">
        <f>(CT620-MIN($CT$5:$CT$1744))/(MAX($CT$5:$CT$1744)-MIN($CT$5:$CT$1744))</f>
        <v>#NUM!</v>
      </c>
      <c r="CV620">
        <f t="shared" si="208"/>
        <v>0.1024938070791892</v>
      </c>
      <c r="CW620">
        <f t="shared" si="209"/>
        <v>0.1024938070791892</v>
      </c>
      <c r="CX620">
        <f t="shared" si="210"/>
        <v>0.1024938070791892</v>
      </c>
      <c r="CY620">
        <f t="shared" si="211"/>
        <v>5.1246903539594602E-2</v>
      </c>
    </row>
    <row r="621" spans="1:103" ht="15" x14ac:dyDescent="0.25">
      <c r="A621">
        <v>179.2681</v>
      </c>
      <c r="B621">
        <v>3.566837</v>
      </c>
      <c r="C621">
        <v>2.5067879999999998</v>
      </c>
      <c r="D621">
        <v>1.164218</v>
      </c>
      <c r="E621">
        <v>-0.1267057</v>
      </c>
      <c r="F621">
        <v>8.2452570000000003E-2</v>
      </c>
      <c r="G621">
        <v>-5.8729910000000003E-2</v>
      </c>
      <c r="H621">
        <v>0.98676149999999996</v>
      </c>
      <c r="I621">
        <v>0.30469950000000001</v>
      </c>
      <c r="J621">
        <v>-7.975981E-2</v>
      </c>
      <c r="K621">
        <v>0.87911280000000003</v>
      </c>
      <c r="L621">
        <v>-0.4423492</v>
      </c>
      <c r="M621">
        <v>-0.1585125</v>
      </c>
      <c r="N621">
        <v>1</v>
      </c>
      <c r="O621">
        <v>-4.768372E-6</v>
      </c>
      <c r="P621">
        <v>-6.9141389999999996E-6</v>
      </c>
      <c r="Q621">
        <v>5.3882599999999998E-5</v>
      </c>
      <c r="R621">
        <v>56.628219999999999</v>
      </c>
      <c r="S621">
        <v>46.033369999999998</v>
      </c>
      <c r="T621">
        <v>22.230540000000001</v>
      </c>
      <c r="U621">
        <v>2.0148429999999999</v>
      </c>
      <c r="V621">
        <v>18.081659999999999</v>
      </c>
      <c r="W621">
        <v>21.609259999999999</v>
      </c>
      <c r="X621">
        <v>34.25714</v>
      </c>
      <c r="Y621">
        <v>39.906570000000002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4.8055230000000003E-8</v>
      </c>
      <c r="AF621">
        <v>1.6864590000000001E-8</v>
      </c>
      <c r="AG621">
        <v>-2.0277760000000001E-8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4.1142869999999998E-8</v>
      </c>
      <c r="AT621">
        <v>6.0926169999999999E-9</v>
      </c>
      <c r="AU621">
        <v>-2.8803389999999998E-8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4.1142869999999998E-8</v>
      </c>
      <c r="BH621">
        <v>6.0926169999999999E-9</v>
      </c>
      <c r="BI621">
        <v>-2.8803389999999998E-8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  <c r="BP621">
        <v>3</v>
      </c>
      <c r="BQ621">
        <v>1</v>
      </c>
      <c r="BR621">
        <v>0</v>
      </c>
      <c r="BS621">
        <v>0</v>
      </c>
      <c r="BT621">
        <v>0</v>
      </c>
      <c r="BU621">
        <v>2.692316E-8</v>
      </c>
      <c r="BV621">
        <v>2.5359370000000001E-8</v>
      </c>
      <c r="BW621">
        <v>-9.6841910000000006E-9</v>
      </c>
      <c r="BX621">
        <v>1</v>
      </c>
      <c r="BY621">
        <v>1</v>
      </c>
      <c r="BZ621">
        <v>0</v>
      </c>
      <c r="CA621">
        <v>0</v>
      </c>
      <c r="CB621">
        <v>0</v>
      </c>
      <c r="CC621">
        <v>1</v>
      </c>
      <c r="CD621" s="1">
        <f t="shared" si="191"/>
        <v>0</v>
      </c>
      <c r="CE621" s="1">
        <f t="shared" si="192"/>
        <v>0</v>
      </c>
      <c r="CF621" s="1">
        <f t="shared" si="193"/>
        <v>0</v>
      </c>
      <c r="CG621" s="1">
        <f t="shared" si="194"/>
        <v>0</v>
      </c>
      <c r="CH621" s="1">
        <f t="shared" si="195"/>
        <v>0</v>
      </c>
      <c r="CI621" s="1">
        <f t="shared" si="196"/>
        <v>0</v>
      </c>
      <c r="CJ621" s="1">
        <f t="shared" si="197"/>
        <v>0</v>
      </c>
      <c r="CK621" s="1">
        <f t="shared" si="198"/>
        <v>0</v>
      </c>
      <c r="CL621">
        <f t="shared" si="199"/>
        <v>0</v>
      </c>
      <c r="CM621">
        <f t="shared" si="200"/>
        <v>0</v>
      </c>
      <c r="CN621">
        <f t="shared" si="201"/>
        <v>0</v>
      </c>
      <c r="CO621">
        <f t="shared" si="202"/>
        <v>0</v>
      </c>
      <c r="CP621" s="2">
        <f t="shared" si="203"/>
        <v>0</v>
      </c>
      <c r="CQ621" s="2">
        <f t="shared" si="204"/>
        <v>0</v>
      </c>
      <c r="CR621" s="2">
        <f t="shared" si="205"/>
        <v>0</v>
      </c>
      <c r="CS621" s="2">
        <f t="shared" si="206"/>
        <v>0</v>
      </c>
      <c r="CT621">
        <f t="shared" si="207"/>
        <v>0</v>
      </c>
      <c r="CU621" s="3" t="e">
        <f>(CT621-MIN($CT$5:$CT$1744))/(MAX($CT$5:$CT$1744)-MIN($CT$5:$CT$1744))</f>
        <v>#NUM!</v>
      </c>
      <c r="CV621">
        <f t="shared" si="208"/>
        <v>0</v>
      </c>
      <c r="CW621">
        <f t="shared" si="209"/>
        <v>0</v>
      </c>
      <c r="CX621">
        <f t="shared" si="210"/>
        <v>0</v>
      </c>
      <c r="CY621">
        <f t="shared" si="211"/>
        <v>0</v>
      </c>
    </row>
    <row r="622" spans="1:103" ht="15" x14ac:dyDescent="0.25">
      <c r="A622">
        <v>179.31819999999999</v>
      </c>
      <c r="B622">
        <v>3.5668129999999998</v>
      </c>
      <c r="C622">
        <v>2.5067529999999998</v>
      </c>
      <c r="D622">
        <v>1.1644890000000001</v>
      </c>
      <c r="E622">
        <v>-0.1267057</v>
      </c>
      <c r="F622">
        <v>8.2452689999999995E-2</v>
      </c>
      <c r="G622">
        <v>-5.872989E-2</v>
      </c>
      <c r="H622">
        <v>0.98676140000000001</v>
      </c>
      <c r="I622">
        <v>0.30469950000000001</v>
      </c>
      <c r="J622">
        <v>-8.0210900000000002E-2</v>
      </c>
      <c r="K622">
        <v>0.87875530000000002</v>
      </c>
      <c r="L622">
        <v>-0.44272830000000002</v>
      </c>
      <c r="M622">
        <v>-0.15920770000000001</v>
      </c>
      <c r="N622">
        <v>1</v>
      </c>
      <c r="O622">
        <v>-4.768372E-6</v>
      </c>
      <c r="P622">
        <v>-7.1525569999999998E-6</v>
      </c>
      <c r="Q622">
        <v>5.4359440000000003E-5</v>
      </c>
      <c r="R622">
        <v>61.152749999999997</v>
      </c>
      <c r="S622">
        <v>49.709049999999998</v>
      </c>
      <c r="T622">
        <v>24.00225</v>
      </c>
      <c r="U622">
        <v>2.1812550000000002</v>
      </c>
      <c r="V622">
        <v>19.533519999999999</v>
      </c>
      <c r="W622">
        <v>23.341239999999999</v>
      </c>
      <c r="X622">
        <v>36.998170000000002</v>
      </c>
      <c r="Y622">
        <v>43.099690000000002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-1.3245160000000001E-9</v>
      </c>
      <c r="AF622">
        <v>2.1556540000000001E-8</v>
      </c>
      <c r="AG622">
        <v>1.0999999999999999E-8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-1.3245160000000001E-9</v>
      </c>
      <c r="AT622">
        <v>2.1556540000000001E-8</v>
      </c>
      <c r="AU622">
        <v>1.0999999999999999E-8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4.5244010000000001E-8</v>
      </c>
      <c r="BH622">
        <v>1.7604770000000001E-8</v>
      </c>
      <c r="BI622">
        <v>-2.7180130000000001E-8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  <c r="BP622">
        <v>3</v>
      </c>
      <c r="BQ622">
        <v>1</v>
      </c>
      <c r="BR622">
        <v>0</v>
      </c>
      <c r="BS622">
        <v>0</v>
      </c>
      <c r="BT622">
        <v>0</v>
      </c>
      <c r="BU622">
        <v>1.480934E-8</v>
      </c>
      <c r="BV622">
        <v>2.8683370000000002E-8</v>
      </c>
      <c r="BW622">
        <v>5.0885070000000001E-9</v>
      </c>
      <c r="BX622">
        <v>1</v>
      </c>
      <c r="BY622">
        <v>1</v>
      </c>
      <c r="BZ622">
        <v>0</v>
      </c>
      <c r="CA622">
        <v>0</v>
      </c>
      <c r="CB622">
        <v>0</v>
      </c>
      <c r="CC622">
        <v>1</v>
      </c>
      <c r="CD622" s="1">
        <f t="shared" si="191"/>
        <v>0</v>
      </c>
      <c r="CE622" s="1">
        <f t="shared" si="192"/>
        <v>0</v>
      </c>
      <c r="CF622" s="1">
        <f t="shared" si="193"/>
        <v>0</v>
      </c>
      <c r="CG622" s="1">
        <f t="shared" si="194"/>
        <v>0</v>
      </c>
      <c r="CH622" s="1">
        <f t="shared" si="195"/>
        <v>0</v>
      </c>
      <c r="CI622" s="1">
        <f t="shared" si="196"/>
        <v>0</v>
      </c>
      <c r="CJ622" s="1">
        <f t="shared" si="197"/>
        <v>0</v>
      </c>
      <c r="CK622" s="1">
        <f t="shared" si="198"/>
        <v>0</v>
      </c>
      <c r="CL622">
        <f t="shared" si="199"/>
        <v>0</v>
      </c>
      <c r="CM622">
        <f t="shared" si="200"/>
        <v>0</v>
      </c>
      <c r="CN622">
        <f t="shared" si="201"/>
        <v>0</v>
      </c>
      <c r="CO622">
        <f t="shared" si="202"/>
        <v>0</v>
      </c>
      <c r="CP622" s="2">
        <f t="shared" si="203"/>
        <v>0</v>
      </c>
      <c r="CQ622" s="2">
        <f t="shared" si="204"/>
        <v>0</v>
      </c>
      <c r="CR622" s="2">
        <f t="shared" si="205"/>
        <v>0</v>
      </c>
      <c r="CS622" s="2">
        <f t="shared" si="206"/>
        <v>0</v>
      </c>
      <c r="CT622">
        <f t="shared" si="207"/>
        <v>0</v>
      </c>
      <c r="CU622" s="3" t="e">
        <f>(CT622-MIN($CT$5:$CT$1744))/(MAX($CT$5:$CT$1744)-MIN($CT$5:$CT$1744))</f>
        <v>#NUM!</v>
      </c>
      <c r="CV622">
        <f t="shared" si="208"/>
        <v>0</v>
      </c>
      <c r="CW622">
        <f t="shared" si="209"/>
        <v>0</v>
      </c>
      <c r="CX622">
        <f t="shared" si="210"/>
        <v>0</v>
      </c>
      <c r="CY622">
        <f t="shared" si="211"/>
        <v>0</v>
      </c>
    </row>
    <row r="623" spans="1:103" ht="15" x14ac:dyDescent="0.25">
      <c r="A623">
        <v>179.36930000000001</v>
      </c>
      <c r="B623">
        <v>3.566789</v>
      </c>
      <c r="C623">
        <v>2.5067170000000001</v>
      </c>
      <c r="D623">
        <v>1.1647620000000001</v>
      </c>
      <c r="E623">
        <v>-0.12670580000000001</v>
      </c>
      <c r="F623">
        <v>8.2452529999999996E-2</v>
      </c>
      <c r="G623">
        <v>-5.8729950000000003E-2</v>
      </c>
      <c r="H623">
        <v>0.98676140000000001</v>
      </c>
      <c r="I623">
        <v>0.30469950000000001</v>
      </c>
      <c r="J623">
        <v>-8.0482680000000001E-2</v>
      </c>
      <c r="K623">
        <v>0.87853879999999995</v>
      </c>
      <c r="L623">
        <v>-0.44295830000000003</v>
      </c>
      <c r="M623">
        <v>-0.15962489999999999</v>
      </c>
      <c r="N623">
        <v>1</v>
      </c>
      <c r="O623">
        <v>-4.768372E-6</v>
      </c>
      <c r="P623">
        <v>-7.1525569999999998E-6</v>
      </c>
      <c r="Q623">
        <v>5.483627E-5</v>
      </c>
      <c r="R623">
        <v>61.146769999999997</v>
      </c>
      <c r="S623">
        <v>49.701770000000003</v>
      </c>
      <c r="T623">
        <v>23.99522</v>
      </c>
      <c r="U623">
        <v>2.1867190000000001</v>
      </c>
      <c r="V623">
        <v>19.539090000000002</v>
      </c>
      <c r="W623">
        <v>23.3446</v>
      </c>
      <c r="X623">
        <v>36.998660000000001</v>
      </c>
      <c r="Y623">
        <v>43.10031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-2.819654E-8</v>
      </c>
      <c r="AF623">
        <v>-2.733385E-8</v>
      </c>
      <c r="AG623">
        <v>-3.2992420000000001E-9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-2.819654E-8</v>
      </c>
      <c r="AT623">
        <v>-2.733385E-8</v>
      </c>
      <c r="AU623">
        <v>-3.2992420000000001E-9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7.832949E-9</v>
      </c>
      <c r="BH623">
        <v>-1.3750550000000001E-8</v>
      </c>
      <c r="BI623">
        <v>-5.1605509999999998E-9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  <c r="BP623">
        <v>3</v>
      </c>
      <c r="BQ623">
        <v>1</v>
      </c>
      <c r="BR623">
        <v>0</v>
      </c>
      <c r="BS623">
        <v>0</v>
      </c>
      <c r="BT623">
        <v>0</v>
      </c>
      <c r="BU623">
        <v>-2.5611969999999998E-8</v>
      </c>
      <c r="BV623">
        <v>-2.5568989999999999E-8</v>
      </c>
      <c r="BW623">
        <v>-8.6218909999999994E-9</v>
      </c>
      <c r="BX623">
        <v>1</v>
      </c>
      <c r="BY623">
        <v>1</v>
      </c>
      <c r="BZ623">
        <v>0</v>
      </c>
      <c r="CA623">
        <v>0</v>
      </c>
      <c r="CB623">
        <v>0</v>
      </c>
      <c r="CC623">
        <v>1</v>
      </c>
      <c r="CD623" s="1">
        <f t="shared" si="191"/>
        <v>0</v>
      </c>
      <c r="CE623" s="1">
        <f t="shared" si="192"/>
        <v>0</v>
      </c>
      <c r="CF623" s="1">
        <f t="shared" si="193"/>
        <v>0</v>
      </c>
      <c r="CG623" s="1">
        <f t="shared" si="194"/>
        <v>0</v>
      </c>
      <c r="CH623" s="1">
        <f t="shared" si="195"/>
        <v>0</v>
      </c>
      <c r="CI623" s="1">
        <f t="shared" si="196"/>
        <v>0</v>
      </c>
      <c r="CJ623" s="1">
        <f t="shared" si="197"/>
        <v>0</v>
      </c>
      <c r="CK623" s="1">
        <f t="shared" si="198"/>
        <v>0</v>
      </c>
      <c r="CL623">
        <f t="shared" si="199"/>
        <v>0</v>
      </c>
      <c r="CM623">
        <f t="shared" si="200"/>
        <v>0</v>
      </c>
      <c r="CN623">
        <f t="shared" si="201"/>
        <v>0</v>
      </c>
      <c r="CO623">
        <f t="shared" si="202"/>
        <v>0</v>
      </c>
      <c r="CP623" s="2">
        <f t="shared" si="203"/>
        <v>0</v>
      </c>
      <c r="CQ623" s="2">
        <f t="shared" si="204"/>
        <v>0</v>
      </c>
      <c r="CR623" s="2">
        <f t="shared" si="205"/>
        <v>0</v>
      </c>
      <c r="CS623" s="2">
        <f t="shared" si="206"/>
        <v>0</v>
      </c>
      <c r="CT623">
        <f t="shared" si="207"/>
        <v>0</v>
      </c>
      <c r="CU623" s="3" t="e">
        <f>(CT623-MIN($CT$5:$CT$1744))/(MAX($CT$5:$CT$1744)-MIN($CT$5:$CT$1744))</f>
        <v>#NUM!</v>
      </c>
      <c r="CV623">
        <f t="shared" si="208"/>
        <v>0</v>
      </c>
      <c r="CW623">
        <f t="shared" si="209"/>
        <v>0</v>
      </c>
      <c r="CX623">
        <f t="shared" si="210"/>
        <v>0</v>
      </c>
      <c r="CY623">
        <f t="shared" si="211"/>
        <v>0</v>
      </c>
    </row>
    <row r="624" spans="1:103" ht="15" x14ac:dyDescent="0.25">
      <c r="A624">
        <v>179.4196</v>
      </c>
      <c r="B624">
        <v>3.5667650000000002</v>
      </c>
      <c r="C624">
        <v>2.5066820000000001</v>
      </c>
      <c r="D624">
        <v>1.165038</v>
      </c>
      <c r="E624">
        <v>-0.1267057</v>
      </c>
      <c r="F624">
        <v>8.2452639999999994E-2</v>
      </c>
      <c r="G624">
        <v>-5.8729940000000001E-2</v>
      </c>
      <c r="H624">
        <v>0.98676140000000001</v>
      </c>
      <c r="I624">
        <v>0.30469950000000001</v>
      </c>
      <c r="J624">
        <v>-8.0648209999999998E-2</v>
      </c>
      <c r="K624">
        <v>0.87840589999999996</v>
      </c>
      <c r="L624">
        <v>-0.44310070000000001</v>
      </c>
      <c r="M624">
        <v>-0.15987760000000001</v>
      </c>
      <c r="N624">
        <v>1</v>
      </c>
      <c r="O624">
        <v>-5.0067900000000002E-6</v>
      </c>
      <c r="P624">
        <v>-7.1525569999999998E-6</v>
      </c>
      <c r="Q624">
        <v>5.5313109999999998E-5</v>
      </c>
      <c r="R624">
        <v>61.140720000000002</v>
      </c>
      <c r="S624">
        <v>49.69444</v>
      </c>
      <c r="T624">
        <v>23.988130000000002</v>
      </c>
      <c r="U624">
        <v>2.1922470000000001</v>
      </c>
      <c r="V624">
        <v>19.544709999999998</v>
      </c>
      <c r="W624">
        <v>23.348009999999999</v>
      </c>
      <c r="X624">
        <v>36.99915</v>
      </c>
      <c r="Y624">
        <v>43.100929999999998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2.6153940000000001E-8</v>
      </c>
      <c r="AF624">
        <v>-1.0000000000000001E-9</v>
      </c>
      <c r="AG624">
        <v>-2.3373360000000001E-9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6.1179330000000001E-8</v>
      </c>
      <c r="AT624">
        <v>1.0462969999999999E-8</v>
      </c>
      <c r="AU624">
        <v>-8.1752020000000003E-9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4.9545499999999999E-8</v>
      </c>
      <c r="BH624">
        <v>2.2248620000000001E-8</v>
      </c>
      <c r="BI624">
        <v>-1.052209E-8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  <c r="BP624">
        <v>3</v>
      </c>
      <c r="BQ624">
        <v>1</v>
      </c>
      <c r="BR624">
        <v>0</v>
      </c>
      <c r="BS624">
        <v>0</v>
      </c>
      <c r="BT624">
        <v>0</v>
      </c>
      <c r="BU624">
        <v>1.58027E-8</v>
      </c>
      <c r="BV624">
        <v>-1.676513E-9</v>
      </c>
      <c r="BW624">
        <v>5.0000000000000001E-9</v>
      </c>
      <c r="BX624">
        <v>1</v>
      </c>
      <c r="BY624">
        <v>1</v>
      </c>
      <c r="BZ624">
        <v>0</v>
      </c>
      <c r="CA624">
        <v>0</v>
      </c>
      <c r="CB624">
        <v>0</v>
      </c>
      <c r="CC624">
        <v>1</v>
      </c>
      <c r="CD624" s="1">
        <f t="shared" si="191"/>
        <v>0</v>
      </c>
      <c r="CE624" s="1">
        <f t="shared" si="192"/>
        <v>0</v>
      </c>
      <c r="CF624" s="1">
        <f t="shared" si="193"/>
        <v>0</v>
      </c>
      <c r="CG624" s="1">
        <f t="shared" si="194"/>
        <v>0</v>
      </c>
      <c r="CH624" s="1">
        <f t="shared" si="195"/>
        <v>0</v>
      </c>
      <c r="CI624" s="1">
        <f t="shared" si="196"/>
        <v>0</v>
      </c>
      <c r="CJ624" s="1">
        <f t="shared" si="197"/>
        <v>0</v>
      </c>
      <c r="CK624" s="1">
        <f t="shared" si="198"/>
        <v>0</v>
      </c>
      <c r="CL624">
        <f t="shared" si="199"/>
        <v>0</v>
      </c>
      <c r="CM624">
        <f t="shared" si="200"/>
        <v>0</v>
      </c>
      <c r="CN624">
        <f t="shared" si="201"/>
        <v>0</v>
      </c>
      <c r="CO624">
        <f t="shared" si="202"/>
        <v>0</v>
      </c>
      <c r="CP624" s="2">
        <f t="shared" si="203"/>
        <v>0</v>
      </c>
      <c r="CQ624" s="2">
        <f t="shared" si="204"/>
        <v>0</v>
      </c>
      <c r="CR624" s="2">
        <f t="shared" si="205"/>
        <v>0</v>
      </c>
      <c r="CS624" s="2">
        <f t="shared" si="206"/>
        <v>0</v>
      </c>
      <c r="CT624">
        <f t="shared" si="207"/>
        <v>0</v>
      </c>
      <c r="CU624" s="3" t="e">
        <f>(CT624-MIN($CT$5:$CT$1744))/(MAX($CT$5:$CT$1744)-MIN($CT$5:$CT$1744))</f>
        <v>#NUM!</v>
      </c>
      <c r="CV624">
        <f t="shared" si="208"/>
        <v>0</v>
      </c>
      <c r="CW624">
        <f t="shared" si="209"/>
        <v>0</v>
      </c>
      <c r="CX624">
        <f t="shared" si="210"/>
        <v>0</v>
      </c>
      <c r="CY624">
        <f t="shared" si="211"/>
        <v>0</v>
      </c>
    </row>
    <row r="625" spans="1:103" ht="15" x14ac:dyDescent="0.25">
      <c r="A625">
        <v>179.46860000000001</v>
      </c>
      <c r="B625">
        <v>3.5667409999999999</v>
      </c>
      <c r="C625">
        <v>2.5066449999999998</v>
      </c>
      <c r="D625">
        <v>1.1653150000000001</v>
      </c>
      <c r="E625">
        <v>-0.1267056</v>
      </c>
      <c r="F625">
        <v>8.2452769999999995E-2</v>
      </c>
      <c r="G625">
        <v>-5.872993E-2</v>
      </c>
      <c r="H625">
        <v>0.98676140000000001</v>
      </c>
      <c r="I625">
        <v>0.30469950000000001</v>
      </c>
      <c r="J625">
        <v>-8.0750929999999999E-2</v>
      </c>
      <c r="K625">
        <v>0.87832220000000005</v>
      </c>
      <c r="L625">
        <v>-0.44319170000000002</v>
      </c>
      <c r="M625">
        <v>-0.16003310000000001</v>
      </c>
      <c r="N625">
        <v>1</v>
      </c>
      <c r="O625">
        <v>-4.768372E-6</v>
      </c>
      <c r="P625">
        <v>-7.391E-6</v>
      </c>
      <c r="Q625">
        <v>5.5789999999999999E-5</v>
      </c>
      <c r="R625">
        <v>58.870579999999997</v>
      </c>
      <c r="S625">
        <v>47.846980000000002</v>
      </c>
      <c r="T625">
        <v>23.093</v>
      </c>
      <c r="U625">
        <v>2.1162749999999999</v>
      </c>
      <c r="V625">
        <v>18.826139999999999</v>
      </c>
      <c r="W625">
        <v>22.486470000000001</v>
      </c>
      <c r="X625">
        <v>35.629260000000002</v>
      </c>
      <c r="Y625">
        <v>41.505189999999999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1.869659E-8</v>
      </c>
      <c r="AF625">
        <v>1.608127E-8</v>
      </c>
      <c r="AG625">
        <v>1.6601429999999999E-9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4.6191119999999998E-8</v>
      </c>
      <c r="AT625">
        <v>3.8080790000000001E-8</v>
      </c>
      <c r="AU625">
        <v>3.5223379999999998E-9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2.5940930000000001E-8</v>
      </c>
      <c r="BH625">
        <v>3.140763E-8</v>
      </c>
      <c r="BI625">
        <v>5.9396430000000001E-9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  <c r="BP625">
        <v>3</v>
      </c>
      <c r="BQ625">
        <v>1</v>
      </c>
      <c r="BR625">
        <v>0</v>
      </c>
      <c r="BS625">
        <v>0</v>
      </c>
      <c r="BT625">
        <v>0</v>
      </c>
      <c r="BU625">
        <v>4.5660239999999997E-8</v>
      </c>
      <c r="BV625">
        <v>2.5504779999999998E-8</v>
      </c>
      <c r="BW625">
        <v>9.4585969999999999E-10</v>
      </c>
      <c r="BX625">
        <v>1</v>
      </c>
      <c r="BY625">
        <v>1</v>
      </c>
      <c r="BZ625">
        <v>0</v>
      </c>
      <c r="CA625">
        <v>0</v>
      </c>
      <c r="CB625">
        <v>0</v>
      </c>
      <c r="CC625">
        <v>1</v>
      </c>
      <c r="CD625" s="1">
        <f t="shared" si="191"/>
        <v>0</v>
      </c>
      <c r="CE625" s="1">
        <f t="shared" si="192"/>
        <v>0</v>
      </c>
      <c r="CF625" s="1">
        <f t="shared" si="193"/>
        <v>0</v>
      </c>
      <c r="CG625" s="1">
        <f t="shared" si="194"/>
        <v>0</v>
      </c>
      <c r="CH625" s="1">
        <f t="shared" si="195"/>
        <v>0</v>
      </c>
      <c r="CI625" s="1">
        <f t="shared" si="196"/>
        <v>0</v>
      </c>
      <c r="CJ625" s="1">
        <f t="shared" si="197"/>
        <v>0</v>
      </c>
      <c r="CK625" s="1">
        <f t="shared" si="198"/>
        <v>0</v>
      </c>
      <c r="CL625">
        <f t="shared" si="199"/>
        <v>0</v>
      </c>
      <c r="CM625">
        <f t="shared" si="200"/>
        <v>0</v>
      </c>
      <c r="CN625">
        <f t="shared" si="201"/>
        <v>0</v>
      </c>
      <c r="CO625">
        <f t="shared" si="202"/>
        <v>0</v>
      </c>
      <c r="CP625" s="2">
        <f t="shared" si="203"/>
        <v>0</v>
      </c>
      <c r="CQ625" s="2">
        <f t="shared" si="204"/>
        <v>0</v>
      </c>
      <c r="CR625" s="2">
        <f t="shared" si="205"/>
        <v>0</v>
      </c>
      <c r="CS625" s="2">
        <f t="shared" si="206"/>
        <v>0</v>
      </c>
      <c r="CT625">
        <f t="shared" si="207"/>
        <v>0</v>
      </c>
      <c r="CU625" s="3" t="e">
        <f>(CT625-MIN($CT$5:$CT$1744))/(MAX($CT$5:$CT$1744)-MIN($CT$5:$CT$1744))</f>
        <v>#NUM!</v>
      </c>
      <c r="CV625">
        <f t="shared" si="208"/>
        <v>0</v>
      </c>
      <c r="CW625">
        <f t="shared" si="209"/>
        <v>0</v>
      </c>
      <c r="CX625">
        <f t="shared" si="210"/>
        <v>0</v>
      </c>
      <c r="CY625">
        <f t="shared" si="211"/>
        <v>0</v>
      </c>
    </row>
    <row r="626" spans="1:103" ht="15" x14ac:dyDescent="0.25">
      <c r="A626">
        <v>179.5197</v>
      </c>
      <c r="B626">
        <v>3.566716</v>
      </c>
      <c r="C626">
        <v>2.5066079999999999</v>
      </c>
      <c r="D626">
        <v>1.1655949999999999</v>
      </c>
      <c r="E626">
        <v>-0.1267055</v>
      </c>
      <c r="F626">
        <v>8.2452830000000005E-2</v>
      </c>
      <c r="G626">
        <v>-5.8730020000000001E-2</v>
      </c>
      <c r="H626">
        <v>0.98676140000000001</v>
      </c>
      <c r="I626">
        <v>0.30469950000000001</v>
      </c>
      <c r="J626">
        <v>-8.0816570000000004E-2</v>
      </c>
      <c r="K626">
        <v>0.87826760000000004</v>
      </c>
      <c r="L626">
        <v>-0.44325249999999999</v>
      </c>
      <c r="M626">
        <v>-0.1601312</v>
      </c>
      <c r="N626">
        <v>1</v>
      </c>
      <c r="O626">
        <v>-5.0067900000000002E-6</v>
      </c>
      <c r="P626">
        <v>-7.391E-6</v>
      </c>
      <c r="Q626">
        <v>5.6147580000000003E-5</v>
      </c>
      <c r="R626">
        <v>61.128740000000001</v>
      </c>
      <c r="S626">
        <v>49.679850000000002</v>
      </c>
      <c r="T626">
        <v>23.974039999999999</v>
      </c>
      <c r="U626">
        <v>2.2032699999999998</v>
      </c>
      <c r="V626">
        <v>19.555879999999998</v>
      </c>
      <c r="W626">
        <v>23.354769999999998</v>
      </c>
      <c r="X626">
        <v>37.000109999999999</v>
      </c>
      <c r="Y626">
        <v>43.102170000000001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2.515523E-8</v>
      </c>
      <c r="AF626">
        <v>-2.5054590000000001E-10</v>
      </c>
      <c r="AG626">
        <v>-1.550652E-8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2.515523E-8</v>
      </c>
      <c r="AT626">
        <v>-2.5054590000000001E-10</v>
      </c>
      <c r="AU626">
        <v>-1.550652E-8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2.4719820000000002E-9</v>
      </c>
      <c r="BH626">
        <v>-1.6845909999999999E-8</v>
      </c>
      <c r="BI626">
        <v>-2.0263169999999999E-8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  <c r="BP626">
        <v>3</v>
      </c>
      <c r="BQ626">
        <v>1</v>
      </c>
      <c r="BR626">
        <v>0</v>
      </c>
      <c r="BS626">
        <v>0</v>
      </c>
      <c r="BT626">
        <v>0</v>
      </c>
      <c r="BU626">
        <v>3.9659720000000003E-8</v>
      </c>
      <c r="BV626">
        <v>-1.3671399999999999E-10</v>
      </c>
      <c r="BW626">
        <v>-2.2466169999999999E-8</v>
      </c>
      <c r="BX626">
        <v>1</v>
      </c>
      <c r="BY626">
        <v>1</v>
      </c>
      <c r="BZ626">
        <v>0</v>
      </c>
      <c r="CA626">
        <v>0</v>
      </c>
      <c r="CB626">
        <v>0</v>
      </c>
      <c r="CC626">
        <v>1</v>
      </c>
      <c r="CD626" s="1">
        <f t="shared" si="191"/>
        <v>0</v>
      </c>
      <c r="CE626" s="1">
        <f t="shared" si="192"/>
        <v>0</v>
      </c>
      <c r="CF626" s="1">
        <f t="shared" si="193"/>
        <v>0</v>
      </c>
      <c r="CG626" s="1">
        <f t="shared" si="194"/>
        <v>0</v>
      </c>
      <c r="CH626" s="1">
        <f t="shared" si="195"/>
        <v>0</v>
      </c>
      <c r="CI626" s="1">
        <f t="shared" si="196"/>
        <v>0</v>
      </c>
      <c r="CJ626" s="1">
        <f t="shared" si="197"/>
        <v>0</v>
      </c>
      <c r="CK626" s="1">
        <f t="shared" si="198"/>
        <v>0</v>
      </c>
      <c r="CL626">
        <f t="shared" si="199"/>
        <v>0</v>
      </c>
      <c r="CM626">
        <f t="shared" si="200"/>
        <v>0</v>
      </c>
      <c r="CN626">
        <f t="shared" si="201"/>
        <v>0</v>
      </c>
      <c r="CO626">
        <f t="shared" si="202"/>
        <v>0</v>
      </c>
      <c r="CP626" s="2">
        <f t="shared" si="203"/>
        <v>0</v>
      </c>
      <c r="CQ626" s="2">
        <f t="shared" si="204"/>
        <v>0</v>
      </c>
      <c r="CR626" s="2">
        <f t="shared" si="205"/>
        <v>0</v>
      </c>
      <c r="CS626" s="2">
        <f t="shared" si="206"/>
        <v>0</v>
      </c>
      <c r="CT626">
        <f t="shared" si="207"/>
        <v>0</v>
      </c>
      <c r="CU626" s="3" t="e">
        <f>(CT626-MIN($CT$5:$CT$1744))/(MAX($CT$5:$CT$1744)-MIN($CT$5:$CT$1744))</f>
        <v>#NUM!</v>
      </c>
      <c r="CV626">
        <f t="shared" si="208"/>
        <v>0</v>
      </c>
      <c r="CW626">
        <f t="shared" si="209"/>
        <v>0</v>
      </c>
      <c r="CX626">
        <f t="shared" si="210"/>
        <v>0</v>
      </c>
      <c r="CY626">
        <f t="shared" si="211"/>
        <v>0</v>
      </c>
    </row>
    <row r="627" spans="1:103" ht="15" x14ac:dyDescent="0.25">
      <c r="A627">
        <v>179.56960000000001</v>
      </c>
      <c r="B627">
        <v>3.5666910000000001</v>
      </c>
      <c r="C627">
        <v>2.5065719999999998</v>
      </c>
      <c r="D627">
        <v>1.1658770000000001</v>
      </c>
      <c r="E627">
        <v>-0.1267054</v>
      </c>
      <c r="F627">
        <v>8.2452860000000003E-2</v>
      </c>
      <c r="G627">
        <v>-5.8730049999999999E-2</v>
      </c>
      <c r="H627">
        <v>0.98676140000000001</v>
      </c>
      <c r="I627">
        <v>0.30469950000000001</v>
      </c>
      <c r="J627">
        <v>-8.0860459999999995E-2</v>
      </c>
      <c r="K627">
        <v>0.87822999999999996</v>
      </c>
      <c r="L627">
        <v>-0.44329560000000001</v>
      </c>
      <c r="M627">
        <v>-0.1601958</v>
      </c>
      <c r="N627">
        <v>1</v>
      </c>
      <c r="O627">
        <v>-5.0067900000000002E-6</v>
      </c>
      <c r="P627">
        <v>-7.391E-6</v>
      </c>
      <c r="Q627">
        <v>5.6505200000000002E-5</v>
      </c>
      <c r="R627">
        <v>58.858879999999999</v>
      </c>
      <c r="S627">
        <v>47.832769999999996</v>
      </c>
      <c r="T627">
        <v>23.079280000000001</v>
      </c>
      <c r="U627">
        <v>2.1270289999999998</v>
      </c>
      <c r="V627">
        <v>18.837009999999999</v>
      </c>
      <c r="W627">
        <v>22.49306</v>
      </c>
      <c r="X627">
        <v>35.630189999999999</v>
      </c>
      <c r="Y627">
        <v>41.50638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2.4945950000000001E-8</v>
      </c>
      <c r="AF627">
        <v>-3.0856249999999999E-9</v>
      </c>
      <c r="AG627">
        <v>-3.2078180000000002E-8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2.6000000000000001E-8</v>
      </c>
      <c r="AT627">
        <v>2.4768720000000002E-9</v>
      </c>
      <c r="AU627">
        <v>-2.3371020000000001E-8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2.9618830000000001E-8</v>
      </c>
      <c r="BH627">
        <v>7.7791160000000003E-9</v>
      </c>
      <c r="BI627">
        <v>-2.376814E-8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  <c r="BP627">
        <v>3</v>
      </c>
      <c r="BQ627">
        <v>1</v>
      </c>
      <c r="BR627">
        <v>0</v>
      </c>
      <c r="BS627">
        <v>0</v>
      </c>
      <c r="BT627">
        <v>0</v>
      </c>
      <c r="BU627">
        <v>2.4484859999999999E-8</v>
      </c>
      <c r="BV627">
        <v>-4.4477569999999998E-9</v>
      </c>
      <c r="BW627">
        <v>-2.6624780000000001E-8</v>
      </c>
      <c r="BX627">
        <v>1</v>
      </c>
      <c r="BY627">
        <v>1</v>
      </c>
      <c r="BZ627">
        <v>0</v>
      </c>
      <c r="CA627">
        <v>0</v>
      </c>
      <c r="CB627">
        <v>0</v>
      </c>
      <c r="CC627">
        <v>1</v>
      </c>
      <c r="CD627" s="1">
        <f t="shared" si="191"/>
        <v>0</v>
      </c>
      <c r="CE627" s="1">
        <f t="shared" si="192"/>
        <v>0</v>
      </c>
      <c r="CF627" s="1">
        <f t="shared" si="193"/>
        <v>0</v>
      </c>
      <c r="CG627" s="1">
        <f t="shared" si="194"/>
        <v>0</v>
      </c>
      <c r="CH627" s="1">
        <f t="shared" si="195"/>
        <v>0</v>
      </c>
      <c r="CI627" s="1">
        <f t="shared" si="196"/>
        <v>0</v>
      </c>
      <c r="CJ627" s="1">
        <f t="shared" si="197"/>
        <v>0</v>
      </c>
      <c r="CK627" s="1">
        <f t="shared" si="198"/>
        <v>0</v>
      </c>
      <c r="CL627">
        <f t="shared" si="199"/>
        <v>0</v>
      </c>
      <c r="CM627">
        <f t="shared" si="200"/>
        <v>0</v>
      </c>
      <c r="CN627">
        <f t="shared" si="201"/>
        <v>0</v>
      </c>
      <c r="CO627">
        <f t="shared" si="202"/>
        <v>0</v>
      </c>
      <c r="CP627" s="2">
        <f t="shared" si="203"/>
        <v>0</v>
      </c>
      <c r="CQ627" s="2">
        <f t="shared" si="204"/>
        <v>0</v>
      </c>
      <c r="CR627" s="2">
        <f t="shared" si="205"/>
        <v>0</v>
      </c>
      <c r="CS627" s="2">
        <f t="shared" si="206"/>
        <v>0</v>
      </c>
      <c r="CT627">
        <f t="shared" si="207"/>
        <v>0</v>
      </c>
      <c r="CU627" s="3" t="e">
        <f>(CT627-MIN($CT$5:$CT$1744))/(MAX($CT$5:$CT$1744)-MIN($CT$5:$CT$1744))</f>
        <v>#NUM!</v>
      </c>
      <c r="CV627">
        <f t="shared" si="208"/>
        <v>0</v>
      </c>
      <c r="CW627">
        <f t="shared" si="209"/>
        <v>0</v>
      </c>
      <c r="CX627">
        <f t="shared" si="210"/>
        <v>0</v>
      </c>
      <c r="CY627">
        <f t="shared" si="211"/>
        <v>0</v>
      </c>
    </row>
    <row r="628" spans="1:103" ht="15" x14ac:dyDescent="0.25">
      <c r="A628">
        <v>179.6189</v>
      </c>
      <c r="B628">
        <v>3.5666660000000001</v>
      </c>
      <c r="C628">
        <v>2.506535</v>
      </c>
      <c r="D628">
        <v>1.166161</v>
      </c>
      <c r="E628">
        <v>-0.1267056</v>
      </c>
      <c r="F628">
        <v>8.2452709999999999E-2</v>
      </c>
      <c r="G628">
        <v>-5.8730049999999999E-2</v>
      </c>
      <c r="H628">
        <v>0.98676140000000001</v>
      </c>
      <c r="I628">
        <v>0.30469950000000001</v>
      </c>
      <c r="J628">
        <v>-8.089151E-2</v>
      </c>
      <c r="K628">
        <v>0.8782025</v>
      </c>
      <c r="L628">
        <v>-0.44332830000000001</v>
      </c>
      <c r="M628">
        <v>-0.16024050000000001</v>
      </c>
      <c r="N628">
        <v>1</v>
      </c>
      <c r="O628">
        <v>-5.2452089999999998E-6</v>
      </c>
      <c r="P628">
        <v>-7.391E-6</v>
      </c>
      <c r="Q628">
        <v>5.6981999999999998E-5</v>
      </c>
      <c r="R628">
        <v>56.589410000000001</v>
      </c>
      <c r="S628">
        <v>45.98612</v>
      </c>
      <c r="T628">
        <v>22.184950000000001</v>
      </c>
      <c r="U628">
        <v>2.050465</v>
      </c>
      <c r="V628">
        <v>18.117799999999999</v>
      </c>
      <c r="W628">
        <v>21.631150000000002</v>
      </c>
      <c r="X628">
        <v>34.260269999999998</v>
      </c>
      <c r="Y628">
        <v>39.910559999999997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-2.4299270000000001E-8</v>
      </c>
      <c r="AF628">
        <v>-2.2696470000000001E-8</v>
      </c>
      <c r="AG628">
        <v>6.6479229999999996E-9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-4.2517270000000003E-8</v>
      </c>
      <c r="AT628">
        <v>-3.2422169999999999E-8</v>
      </c>
      <c r="AU628">
        <v>4.6218940000000001E-9</v>
      </c>
      <c r="AV628">
        <v>1</v>
      </c>
      <c r="AW628">
        <v>1</v>
      </c>
      <c r="AX628">
        <v>6.6339880000000004E-9</v>
      </c>
      <c r="AY628">
        <v>5.1677840000000002E-9</v>
      </c>
      <c r="AZ628">
        <v>1.0737030000000001E-9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-6.8E-8</v>
      </c>
      <c r="BH628">
        <v>-3.9136199999999998E-8</v>
      </c>
      <c r="BI628">
        <v>6.3294409999999995E-10</v>
      </c>
      <c r="BJ628">
        <v>1</v>
      </c>
      <c r="BK628">
        <v>1</v>
      </c>
      <c r="BL628">
        <v>1.438355E-8</v>
      </c>
      <c r="BM628">
        <v>-4.5799480000000003E-9</v>
      </c>
      <c r="BN628">
        <v>-1.883329E-9</v>
      </c>
      <c r="BO628">
        <v>1</v>
      </c>
      <c r="BP628">
        <v>3</v>
      </c>
      <c r="BQ628">
        <v>1</v>
      </c>
      <c r="BR628">
        <v>0</v>
      </c>
      <c r="BS628">
        <v>0</v>
      </c>
      <c r="BT628">
        <v>0</v>
      </c>
      <c r="BU628">
        <v>-1.178826E-8</v>
      </c>
      <c r="BV628">
        <v>-1.4172829999999999E-8</v>
      </c>
      <c r="BW628">
        <v>8.6087919999999994E-9</v>
      </c>
      <c r="BX628">
        <v>1</v>
      </c>
      <c r="BY628">
        <v>1</v>
      </c>
      <c r="BZ628">
        <v>0</v>
      </c>
      <c r="CA628">
        <v>0</v>
      </c>
      <c r="CB628">
        <v>0</v>
      </c>
      <c r="CC628">
        <v>1</v>
      </c>
      <c r="CD628" s="1">
        <f t="shared" si="191"/>
        <v>0</v>
      </c>
      <c r="CE628" s="1">
        <f t="shared" si="192"/>
        <v>0</v>
      </c>
      <c r="CF628" s="1">
        <f t="shared" si="193"/>
        <v>0</v>
      </c>
      <c r="CG628" s="1">
        <f t="shared" si="194"/>
        <v>0</v>
      </c>
      <c r="CH628" s="1">
        <f t="shared" si="195"/>
        <v>0</v>
      </c>
      <c r="CI628" s="1">
        <f t="shared" si="196"/>
        <v>0</v>
      </c>
      <c r="CJ628" s="1">
        <f t="shared" si="197"/>
        <v>0</v>
      </c>
      <c r="CK628" s="1">
        <f t="shared" si="198"/>
        <v>0</v>
      </c>
      <c r="CL628">
        <f t="shared" si="199"/>
        <v>0</v>
      </c>
      <c r="CM628">
        <f t="shared" si="200"/>
        <v>0</v>
      </c>
      <c r="CN628">
        <f t="shared" si="201"/>
        <v>0</v>
      </c>
      <c r="CO628">
        <f t="shared" si="202"/>
        <v>0</v>
      </c>
      <c r="CP628" s="2">
        <f t="shared" si="203"/>
        <v>0</v>
      </c>
      <c r="CQ628" s="2">
        <f t="shared" si="204"/>
        <v>0</v>
      </c>
      <c r="CR628" s="2">
        <f t="shared" si="205"/>
        <v>0</v>
      </c>
      <c r="CS628" s="2">
        <f t="shared" si="206"/>
        <v>0</v>
      </c>
      <c r="CT628">
        <f t="shared" si="207"/>
        <v>0</v>
      </c>
      <c r="CU628" s="3" t="e">
        <f>(CT628-MIN($CT$5:$CT$1744))/(MAX($CT$5:$CT$1744)-MIN($CT$5:$CT$1744))</f>
        <v>#NUM!</v>
      </c>
      <c r="CV628">
        <f t="shared" si="208"/>
        <v>0</v>
      </c>
      <c r="CW628">
        <f t="shared" si="209"/>
        <v>0</v>
      </c>
      <c r="CX628">
        <f t="shared" si="210"/>
        <v>0</v>
      </c>
      <c r="CY628">
        <f t="shared" si="211"/>
        <v>0</v>
      </c>
    </row>
    <row r="629" spans="1:103" ht="15" x14ac:dyDescent="0.25">
      <c r="A629">
        <v>179.6688</v>
      </c>
      <c r="B629">
        <v>3.5666410000000002</v>
      </c>
      <c r="C629">
        <v>2.5064959999999998</v>
      </c>
      <c r="D629">
        <v>1.166447</v>
      </c>
      <c r="E629">
        <v>-0.1267055</v>
      </c>
      <c r="F629">
        <v>8.2452700000000004E-2</v>
      </c>
      <c r="G629">
        <v>-5.8730070000000002E-2</v>
      </c>
      <c r="H629">
        <v>0.98676140000000001</v>
      </c>
      <c r="I629">
        <v>0.30469950000000001</v>
      </c>
      <c r="J629">
        <v>-8.6843749999999997E-2</v>
      </c>
      <c r="K629">
        <v>0.86943839999999994</v>
      </c>
      <c r="L629">
        <v>-0.45748879999999997</v>
      </c>
      <c r="M629">
        <v>-0.165043</v>
      </c>
      <c r="N629">
        <v>1</v>
      </c>
      <c r="O629">
        <v>-5.0067900000000002E-6</v>
      </c>
      <c r="P629">
        <v>-7.6293949999999998E-6</v>
      </c>
      <c r="Q629">
        <v>5.7458879999999998E-5</v>
      </c>
      <c r="R629">
        <v>58.847079999999998</v>
      </c>
      <c r="S629">
        <v>47.818390000000001</v>
      </c>
      <c r="T629">
        <v>23.06541</v>
      </c>
      <c r="U629">
        <v>2.13795</v>
      </c>
      <c r="V629">
        <v>18.848020000000002</v>
      </c>
      <c r="W629">
        <v>22.49973</v>
      </c>
      <c r="X629">
        <v>35.631149999999998</v>
      </c>
      <c r="Y629">
        <v>41.507599999999996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1.034861E-8</v>
      </c>
      <c r="AF629">
        <v>-2.5320990000000001E-9</v>
      </c>
      <c r="AG629">
        <v>-6.60133E-10</v>
      </c>
      <c r="AH629">
        <v>1</v>
      </c>
      <c r="AI629">
        <v>1</v>
      </c>
      <c r="AJ629">
        <v>2.484896E-8</v>
      </c>
      <c r="AK629">
        <v>1.313143E-8</v>
      </c>
      <c r="AL629">
        <v>1.0000000000000001E-9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-5.2584860000000001E-9</v>
      </c>
      <c r="AT629">
        <v>-1.9164660000000001E-9</v>
      </c>
      <c r="AU629">
        <v>6.4079799999999996E-9</v>
      </c>
      <c r="AV629">
        <v>1</v>
      </c>
      <c r="AW629">
        <v>1</v>
      </c>
      <c r="AX629">
        <v>2.9544990000000001E-8</v>
      </c>
      <c r="AY629">
        <v>1.110339E-8</v>
      </c>
      <c r="AZ629">
        <v>-4.3857779999999999E-9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1</v>
      </c>
      <c r="BK629">
        <v>1</v>
      </c>
      <c r="BL629">
        <v>-5.4656700000000003E-2</v>
      </c>
      <c r="BM629">
        <v>2.667568E-2</v>
      </c>
      <c r="BN629">
        <v>1.867456E-2</v>
      </c>
      <c r="BO629">
        <v>0.99797420000000003</v>
      </c>
      <c r="BP629">
        <v>3</v>
      </c>
      <c r="BQ629">
        <v>1</v>
      </c>
      <c r="BR629">
        <v>0</v>
      </c>
      <c r="BS629">
        <v>0</v>
      </c>
      <c r="BT629">
        <v>0</v>
      </c>
      <c r="BU629">
        <v>-1.6194309999999999E-8</v>
      </c>
      <c r="BV629">
        <v>-1.2909749999999999E-8</v>
      </c>
      <c r="BW629">
        <v>6.2657860000000001E-9</v>
      </c>
      <c r="BX629">
        <v>1</v>
      </c>
      <c r="BY629">
        <v>1</v>
      </c>
      <c r="BZ629">
        <v>3.3109520000000003E-8</v>
      </c>
      <c r="CA629">
        <v>1.5773630000000001E-8</v>
      </c>
      <c r="CB629">
        <v>-2.872489E-9</v>
      </c>
      <c r="CC629">
        <v>1</v>
      </c>
      <c r="CD629" s="1">
        <f t="shared" si="191"/>
        <v>0</v>
      </c>
      <c r="CE629" s="1">
        <f t="shared" si="192"/>
        <v>0</v>
      </c>
      <c r="CF629" s="1">
        <f t="shared" si="193"/>
        <v>0</v>
      </c>
      <c r="CG629" s="1">
        <f t="shared" si="194"/>
        <v>0</v>
      </c>
      <c r="CH629" s="1">
        <f t="shared" si="195"/>
        <v>0</v>
      </c>
      <c r="CI629" s="1">
        <f t="shared" si="196"/>
        <v>0</v>
      </c>
      <c r="CJ629" s="1">
        <f t="shared" si="197"/>
        <v>0</v>
      </c>
      <c r="CK629" s="1">
        <f t="shared" si="198"/>
        <v>0</v>
      </c>
      <c r="CL629">
        <f t="shared" si="199"/>
        <v>0</v>
      </c>
      <c r="CM629">
        <f t="shared" si="200"/>
        <v>0</v>
      </c>
      <c r="CN629">
        <f t="shared" si="201"/>
        <v>0</v>
      </c>
      <c r="CO629">
        <f t="shared" si="202"/>
        <v>0</v>
      </c>
      <c r="CP629" s="2">
        <f t="shared" si="203"/>
        <v>0</v>
      </c>
      <c r="CQ629" s="2">
        <f t="shared" si="204"/>
        <v>0</v>
      </c>
      <c r="CR629" s="2">
        <f t="shared" si="205"/>
        <v>0</v>
      </c>
      <c r="CS629" s="2">
        <f t="shared" si="206"/>
        <v>0</v>
      </c>
      <c r="CT629">
        <f t="shared" si="207"/>
        <v>0</v>
      </c>
      <c r="CU629" s="3" t="e">
        <f>(CT629-MIN($CT$5:$CT$1744))/(MAX($CT$5:$CT$1744)-MIN($CT$5:$CT$1744))</f>
        <v>#NUM!</v>
      </c>
      <c r="CV629">
        <f t="shared" si="208"/>
        <v>0</v>
      </c>
      <c r="CW629">
        <f t="shared" si="209"/>
        <v>0</v>
      </c>
      <c r="CX629">
        <f t="shared" si="210"/>
        <v>0</v>
      </c>
      <c r="CY629">
        <f t="shared" si="211"/>
        <v>0</v>
      </c>
    </row>
    <row r="630" spans="1:103" ht="15" x14ac:dyDescent="0.25">
      <c r="A630">
        <v>179.71889999999999</v>
      </c>
      <c r="B630">
        <v>3.5666150000000001</v>
      </c>
      <c r="C630">
        <v>2.5064579999999999</v>
      </c>
      <c r="D630">
        <v>1.1667350000000001</v>
      </c>
      <c r="E630">
        <v>-0.1267055</v>
      </c>
      <c r="F630">
        <v>8.245268E-2</v>
      </c>
      <c r="G630">
        <v>-5.8730119999999997E-2</v>
      </c>
      <c r="H630">
        <v>0.98676140000000001</v>
      </c>
      <c r="I630">
        <v>0.30469950000000001</v>
      </c>
      <c r="J630">
        <v>-0.10127750000000001</v>
      </c>
      <c r="K630">
        <v>0.85422189999999998</v>
      </c>
      <c r="L630">
        <v>-0.47653839999999997</v>
      </c>
      <c r="M630">
        <v>-0.1815457</v>
      </c>
      <c r="N630">
        <v>1</v>
      </c>
      <c r="O630">
        <v>-5.2452089999999998E-6</v>
      </c>
      <c r="P630">
        <v>-7.6293949999999998E-6</v>
      </c>
      <c r="Q630">
        <v>5.7816509999999998E-5</v>
      </c>
      <c r="R630">
        <v>56.577889999999996</v>
      </c>
      <c r="S630">
        <v>45.972140000000003</v>
      </c>
      <c r="T630">
        <v>22.17145</v>
      </c>
      <c r="U630">
        <v>2.0611169999999999</v>
      </c>
      <c r="V630">
        <v>18.128520000000002</v>
      </c>
      <c r="W630">
        <v>21.637640000000001</v>
      </c>
      <c r="X630">
        <v>34.261180000000003</v>
      </c>
      <c r="Y630">
        <v>39.911729999999999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8.8156539999999999E-9</v>
      </c>
      <c r="AF630">
        <v>-1.1224879999999999E-8</v>
      </c>
      <c r="AG630">
        <v>-8.0000000000000005E-9</v>
      </c>
      <c r="AH630">
        <v>1</v>
      </c>
      <c r="AI630">
        <v>1</v>
      </c>
      <c r="AJ630">
        <v>1.293261E-8</v>
      </c>
      <c r="AK630">
        <v>-5.6811450000000003E-8</v>
      </c>
      <c r="AL630">
        <v>-5.9894550000000003E-8</v>
      </c>
      <c r="AM630">
        <v>0.99999990000000005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1.477377E-8</v>
      </c>
      <c r="AT630">
        <v>-1.1344499999999999E-8</v>
      </c>
      <c r="AU630">
        <v>-1.7226189999999999E-8</v>
      </c>
      <c r="AV630">
        <v>1</v>
      </c>
      <c r="AW630">
        <v>1</v>
      </c>
      <c r="AX630">
        <v>1.5623370000000001E-9</v>
      </c>
      <c r="AY630">
        <v>-5.5239560000000002E-8</v>
      </c>
      <c r="AZ630">
        <v>-5.357161E-8</v>
      </c>
      <c r="BA630">
        <v>0.99999990000000005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1</v>
      </c>
      <c r="BK630">
        <v>1</v>
      </c>
      <c r="BL630">
        <v>-3.9425120000000001E-2</v>
      </c>
      <c r="BM630">
        <v>3.5222650000000001E-3</v>
      </c>
      <c r="BN630">
        <v>-1.3179150000000001E-2</v>
      </c>
      <c r="BO630">
        <v>0.9991293</v>
      </c>
      <c r="BP630">
        <v>3</v>
      </c>
      <c r="BQ630">
        <v>1</v>
      </c>
      <c r="BR630">
        <v>0</v>
      </c>
      <c r="BS630">
        <v>0</v>
      </c>
      <c r="BT630">
        <v>0</v>
      </c>
      <c r="BU630">
        <v>3.5686540000000001E-9</v>
      </c>
      <c r="BV630">
        <v>-2.3793679999999998E-8</v>
      </c>
      <c r="BW630">
        <v>-2.4999999999999999E-8</v>
      </c>
      <c r="BX630">
        <v>0.99999990000000005</v>
      </c>
      <c r="BY630">
        <v>1</v>
      </c>
      <c r="BZ630">
        <v>1.3853189999999999E-8</v>
      </c>
      <c r="CA630">
        <v>-3.4077980000000003E-8</v>
      </c>
      <c r="CB630">
        <v>-3.8560370000000001E-8</v>
      </c>
      <c r="CC630">
        <v>0.99999990000000005</v>
      </c>
      <c r="CD630" s="1">
        <f t="shared" si="191"/>
        <v>0</v>
      </c>
      <c r="CE630" s="1">
        <f t="shared" si="192"/>
        <v>0</v>
      </c>
      <c r="CF630" s="1">
        <f t="shared" si="193"/>
        <v>0</v>
      </c>
      <c r="CG630" s="1">
        <f t="shared" si="194"/>
        <v>0</v>
      </c>
      <c r="CH630" s="1">
        <f t="shared" si="195"/>
        <v>0</v>
      </c>
      <c r="CI630" s="1">
        <f t="shared" si="196"/>
        <v>0</v>
      </c>
      <c r="CJ630" s="1">
        <f t="shared" si="197"/>
        <v>0</v>
      </c>
      <c r="CK630" s="1">
        <f t="shared" si="198"/>
        <v>5.1246903539594602E-2</v>
      </c>
      <c r="CL630">
        <f t="shared" si="199"/>
        <v>0</v>
      </c>
      <c r="CM630">
        <f t="shared" si="200"/>
        <v>0</v>
      </c>
      <c r="CN630">
        <f t="shared" si="201"/>
        <v>0</v>
      </c>
      <c r="CO630">
        <f t="shared" si="202"/>
        <v>0</v>
      </c>
      <c r="CP630" s="2">
        <f t="shared" si="203"/>
        <v>0</v>
      </c>
      <c r="CQ630" s="2">
        <f t="shared" si="204"/>
        <v>0</v>
      </c>
      <c r="CR630" s="2">
        <f t="shared" si="205"/>
        <v>0</v>
      </c>
      <c r="CS630" s="2">
        <f t="shared" si="206"/>
        <v>5.1246903539594602E-2</v>
      </c>
      <c r="CT630">
        <f t="shared" si="207"/>
        <v>5.1246903539594602E-2</v>
      </c>
      <c r="CU630" s="3" t="e">
        <f>(CT630-MIN($CT$5:$CT$1744))/(MAX($CT$5:$CT$1744)-MIN($CT$5:$CT$1744))</f>
        <v>#NUM!</v>
      </c>
      <c r="CV630">
        <f t="shared" si="208"/>
        <v>0</v>
      </c>
      <c r="CW630">
        <f t="shared" si="209"/>
        <v>0</v>
      </c>
      <c r="CX630">
        <f t="shared" si="210"/>
        <v>0</v>
      </c>
      <c r="CY630">
        <f t="shared" si="211"/>
        <v>5.1246903539594602E-2</v>
      </c>
    </row>
    <row r="631" spans="1:103" ht="15" x14ac:dyDescent="0.25">
      <c r="A631">
        <v>179.76929999999999</v>
      </c>
      <c r="B631">
        <v>3.5665900000000001</v>
      </c>
      <c r="C631">
        <v>2.5064199999999999</v>
      </c>
      <c r="D631">
        <v>1.1670259999999999</v>
      </c>
      <c r="E631">
        <v>-0.1267055</v>
      </c>
      <c r="F631">
        <v>8.2452739999999997E-2</v>
      </c>
      <c r="G631">
        <v>-5.87301E-2</v>
      </c>
      <c r="H631">
        <v>0.98676140000000001</v>
      </c>
      <c r="I631">
        <v>0.30469950000000001</v>
      </c>
      <c r="J631">
        <v>-0.1204162</v>
      </c>
      <c r="K631">
        <v>0.83713839999999995</v>
      </c>
      <c r="L631">
        <v>-0.49280560000000001</v>
      </c>
      <c r="M631">
        <v>-0.20455319999999999</v>
      </c>
      <c r="N631">
        <v>1</v>
      </c>
      <c r="O631">
        <v>-5.2452089999999998E-6</v>
      </c>
      <c r="P631">
        <v>-7.6293949999999998E-6</v>
      </c>
      <c r="Q631">
        <v>5.8293340000000003E-5</v>
      </c>
      <c r="R631">
        <v>54.309240000000003</v>
      </c>
      <c r="S631">
        <v>44.126519999999999</v>
      </c>
      <c r="T631">
        <v>21.278110000000002</v>
      </c>
      <c r="U631">
        <v>1.983814</v>
      </c>
      <c r="V631">
        <v>17.408529999999999</v>
      </c>
      <c r="W631">
        <v>20.77525</v>
      </c>
      <c r="X631">
        <v>32.891179999999999</v>
      </c>
      <c r="Y631">
        <v>38.315829999999998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1.534493E-8</v>
      </c>
      <c r="AF631">
        <v>2.1315660000000001E-8</v>
      </c>
      <c r="AG631">
        <v>4.6941329999999999E-9</v>
      </c>
      <c r="AH631">
        <v>1</v>
      </c>
      <c r="AI631">
        <v>1</v>
      </c>
      <c r="AJ631">
        <v>-8.1175740000000002E-9</v>
      </c>
      <c r="AK631">
        <v>1.9314599999999999E-8</v>
      </c>
      <c r="AL631">
        <v>1.4648329999999999E-8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1.534493E-8</v>
      </c>
      <c r="AT631">
        <v>2.1315660000000001E-8</v>
      </c>
      <c r="AU631">
        <v>4.6941329999999999E-9</v>
      </c>
      <c r="AV631">
        <v>1</v>
      </c>
      <c r="AW631">
        <v>1</v>
      </c>
      <c r="AX631">
        <v>-1.38206E-8</v>
      </c>
      <c r="AY631">
        <v>1.193368E-8</v>
      </c>
      <c r="AZ631">
        <v>1.7062179999999999E-8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1</v>
      </c>
      <c r="BK631">
        <v>1</v>
      </c>
      <c r="BL631">
        <v>-2.1752560000000001E-2</v>
      </c>
      <c r="BM631">
        <v>1.1888030000000001E-2</v>
      </c>
      <c r="BN631">
        <v>-2.0978629999999999E-4</v>
      </c>
      <c r="BO631">
        <v>0.99969260000000004</v>
      </c>
      <c r="BP631">
        <v>3</v>
      </c>
      <c r="BQ631">
        <v>1</v>
      </c>
      <c r="BR631">
        <v>0</v>
      </c>
      <c r="BS631">
        <v>0</v>
      </c>
      <c r="BT631">
        <v>0</v>
      </c>
      <c r="BU631">
        <v>6.9999999999999998E-9</v>
      </c>
      <c r="BV631">
        <v>8.9999999999999995E-9</v>
      </c>
      <c r="BW631">
        <v>-2.1260009999999998E-9</v>
      </c>
      <c r="BX631">
        <v>1</v>
      </c>
      <c r="BY631">
        <v>1</v>
      </c>
      <c r="BZ631">
        <v>-4.892254E-9</v>
      </c>
      <c r="CA631">
        <v>1.8540309999999999E-8</v>
      </c>
      <c r="CB631">
        <v>1.351355E-8</v>
      </c>
      <c r="CC631">
        <v>1</v>
      </c>
      <c r="CD631" s="1">
        <f t="shared" si="191"/>
        <v>0</v>
      </c>
      <c r="CE631" s="1">
        <f t="shared" si="192"/>
        <v>0</v>
      </c>
      <c r="CF631" s="1">
        <f t="shared" si="193"/>
        <v>0</v>
      </c>
      <c r="CG631" s="1">
        <f t="shared" si="194"/>
        <v>0</v>
      </c>
      <c r="CH631" s="1">
        <f t="shared" si="195"/>
        <v>0</v>
      </c>
      <c r="CI631" s="1">
        <f t="shared" si="196"/>
        <v>0</v>
      </c>
      <c r="CJ631" s="1">
        <f t="shared" si="197"/>
        <v>0</v>
      </c>
      <c r="CK631" s="1">
        <f t="shared" si="198"/>
        <v>0</v>
      </c>
      <c r="CL631">
        <f t="shared" si="199"/>
        <v>0</v>
      </c>
      <c r="CM631">
        <f t="shared" si="200"/>
        <v>0</v>
      </c>
      <c r="CN631">
        <f t="shared" si="201"/>
        <v>0</v>
      </c>
      <c r="CO631">
        <f t="shared" si="202"/>
        <v>0</v>
      </c>
      <c r="CP631" s="2">
        <f t="shared" si="203"/>
        <v>0</v>
      </c>
      <c r="CQ631" s="2">
        <f t="shared" si="204"/>
        <v>0</v>
      </c>
      <c r="CR631" s="2">
        <f t="shared" si="205"/>
        <v>0</v>
      </c>
      <c r="CS631" s="2">
        <f t="shared" si="206"/>
        <v>0</v>
      </c>
      <c r="CT631">
        <f t="shared" si="207"/>
        <v>0</v>
      </c>
      <c r="CU631" s="3" t="e">
        <f>(CT631-MIN($CT$5:$CT$1744))/(MAX($CT$5:$CT$1744)-MIN($CT$5:$CT$1744))</f>
        <v>#NUM!</v>
      </c>
      <c r="CV631">
        <f t="shared" si="208"/>
        <v>0</v>
      </c>
      <c r="CW631">
        <f t="shared" si="209"/>
        <v>0</v>
      </c>
      <c r="CX631">
        <f t="shared" si="210"/>
        <v>0</v>
      </c>
      <c r="CY631">
        <f t="shared" si="211"/>
        <v>0</v>
      </c>
    </row>
    <row r="632" spans="1:103" ht="15" x14ac:dyDescent="0.25">
      <c r="A632">
        <v>179.8185</v>
      </c>
      <c r="B632">
        <v>3.5665640000000001</v>
      </c>
      <c r="C632">
        <v>2.5063810000000002</v>
      </c>
      <c r="D632">
        <v>1.167319</v>
      </c>
      <c r="E632">
        <v>-0.1267055</v>
      </c>
      <c r="F632">
        <v>8.2452739999999997E-2</v>
      </c>
      <c r="G632">
        <v>-5.8730070000000002E-2</v>
      </c>
      <c r="H632">
        <v>0.98676140000000001</v>
      </c>
      <c r="I632">
        <v>0.30469950000000001</v>
      </c>
      <c r="J632">
        <v>-0.1473874</v>
      </c>
      <c r="K632">
        <v>0.81478439999999996</v>
      </c>
      <c r="L632">
        <v>-0.50857280000000005</v>
      </c>
      <c r="M632">
        <v>-0.23612939999999999</v>
      </c>
      <c r="N632">
        <v>1</v>
      </c>
      <c r="O632">
        <v>-5.2452089999999998E-6</v>
      </c>
      <c r="P632">
        <v>-7.867813E-6</v>
      </c>
      <c r="Q632">
        <v>5.877018E-5</v>
      </c>
      <c r="R632">
        <v>47.515700000000002</v>
      </c>
      <c r="S632">
        <v>38.604790000000001</v>
      </c>
      <c r="T632">
        <v>18.612629999999999</v>
      </c>
      <c r="U632">
        <v>1.740367</v>
      </c>
      <c r="V632">
        <v>15.237</v>
      </c>
      <c r="W632">
        <v>18.181090000000001</v>
      </c>
      <c r="X632">
        <v>28.780169999999998</v>
      </c>
      <c r="Y632">
        <v>33.526859999999999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8.3982319999999997E-9</v>
      </c>
      <c r="AF632">
        <v>1.8080969999999999E-8</v>
      </c>
      <c r="AG632">
        <v>5.8807349999999998E-9</v>
      </c>
      <c r="AH632">
        <v>1</v>
      </c>
      <c r="AI632">
        <v>1</v>
      </c>
      <c r="AJ632">
        <v>-1.35932E-9</v>
      </c>
      <c r="AK632">
        <v>-1.4818190000000001E-9</v>
      </c>
      <c r="AL632">
        <v>1.6882749999999999E-8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2.0551889999999999E-9</v>
      </c>
      <c r="AT632">
        <v>-9.6687369999999993E-9</v>
      </c>
      <c r="AU632">
        <v>1.0000000000000001E-9</v>
      </c>
      <c r="AV632">
        <v>1</v>
      </c>
      <c r="AW632">
        <v>1</v>
      </c>
      <c r="AX632">
        <v>-1.340187E-8</v>
      </c>
      <c r="AY632">
        <v>-8.2572170000000004E-10</v>
      </c>
      <c r="AZ632">
        <v>2.4999999999999999E-8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1</v>
      </c>
      <c r="BK632">
        <v>1</v>
      </c>
      <c r="BL632">
        <v>-4.2905859999999997E-2</v>
      </c>
      <c r="BM632">
        <v>1.371111E-2</v>
      </c>
      <c r="BN632">
        <v>4.3939789999999999E-4</v>
      </c>
      <c r="BO632">
        <v>0.99898489999999995</v>
      </c>
      <c r="BP632">
        <v>3</v>
      </c>
      <c r="BQ632">
        <v>1</v>
      </c>
      <c r="BR632">
        <v>0</v>
      </c>
      <c r="BS632">
        <v>0</v>
      </c>
      <c r="BT632">
        <v>0</v>
      </c>
      <c r="BU632">
        <v>7.0706970000000003E-9</v>
      </c>
      <c r="BV632">
        <v>9.1471800000000003E-9</v>
      </c>
      <c r="BW632">
        <v>3.6510410000000002E-9</v>
      </c>
      <c r="BX632">
        <v>1</v>
      </c>
      <c r="BY632">
        <v>1</v>
      </c>
      <c r="BZ632">
        <v>-1.5788910000000001E-8</v>
      </c>
      <c r="CA632">
        <v>-1.6195530000000001E-8</v>
      </c>
      <c r="CB632">
        <v>1.5711530000000001E-8</v>
      </c>
      <c r="CC632">
        <v>1</v>
      </c>
      <c r="CD632" s="1">
        <f t="shared" si="191"/>
        <v>0</v>
      </c>
      <c r="CE632" s="1">
        <f t="shared" si="192"/>
        <v>0</v>
      </c>
      <c r="CF632" s="1">
        <f t="shared" si="193"/>
        <v>0</v>
      </c>
      <c r="CG632" s="1">
        <f t="shared" si="194"/>
        <v>0</v>
      </c>
      <c r="CH632" s="1">
        <f t="shared" si="195"/>
        <v>0</v>
      </c>
      <c r="CI632" s="1">
        <f t="shared" si="196"/>
        <v>0</v>
      </c>
      <c r="CJ632" s="1">
        <f t="shared" si="197"/>
        <v>0</v>
      </c>
      <c r="CK632" s="1">
        <f t="shared" si="198"/>
        <v>0</v>
      </c>
      <c r="CL632">
        <f t="shared" si="199"/>
        <v>0</v>
      </c>
      <c r="CM632">
        <f t="shared" si="200"/>
        <v>0</v>
      </c>
      <c r="CN632">
        <f t="shared" si="201"/>
        <v>0</v>
      </c>
      <c r="CO632">
        <f t="shared" si="202"/>
        <v>0</v>
      </c>
      <c r="CP632" s="2">
        <f t="shared" si="203"/>
        <v>0</v>
      </c>
      <c r="CQ632" s="2">
        <f t="shared" si="204"/>
        <v>0</v>
      </c>
      <c r="CR632" s="2">
        <f t="shared" si="205"/>
        <v>0</v>
      </c>
      <c r="CS632" s="2">
        <f t="shared" si="206"/>
        <v>0</v>
      </c>
      <c r="CT632">
        <f t="shared" si="207"/>
        <v>0</v>
      </c>
      <c r="CU632" s="3" t="e">
        <f>(CT632-MIN($CT$5:$CT$1744))/(MAX($CT$5:$CT$1744)-MIN($CT$5:$CT$1744))</f>
        <v>#NUM!</v>
      </c>
      <c r="CV632">
        <f t="shared" si="208"/>
        <v>0</v>
      </c>
      <c r="CW632">
        <f t="shared" si="209"/>
        <v>0</v>
      </c>
      <c r="CX632">
        <f t="shared" si="210"/>
        <v>0</v>
      </c>
      <c r="CY632">
        <f t="shared" si="211"/>
        <v>0</v>
      </c>
    </row>
    <row r="633" spans="1:103" ht="15" x14ac:dyDescent="0.25">
      <c r="A633">
        <v>179.86879999999999</v>
      </c>
      <c r="B633">
        <v>3.566538</v>
      </c>
      <c r="C633">
        <v>2.5063409999999999</v>
      </c>
      <c r="D633">
        <v>1.1676139999999999</v>
      </c>
      <c r="E633">
        <v>-0.1267055</v>
      </c>
      <c r="F633">
        <v>8.245276E-2</v>
      </c>
      <c r="G633">
        <v>-5.8730039999999997E-2</v>
      </c>
      <c r="H633">
        <v>0.98676140000000001</v>
      </c>
      <c r="I633">
        <v>0.30469950000000001</v>
      </c>
      <c r="J633">
        <v>-0.17921039999999999</v>
      </c>
      <c r="K633">
        <v>0.78744610000000004</v>
      </c>
      <c r="L633">
        <v>-0.52491639999999995</v>
      </c>
      <c r="M633">
        <v>-0.26884000000000002</v>
      </c>
      <c r="N633">
        <v>1</v>
      </c>
      <c r="O633">
        <v>-5.2452089999999998E-6</v>
      </c>
      <c r="P633">
        <v>-7.867813E-6</v>
      </c>
      <c r="Q633">
        <v>5.9127810000000001E-5</v>
      </c>
      <c r="R633">
        <v>54.297919999999998</v>
      </c>
      <c r="S633">
        <v>44.112769999999998</v>
      </c>
      <c r="T633">
        <v>21.264849999999999</v>
      </c>
      <c r="U633">
        <v>1.994335</v>
      </c>
      <c r="V633">
        <v>17.419049999999999</v>
      </c>
      <c r="W633">
        <v>20.78162</v>
      </c>
      <c r="X633">
        <v>32.892069999999997</v>
      </c>
      <c r="Y633">
        <v>38.316980000000001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-4.8673000000000003E-9</v>
      </c>
      <c r="AF633">
        <v>7.3617540000000002E-9</v>
      </c>
      <c r="AG633">
        <v>2.4058029999999998E-9</v>
      </c>
      <c r="AH633">
        <v>1</v>
      </c>
      <c r="AI633">
        <v>1</v>
      </c>
      <c r="AJ633">
        <v>1.3000000000000001E-8</v>
      </c>
      <c r="AK633">
        <v>4.5461300000000002E-8</v>
      </c>
      <c r="AL633">
        <v>1.436729E-8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-3.6392860000000001E-9</v>
      </c>
      <c r="AT633">
        <v>-2.4489120000000002E-9</v>
      </c>
      <c r="AU633">
        <v>1.0000000000000001E-9</v>
      </c>
      <c r="AV633">
        <v>1</v>
      </c>
      <c r="AW633">
        <v>1</v>
      </c>
      <c r="AX633">
        <v>7.4296299999999997E-9</v>
      </c>
      <c r="AY633">
        <v>3.9754059999999999E-8</v>
      </c>
      <c r="AZ633">
        <v>8.1569099999999993E-9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1</v>
      </c>
      <c r="BK633">
        <v>1</v>
      </c>
      <c r="BL633">
        <v>-3.9571299999999997E-2</v>
      </c>
      <c r="BM633">
        <v>6.6678509999999998E-3</v>
      </c>
      <c r="BN633">
        <v>1.3852450000000001E-2</v>
      </c>
      <c r="BO633">
        <v>0.9990985</v>
      </c>
      <c r="BP633">
        <v>3</v>
      </c>
      <c r="BQ633">
        <v>1</v>
      </c>
      <c r="BR633">
        <v>0</v>
      </c>
      <c r="BS633">
        <v>0</v>
      </c>
      <c r="BT633">
        <v>0</v>
      </c>
      <c r="BU633">
        <v>-4.5842090000000003E-9</v>
      </c>
      <c r="BV633">
        <v>1.4999999999999999E-8</v>
      </c>
      <c r="BW633">
        <v>3.3552050000000001E-9</v>
      </c>
      <c r="BX633">
        <v>1</v>
      </c>
      <c r="BY633">
        <v>1</v>
      </c>
      <c r="BZ633">
        <v>1.3241850000000001E-8</v>
      </c>
      <c r="CA633">
        <v>1.4999999999999999E-8</v>
      </c>
      <c r="CB633">
        <v>3.441052E-9</v>
      </c>
      <c r="CC633">
        <v>1</v>
      </c>
      <c r="CD633" s="1">
        <f t="shared" si="191"/>
        <v>0</v>
      </c>
      <c r="CE633" s="1">
        <f t="shared" si="192"/>
        <v>0</v>
      </c>
      <c r="CF633" s="1">
        <f t="shared" si="193"/>
        <v>0</v>
      </c>
      <c r="CG633" s="1">
        <f t="shared" si="194"/>
        <v>0</v>
      </c>
      <c r="CH633" s="1">
        <f t="shared" si="195"/>
        <v>0</v>
      </c>
      <c r="CI633" s="1">
        <f t="shared" si="196"/>
        <v>0</v>
      </c>
      <c r="CJ633" s="1">
        <f t="shared" si="197"/>
        <v>0</v>
      </c>
      <c r="CK633" s="1">
        <f t="shared" si="198"/>
        <v>0</v>
      </c>
      <c r="CL633">
        <f t="shared" si="199"/>
        <v>0</v>
      </c>
      <c r="CM633">
        <f t="shared" si="200"/>
        <v>0</v>
      </c>
      <c r="CN633">
        <f t="shared" si="201"/>
        <v>0</v>
      </c>
      <c r="CO633">
        <f t="shared" si="202"/>
        <v>0</v>
      </c>
      <c r="CP633" s="2">
        <f t="shared" si="203"/>
        <v>0</v>
      </c>
      <c r="CQ633" s="2">
        <f t="shared" si="204"/>
        <v>0</v>
      </c>
      <c r="CR633" s="2">
        <f t="shared" si="205"/>
        <v>0</v>
      </c>
      <c r="CS633" s="2">
        <f t="shared" si="206"/>
        <v>0</v>
      </c>
      <c r="CT633">
        <f t="shared" si="207"/>
        <v>0</v>
      </c>
      <c r="CU633" s="3" t="e">
        <f>(CT633-MIN($CT$5:$CT$1744))/(MAX($CT$5:$CT$1744)-MIN($CT$5:$CT$1744))</f>
        <v>#NUM!</v>
      </c>
      <c r="CV633">
        <f t="shared" si="208"/>
        <v>0</v>
      </c>
      <c r="CW633">
        <f t="shared" si="209"/>
        <v>0</v>
      </c>
      <c r="CX633">
        <f t="shared" si="210"/>
        <v>0</v>
      </c>
      <c r="CY633">
        <f t="shared" si="211"/>
        <v>0</v>
      </c>
    </row>
    <row r="634" spans="1:103" ht="15" x14ac:dyDescent="0.25">
      <c r="A634">
        <v>179.91929999999999</v>
      </c>
      <c r="B634">
        <v>3.5665110000000002</v>
      </c>
      <c r="C634">
        <v>2.5063019999999998</v>
      </c>
      <c r="D634">
        <v>1.1679109999999999</v>
      </c>
      <c r="E634">
        <v>-0.1267055</v>
      </c>
      <c r="F634">
        <v>8.2452750000000005E-2</v>
      </c>
      <c r="G634">
        <v>-5.8730060000000001E-2</v>
      </c>
      <c r="H634">
        <v>0.98676140000000001</v>
      </c>
      <c r="I634">
        <v>0.30469950000000001</v>
      </c>
      <c r="J634">
        <v>-0.2253395</v>
      </c>
      <c r="K634">
        <v>0.74931210000000004</v>
      </c>
      <c r="L634">
        <v>-0.53773170000000003</v>
      </c>
      <c r="M634">
        <v>-0.31400339999999999</v>
      </c>
      <c r="N634">
        <v>1</v>
      </c>
      <c r="O634">
        <v>-5.2452089999999998E-6</v>
      </c>
      <c r="P634">
        <v>-7.867813E-6</v>
      </c>
      <c r="Q634">
        <v>5.9604639999999998E-5</v>
      </c>
      <c r="R634">
        <v>52.029980000000002</v>
      </c>
      <c r="S634">
        <v>42.268030000000003</v>
      </c>
      <c r="T634">
        <v>20.372340000000001</v>
      </c>
      <c r="U634">
        <v>1.9163969999999999</v>
      </c>
      <c r="V634">
        <v>16.698399999999999</v>
      </c>
      <c r="W634">
        <v>19.91883</v>
      </c>
      <c r="X634">
        <v>31.521999999999998</v>
      </c>
      <c r="Y634">
        <v>36.72101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2.177072E-9</v>
      </c>
      <c r="AF634">
        <v>6.5826849999999998E-9</v>
      </c>
      <c r="AG634">
        <v>2.9029790000000002E-10</v>
      </c>
      <c r="AH634">
        <v>1</v>
      </c>
      <c r="AI634">
        <v>1</v>
      </c>
      <c r="AJ634">
        <v>-3.8231189999999996E-9</v>
      </c>
      <c r="AK634">
        <v>-3.7E-8</v>
      </c>
      <c r="AL634">
        <v>-2.4889029999999998E-8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1</v>
      </c>
      <c r="AW634">
        <v>1</v>
      </c>
      <c r="AX634">
        <v>-4.5529430000000003E-9</v>
      </c>
      <c r="AY634">
        <v>-6.0395569999999996E-8</v>
      </c>
      <c r="AZ634">
        <v>-4.2386239999999997E-8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1</v>
      </c>
      <c r="BK634">
        <v>1</v>
      </c>
      <c r="BL634">
        <v>-4.3584560000000001E-2</v>
      </c>
      <c r="BM634">
        <v>1.294666E-2</v>
      </c>
      <c r="BN634">
        <v>8.6182099999999994E-3</v>
      </c>
      <c r="BO634">
        <v>0.9989287</v>
      </c>
      <c r="BP634">
        <v>3</v>
      </c>
      <c r="BQ634">
        <v>1</v>
      </c>
      <c r="BR634">
        <v>0</v>
      </c>
      <c r="BS634">
        <v>0</v>
      </c>
      <c r="BT634">
        <v>0</v>
      </c>
      <c r="BU634">
        <v>-8.7274590000000001E-9</v>
      </c>
      <c r="BV634">
        <v>-1.129798E-8</v>
      </c>
      <c r="BW634">
        <v>-9.3343980000000005E-9</v>
      </c>
      <c r="BX634">
        <v>1</v>
      </c>
      <c r="BY634">
        <v>1</v>
      </c>
      <c r="BZ634">
        <v>3.2738420000000001E-10</v>
      </c>
      <c r="CA634">
        <v>-5.2911040000000003E-8</v>
      </c>
      <c r="CB634">
        <v>-3.316224E-8</v>
      </c>
      <c r="CC634">
        <v>1</v>
      </c>
      <c r="CD634" s="1">
        <f t="shared" si="191"/>
        <v>0</v>
      </c>
      <c r="CE634" s="1">
        <f t="shared" si="192"/>
        <v>0</v>
      </c>
      <c r="CF634" s="1">
        <f t="shared" si="193"/>
        <v>0</v>
      </c>
      <c r="CG634" s="1">
        <f t="shared" si="194"/>
        <v>0</v>
      </c>
      <c r="CH634" s="1">
        <f t="shared" si="195"/>
        <v>0</v>
      </c>
      <c r="CI634" s="1">
        <f t="shared" si="196"/>
        <v>0</v>
      </c>
      <c r="CJ634" s="1">
        <f t="shared" si="197"/>
        <v>0</v>
      </c>
      <c r="CK634" s="1">
        <f t="shared" si="198"/>
        <v>0</v>
      </c>
      <c r="CL634">
        <f t="shared" si="199"/>
        <v>0</v>
      </c>
      <c r="CM634">
        <f t="shared" si="200"/>
        <v>0</v>
      </c>
      <c r="CN634">
        <f t="shared" si="201"/>
        <v>0</v>
      </c>
      <c r="CO634">
        <f t="shared" si="202"/>
        <v>0</v>
      </c>
      <c r="CP634" s="2">
        <f t="shared" si="203"/>
        <v>0</v>
      </c>
      <c r="CQ634" s="2">
        <f t="shared" si="204"/>
        <v>0</v>
      </c>
      <c r="CR634" s="2">
        <f t="shared" si="205"/>
        <v>0</v>
      </c>
      <c r="CS634" s="2">
        <f t="shared" si="206"/>
        <v>0</v>
      </c>
      <c r="CT634">
        <f t="shared" si="207"/>
        <v>0</v>
      </c>
      <c r="CU634" s="3" t="e">
        <f>(CT634-MIN($CT$5:$CT$1744))/(MAX($CT$5:$CT$1744)-MIN($CT$5:$CT$1744))</f>
        <v>#NUM!</v>
      </c>
      <c r="CV634">
        <f t="shared" si="208"/>
        <v>0</v>
      </c>
      <c r="CW634">
        <f t="shared" si="209"/>
        <v>0</v>
      </c>
      <c r="CX634">
        <f t="shared" si="210"/>
        <v>0</v>
      </c>
      <c r="CY634">
        <f t="shared" si="211"/>
        <v>0</v>
      </c>
    </row>
    <row r="635" spans="1:103" ht="15" x14ac:dyDescent="0.25">
      <c r="A635">
        <v>179.96799999999999</v>
      </c>
      <c r="B635">
        <v>3.5664850000000001</v>
      </c>
      <c r="C635">
        <v>2.506262</v>
      </c>
      <c r="D635">
        <v>1.1682110000000001</v>
      </c>
      <c r="E635">
        <v>-0.1267055</v>
      </c>
      <c r="F635">
        <v>8.2452719999999993E-2</v>
      </c>
      <c r="G635">
        <v>-5.8730079999999997E-2</v>
      </c>
      <c r="H635">
        <v>0.98676140000000001</v>
      </c>
      <c r="I635">
        <v>0.30469950000000001</v>
      </c>
      <c r="J635">
        <v>-0.27320030000000001</v>
      </c>
      <c r="K635">
        <v>0.71131999999999995</v>
      </c>
      <c r="L635">
        <v>-0.53709379999999995</v>
      </c>
      <c r="M635">
        <v>-0.36182300000000001</v>
      </c>
      <c r="N635">
        <v>1</v>
      </c>
      <c r="O635">
        <v>-5.2452089999999998E-6</v>
      </c>
      <c r="P635">
        <v>-8.1062319999999996E-6</v>
      </c>
      <c r="Q635">
        <v>6.0081480000000003E-5</v>
      </c>
      <c r="R635">
        <v>49.762529999999998</v>
      </c>
      <c r="S635">
        <v>40.423870000000001</v>
      </c>
      <c r="T635">
        <v>19.48039</v>
      </c>
      <c r="U635">
        <v>1.83802</v>
      </c>
      <c r="V635">
        <v>15.9773</v>
      </c>
      <c r="W635">
        <v>19.055769999999999</v>
      </c>
      <c r="X635">
        <v>30.151910000000001</v>
      </c>
      <c r="Y635">
        <v>35.124980000000001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-7.2625900000000002E-9</v>
      </c>
      <c r="AF635">
        <v>-8.0509020000000002E-10</v>
      </c>
      <c r="AG635">
        <v>-7.3392369999999999E-9</v>
      </c>
      <c r="AH635">
        <v>1</v>
      </c>
      <c r="AI635">
        <v>1</v>
      </c>
      <c r="AJ635">
        <v>-1.6078669999999999E-8</v>
      </c>
      <c r="AK635">
        <v>-1.183841E-8</v>
      </c>
      <c r="AL635">
        <v>-9.4916779999999998E-9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-6.1805159999999996E-9</v>
      </c>
      <c r="AT635">
        <v>-8.446685E-9</v>
      </c>
      <c r="AU635">
        <v>-5.1311160000000003E-9</v>
      </c>
      <c r="AV635">
        <v>1</v>
      </c>
      <c r="AW635">
        <v>1</v>
      </c>
      <c r="AX635">
        <v>-1.5532430000000001E-8</v>
      </c>
      <c r="AY635">
        <v>-8.1667650000000008E-9</v>
      </c>
      <c r="AZ635">
        <v>-8.6412289999999996E-9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-8.1426980000000002E-9</v>
      </c>
      <c r="BH635">
        <v>-2.9832639999999998E-8</v>
      </c>
      <c r="BI635">
        <v>-7.580452E-10</v>
      </c>
      <c r="BJ635">
        <v>1</v>
      </c>
      <c r="BK635">
        <v>1</v>
      </c>
      <c r="BL635">
        <v>-9.6270620000000005E-3</v>
      </c>
      <c r="BM635">
        <v>5.0073799999999996E-3</v>
      </c>
      <c r="BN635">
        <v>3.191915E-3</v>
      </c>
      <c r="BO635">
        <v>0.99993589999999999</v>
      </c>
      <c r="BP635">
        <v>3</v>
      </c>
      <c r="BQ635">
        <v>1</v>
      </c>
      <c r="BR635">
        <v>0</v>
      </c>
      <c r="BS635">
        <v>0</v>
      </c>
      <c r="BT635">
        <v>0</v>
      </c>
      <c r="BU635">
        <v>-2.1091669999999999E-9</v>
      </c>
      <c r="BV635">
        <v>6.4696340000000002E-9</v>
      </c>
      <c r="BW635">
        <v>-4.752093E-9</v>
      </c>
      <c r="BX635">
        <v>1</v>
      </c>
      <c r="BY635">
        <v>1</v>
      </c>
      <c r="BZ635">
        <v>-1.5532430000000001E-8</v>
      </c>
      <c r="CA635">
        <v>-8.1667650000000008E-9</v>
      </c>
      <c r="CB635">
        <v>-8.6412289999999996E-9</v>
      </c>
      <c r="CC635">
        <v>1</v>
      </c>
      <c r="CD635" s="1">
        <f t="shared" si="191"/>
        <v>0</v>
      </c>
      <c r="CE635" s="1">
        <f t="shared" si="192"/>
        <v>0</v>
      </c>
      <c r="CF635" s="1">
        <f t="shared" si="193"/>
        <v>0</v>
      </c>
      <c r="CG635" s="1">
        <f t="shared" si="194"/>
        <v>0</v>
      </c>
      <c r="CH635" s="1">
        <f t="shared" si="195"/>
        <v>0</v>
      </c>
      <c r="CI635" s="1">
        <f t="shared" si="196"/>
        <v>0</v>
      </c>
      <c r="CJ635" s="1">
        <f t="shared" si="197"/>
        <v>0</v>
      </c>
      <c r="CK635" s="1">
        <f t="shared" si="198"/>
        <v>0</v>
      </c>
      <c r="CL635">
        <f t="shared" si="199"/>
        <v>0</v>
      </c>
      <c r="CM635">
        <f t="shared" si="200"/>
        <v>0</v>
      </c>
      <c r="CN635">
        <f t="shared" si="201"/>
        <v>0</v>
      </c>
      <c r="CO635">
        <f t="shared" si="202"/>
        <v>0</v>
      </c>
      <c r="CP635" s="2">
        <f t="shared" si="203"/>
        <v>0</v>
      </c>
      <c r="CQ635" s="2">
        <f t="shared" si="204"/>
        <v>0</v>
      </c>
      <c r="CR635" s="2">
        <f t="shared" si="205"/>
        <v>0</v>
      </c>
      <c r="CS635" s="2">
        <f t="shared" si="206"/>
        <v>0</v>
      </c>
      <c r="CT635">
        <f t="shared" si="207"/>
        <v>0</v>
      </c>
      <c r="CU635" s="3" t="e">
        <f>(CT635-MIN($CT$5:$CT$1744))/(MAX($CT$5:$CT$1744)-MIN($CT$5:$CT$1744))</f>
        <v>#NUM!</v>
      </c>
      <c r="CV635">
        <f t="shared" si="208"/>
        <v>0</v>
      </c>
      <c r="CW635">
        <f t="shared" si="209"/>
        <v>0</v>
      </c>
      <c r="CX635">
        <f t="shared" si="210"/>
        <v>0</v>
      </c>
      <c r="CY635">
        <f t="shared" si="211"/>
        <v>0</v>
      </c>
    </row>
    <row r="636" spans="1:103" ht="15" x14ac:dyDescent="0.25">
      <c r="A636">
        <v>180.01910000000001</v>
      </c>
      <c r="B636">
        <v>3.5664579999999999</v>
      </c>
      <c r="C636">
        <v>2.5062220000000002</v>
      </c>
      <c r="D636">
        <v>1.168512</v>
      </c>
      <c r="E636">
        <v>-0.1267055</v>
      </c>
      <c r="F636">
        <v>8.245276E-2</v>
      </c>
      <c r="G636">
        <v>-5.8730039999999997E-2</v>
      </c>
      <c r="H636">
        <v>0.98676140000000001</v>
      </c>
      <c r="I636">
        <v>0.30469950000000001</v>
      </c>
      <c r="J636">
        <v>-0.31596760000000002</v>
      </c>
      <c r="K636">
        <v>0.67620029999999998</v>
      </c>
      <c r="L636">
        <v>-0.52888749999999995</v>
      </c>
      <c r="M636">
        <v>-0.40397499999999997</v>
      </c>
      <c r="N636">
        <v>1</v>
      </c>
      <c r="O636">
        <v>-5.2452089999999998E-6</v>
      </c>
      <c r="P636">
        <v>-7.391E-6</v>
      </c>
      <c r="Q636">
        <v>6.0558320000000001E-5</v>
      </c>
      <c r="R636">
        <v>49.757240000000003</v>
      </c>
      <c r="S636">
        <v>40.417459999999998</v>
      </c>
      <c r="T636">
        <v>19.474219999999999</v>
      </c>
      <c r="U636">
        <v>1.84297</v>
      </c>
      <c r="V636">
        <v>15.98222</v>
      </c>
      <c r="W636">
        <v>19.05875</v>
      </c>
      <c r="X636">
        <v>30.152329999999999</v>
      </c>
      <c r="Y636">
        <v>35.125509999999998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7.9366139999999996E-9</v>
      </c>
      <c r="AF636">
        <v>1.2115149999999999E-8</v>
      </c>
      <c r="AG636">
        <v>1E-8</v>
      </c>
      <c r="AH636">
        <v>1</v>
      </c>
      <c r="AI636">
        <v>1</v>
      </c>
      <c r="AJ636">
        <v>5.4067670000000002E-9</v>
      </c>
      <c r="AK636">
        <v>2.9137890000000001E-8</v>
      </c>
      <c r="AL636">
        <v>-5.9226700000000002E-9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7.9366139999999996E-9</v>
      </c>
      <c r="AT636">
        <v>1.2115149999999999E-8</v>
      </c>
      <c r="AU636">
        <v>1E-8</v>
      </c>
      <c r="AV636">
        <v>1</v>
      </c>
      <c r="AW636">
        <v>1</v>
      </c>
      <c r="AX636">
        <v>5.4067670000000002E-9</v>
      </c>
      <c r="AY636">
        <v>2.9137890000000001E-8</v>
      </c>
      <c r="AZ636">
        <v>-5.9226700000000002E-9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8.8951759999999994E-9</v>
      </c>
      <c r="BH636">
        <v>1.479292E-8</v>
      </c>
      <c r="BI636">
        <v>8.4099969999999996E-9</v>
      </c>
      <c r="BJ636">
        <v>1</v>
      </c>
      <c r="BK636">
        <v>1</v>
      </c>
      <c r="BL636">
        <v>-1.299585E-2</v>
      </c>
      <c r="BM636">
        <v>-1.0223579999999999E-3</v>
      </c>
      <c r="BN636">
        <v>6.8618029999999997E-3</v>
      </c>
      <c r="BO636">
        <v>0.99989139999999999</v>
      </c>
      <c r="BP636">
        <v>3</v>
      </c>
      <c r="BQ636">
        <v>1</v>
      </c>
      <c r="BR636">
        <v>0</v>
      </c>
      <c r="BS636">
        <v>0</v>
      </c>
      <c r="BT636">
        <v>0</v>
      </c>
      <c r="BU636">
        <v>1.02964E-8</v>
      </c>
      <c r="BV636">
        <v>1.6672600000000001E-8</v>
      </c>
      <c r="BW636">
        <v>1.454679E-8</v>
      </c>
      <c r="BX636">
        <v>1</v>
      </c>
      <c r="BY636">
        <v>1</v>
      </c>
      <c r="BZ636">
        <v>5.4067670000000002E-9</v>
      </c>
      <c r="CA636">
        <v>2.9137890000000001E-8</v>
      </c>
      <c r="CB636">
        <v>-5.9226700000000002E-9</v>
      </c>
      <c r="CC636">
        <v>1</v>
      </c>
      <c r="CD636" s="1">
        <f t="shared" si="191"/>
        <v>0</v>
      </c>
      <c r="CE636" s="1">
        <f t="shared" si="192"/>
        <v>0</v>
      </c>
      <c r="CF636" s="1">
        <f t="shared" si="193"/>
        <v>0</v>
      </c>
      <c r="CG636" s="1">
        <f t="shared" si="194"/>
        <v>0</v>
      </c>
      <c r="CH636" s="1">
        <f t="shared" si="195"/>
        <v>0</v>
      </c>
      <c r="CI636" s="1">
        <f t="shared" si="196"/>
        <v>0</v>
      </c>
      <c r="CJ636" s="1">
        <f t="shared" si="197"/>
        <v>0</v>
      </c>
      <c r="CK636" s="1">
        <f t="shared" si="198"/>
        <v>0</v>
      </c>
      <c r="CL636">
        <f t="shared" si="199"/>
        <v>0</v>
      </c>
      <c r="CM636">
        <f t="shared" si="200"/>
        <v>0</v>
      </c>
      <c r="CN636">
        <f t="shared" si="201"/>
        <v>0</v>
      </c>
      <c r="CO636">
        <f t="shared" si="202"/>
        <v>0</v>
      </c>
      <c r="CP636" s="2">
        <f t="shared" si="203"/>
        <v>0</v>
      </c>
      <c r="CQ636" s="2">
        <f t="shared" si="204"/>
        <v>0</v>
      </c>
      <c r="CR636" s="2">
        <f t="shared" si="205"/>
        <v>0</v>
      </c>
      <c r="CS636" s="2">
        <f t="shared" si="206"/>
        <v>0</v>
      </c>
      <c r="CT636">
        <f t="shared" si="207"/>
        <v>0</v>
      </c>
      <c r="CU636" s="3" t="e">
        <f>(CT636-MIN($CT$5:$CT$1744))/(MAX($CT$5:$CT$1744)-MIN($CT$5:$CT$1744))</f>
        <v>#NUM!</v>
      </c>
      <c r="CV636">
        <f t="shared" si="208"/>
        <v>0</v>
      </c>
      <c r="CW636">
        <f t="shared" si="209"/>
        <v>0</v>
      </c>
      <c r="CX636">
        <f t="shared" si="210"/>
        <v>0</v>
      </c>
      <c r="CY636">
        <f t="shared" si="211"/>
        <v>0</v>
      </c>
    </row>
    <row r="637" spans="1:103" ht="15" x14ac:dyDescent="0.25">
      <c r="A637">
        <v>180.06950000000001</v>
      </c>
      <c r="B637">
        <v>3.5664319999999998</v>
      </c>
      <c r="C637">
        <v>2.5061939999999998</v>
      </c>
      <c r="D637">
        <v>1.168817</v>
      </c>
      <c r="E637">
        <v>-0.1267055</v>
      </c>
      <c r="F637">
        <v>8.245276E-2</v>
      </c>
      <c r="G637">
        <v>-5.8730079999999997E-2</v>
      </c>
      <c r="H637">
        <v>0.98676140000000001</v>
      </c>
      <c r="I637">
        <v>0.30469950000000001</v>
      </c>
      <c r="J637">
        <v>-0.35760930000000002</v>
      </c>
      <c r="K637">
        <v>0.63984269999999999</v>
      </c>
      <c r="L637">
        <v>-0.51534310000000005</v>
      </c>
      <c r="M637">
        <v>-0.44400269999999997</v>
      </c>
      <c r="N637">
        <v>1</v>
      </c>
      <c r="O637">
        <v>-5.2452089999999998E-6</v>
      </c>
      <c r="P637">
        <v>-4.5299999999999998E-6</v>
      </c>
      <c r="Q637">
        <v>6.1035159999999999E-5</v>
      </c>
      <c r="R637">
        <v>49.751860000000001</v>
      </c>
      <c r="S637">
        <v>40.410899999999998</v>
      </c>
      <c r="T637">
        <v>19.467880000000001</v>
      </c>
      <c r="U637">
        <v>1.8480559999999999</v>
      </c>
      <c r="V637">
        <v>15.987270000000001</v>
      </c>
      <c r="W637">
        <v>19.06183</v>
      </c>
      <c r="X637">
        <v>30.152799999999999</v>
      </c>
      <c r="Y637">
        <v>35.126109999999997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2.736952E-9</v>
      </c>
      <c r="AF637">
        <v>-5.1484479999999997E-9</v>
      </c>
      <c r="AG637">
        <v>-1.3353239999999999E-8</v>
      </c>
      <c r="AH637">
        <v>1</v>
      </c>
      <c r="AI637">
        <v>1</v>
      </c>
      <c r="AJ637">
        <v>2.2215479999999998E-9</v>
      </c>
      <c r="AK637">
        <v>-1.9000000000000001E-8</v>
      </c>
      <c r="AL637">
        <v>-1.5270699999999999E-8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2.736952E-9</v>
      </c>
      <c r="AT637">
        <v>-5.1484479999999997E-9</v>
      </c>
      <c r="AU637">
        <v>-1.3353239999999999E-8</v>
      </c>
      <c r="AV637">
        <v>1</v>
      </c>
      <c r="AW637">
        <v>1</v>
      </c>
      <c r="AX637">
        <v>2.2215479999999998E-9</v>
      </c>
      <c r="AY637">
        <v>-1.9000000000000001E-8</v>
      </c>
      <c r="AZ637">
        <v>-1.5270699999999999E-8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1</v>
      </c>
      <c r="BK637">
        <v>1</v>
      </c>
      <c r="BL637">
        <v>-1.7670669999999999E-2</v>
      </c>
      <c r="BM637">
        <v>-1.236862E-2</v>
      </c>
      <c r="BN637">
        <v>9.3465330000000006E-3</v>
      </c>
      <c r="BO637">
        <v>0.99972360000000005</v>
      </c>
      <c r="BP637">
        <v>3</v>
      </c>
      <c r="BQ637">
        <v>1</v>
      </c>
      <c r="BR637">
        <v>0</v>
      </c>
      <c r="BS637">
        <v>0</v>
      </c>
      <c r="BT637">
        <v>0</v>
      </c>
      <c r="BU637">
        <v>1.941951E-10</v>
      </c>
      <c r="BV637">
        <v>-5.6906750000000001E-10</v>
      </c>
      <c r="BW637">
        <v>-8.111766E-9</v>
      </c>
      <c r="BX637">
        <v>1</v>
      </c>
      <c r="BY637">
        <v>1</v>
      </c>
      <c r="BZ637">
        <v>3.1028069999999998E-9</v>
      </c>
      <c r="CA637">
        <v>-2.353102E-8</v>
      </c>
      <c r="CB637">
        <v>-1.60821E-8</v>
      </c>
      <c r="CC637">
        <v>1</v>
      </c>
      <c r="CD637" s="1">
        <f t="shared" si="191"/>
        <v>0</v>
      </c>
      <c r="CE637" s="1">
        <f t="shared" si="192"/>
        <v>0</v>
      </c>
      <c r="CF637" s="1">
        <f t="shared" si="193"/>
        <v>0</v>
      </c>
      <c r="CG637" s="1">
        <f t="shared" si="194"/>
        <v>0</v>
      </c>
      <c r="CH637" s="1">
        <f t="shared" si="195"/>
        <v>0</v>
      </c>
      <c r="CI637" s="1">
        <f t="shared" si="196"/>
        <v>0</v>
      </c>
      <c r="CJ637" s="1">
        <f t="shared" si="197"/>
        <v>0</v>
      </c>
      <c r="CK637" s="1">
        <f t="shared" si="198"/>
        <v>0</v>
      </c>
      <c r="CL637">
        <f t="shared" si="199"/>
        <v>0</v>
      </c>
      <c r="CM637">
        <f t="shared" si="200"/>
        <v>0</v>
      </c>
      <c r="CN637">
        <f t="shared" si="201"/>
        <v>0</v>
      </c>
      <c r="CO637">
        <f t="shared" si="202"/>
        <v>0</v>
      </c>
      <c r="CP637" s="2">
        <f t="shared" si="203"/>
        <v>0</v>
      </c>
      <c r="CQ637" s="2">
        <f t="shared" si="204"/>
        <v>0</v>
      </c>
      <c r="CR637" s="2">
        <f t="shared" si="205"/>
        <v>0</v>
      </c>
      <c r="CS637" s="2">
        <f t="shared" si="206"/>
        <v>0</v>
      </c>
      <c r="CT637">
        <f t="shared" si="207"/>
        <v>0</v>
      </c>
      <c r="CU637" s="3" t="e">
        <f>(CT637-MIN($CT$5:$CT$1744))/(MAX($CT$5:$CT$1744)-MIN($CT$5:$CT$1744))</f>
        <v>#NUM!</v>
      </c>
      <c r="CV637">
        <f t="shared" si="208"/>
        <v>0</v>
      </c>
      <c r="CW637">
        <f t="shared" si="209"/>
        <v>0</v>
      </c>
      <c r="CX637">
        <f t="shared" si="210"/>
        <v>0</v>
      </c>
      <c r="CY637">
        <f t="shared" si="211"/>
        <v>0</v>
      </c>
    </row>
    <row r="638" spans="1:103" ht="15" x14ac:dyDescent="0.25">
      <c r="A638">
        <v>180.11869999999999</v>
      </c>
      <c r="B638">
        <v>3.566506</v>
      </c>
      <c r="C638">
        <v>2.50617</v>
      </c>
      <c r="D638">
        <v>1.16913</v>
      </c>
      <c r="E638">
        <v>-0.1265532</v>
      </c>
      <c r="F638">
        <v>8.220152E-2</v>
      </c>
      <c r="G638">
        <v>-5.9240399999999999E-2</v>
      </c>
      <c r="H638">
        <v>0.98677150000000002</v>
      </c>
      <c r="I638">
        <v>0.30469950000000001</v>
      </c>
      <c r="J638">
        <v>-0.39084400000000002</v>
      </c>
      <c r="K638">
        <v>0.60887780000000002</v>
      </c>
      <c r="L638">
        <v>-0.49976399999999999</v>
      </c>
      <c r="M638">
        <v>-0.47617720000000002</v>
      </c>
      <c r="N638">
        <v>1</v>
      </c>
      <c r="O638">
        <v>9.4413760000000005E-5</v>
      </c>
      <c r="P638">
        <v>-9.0599059999999992E-6</v>
      </c>
      <c r="Q638">
        <v>6.9975849999999999E-5</v>
      </c>
      <c r="R638">
        <v>49.746499999999997</v>
      </c>
      <c r="S638">
        <v>40.404260000000001</v>
      </c>
      <c r="T638">
        <v>19.46152</v>
      </c>
      <c r="U638">
        <v>1.8531839999999999</v>
      </c>
      <c r="V638">
        <v>15.9922</v>
      </c>
      <c r="W638">
        <v>19.065079999999998</v>
      </c>
      <c r="X638">
        <v>30.153320000000001</v>
      </c>
      <c r="Y638">
        <v>35.126980000000003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2.8137089999999999E-9</v>
      </c>
      <c r="AF638">
        <v>-1.2863119999999999E-8</v>
      </c>
      <c r="AG638">
        <v>-3.4070500000000001E-9</v>
      </c>
      <c r="AH638">
        <v>0.99999990000000005</v>
      </c>
      <c r="AI638">
        <v>1</v>
      </c>
      <c r="AJ638">
        <v>-2.678912E-9</v>
      </c>
      <c r="AK638">
        <v>-3.4536480000000001E-9</v>
      </c>
      <c r="AL638">
        <v>4.1323669999999997E-9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2.8137089999999999E-9</v>
      </c>
      <c r="AT638">
        <v>-1.2863119999999999E-8</v>
      </c>
      <c r="AU638">
        <v>-3.4070500000000001E-9</v>
      </c>
      <c r="AV638">
        <v>0.99999990000000005</v>
      </c>
      <c r="AW638">
        <v>1</v>
      </c>
      <c r="AX638">
        <v>-2.678912E-9</v>
      </c>
      <c r="AY638">
        <v>-3.4536480000000001E-9</v>
      </c>
      <c r="AZ638">
        <v>4.1323669999999997E-9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2.2108240000000001E-9</v>
      </c>
      <c r="BH638">
        <v>4.6022839999999998E-10</v>
      </c>
      <c r="BI638">
        <v>-4.6531849999999998E-9</v>
      </c>
      <c r="BJ638">
        <v>0.99999990000000005</v>
      </c>
      <c r="BK638">
        <v>1</v>
      </c>
      <c r="BL638">
        <v>1.0814469999999999E-3</v>
      </c>
      <c r="BM638">
        <v>1.9650100000000001E-3</v>
      </c>
      <c r="BN638">
        <v>-7.0142420000000004E-4</v>
      </c>
      <c r="BO638">
        <v>0.99999740000000004</v>
      </c>
      <c r="BP638">
        <v>3</v>
      </c>
      <c r="BQ638">
        <v>1</v>
      </c>
      <c r="BR638">
        <v>0</v>
      </c>
      <c r="BS638">
        <v>0</v>
      </c>
      <c r="BT638">
        <v>0</v>
      </c>
      <c r="BU638">
        <v>9.4670339999999997E-5</v>
      </c>
      <c r="BV638">
        <v>-3.2248029999999998E-4</v>
      </c>
      <c r="BW638">
        <v>-4.8341349999999998E-4</v>
      </c>
      <c r="BX638">
        <v>1.0000009999999999</v>
      </c>
      <c r="BY638">
        <v>1</v>
      </c>
      <c r="BZ638">
        <v>-2.678912E-9</v>
      </c>
      <c r="CA638">
        <v>-3.4536480000000001E-9</v>
      </c>
      <c r="CB638">
        <v>4.1323669999999997E-9</v>
      </c>
      <c r="CC638">
        <v>1</v>
      </c>
      <c r="CD638" s="1">
        <f t="shared" si="191"/>
        <v>0</v>
      </c>
      <c r="CE638" s="1">
        <f t="shared" si="192"/>
        <v>0</v>
      </c>
      <c r="CF638" s="1">
        <f t="shared" si="193"/>
        <v>0</v>
      </c>
      <c r="CG638" s="1">
        <f t="shared" si="194"/>
        <v>0</v>
      </c>
      <c r="CH638" s="1">
        <f t="shared" si="195"/>
        <v>5.1246903539594602E-2</v>
      </c>
      <c r="CI638" s="1">
        <f t="shared" si="196"/>
        <v>5.1246903539594602E-2</v>
      </c>
      <c r="CJ638" s="1">
        <f t="shared" si="197"/>
        <v>5.1246903539594602E-2</v>
      </c>
      <c r="CK638" s="1" t="e">
        <f t="shared" si="198"/>
        <v>#NUM!</v>
      </c>
      <c r="CL638">
        <f t="shared" si="199"/>
        <v>0</v>
      </c>
      <c r="CM638">
        <f t="shared" si="200"/>
        <v>0</v>
      </c>
      <c r="CN638">
        <f t="shared" si="201"/>
        <v>0</v>
      </c>
      <c r="CO638">
        <f t="shared" si="202"/>
        <v>0</v>
      </c>
      <c r="CP638" s="2">
        <f t="shared" si="203"/>
        <v>5.1246903539594602E-2</v>
      </c>
      <c r="CQ638" s="2">
        <f t="shared" si="204"/>
        <v>5.1246903539594602E-2</v>
      </c>
      <c r="CR638" s="2">
        <f t="shared" si="205"/>
        <v>5.1246903539594602E-2</v>
      </c>
      <c r="CS638" s="2">
        <f t="shared" si="206"/>
        <v>0</v>
      </c>
      <c r="CT638" t="e">
        <f t="shared" si="207"/>
        <v>#NUM!</v>
      </c>
      <c r="CU638" s="3" t="e">
        <f>(CT638-MIN($CT$5:$CT$1744))/(MAX($CT$5:$CT$1744)-MIN($CT$5:$CT$1744))</f>
        <v>#NUM!</v>
      </c>
      <c r="CV638">
        <f t="shared" si="208"/>
        <v>0.1024938070791892</v>
      </c>
      <c r="CW638">
        <f t="shared" si="209"/>
        <v>0.1024938070791892</v>
      </c>
      <c r="CX638">
        <f t="shared" si="210"/>
        <v>0.1024938070791892</v>
      </c>
      <c r="CY638" t="e">
        <f t="shared" si="211"/>
        <v>#NUM!</v>
      </c>
    </row>
    <row r="639" spans="1:103" ht="15" x14ac:dyDescent="0.25">
      <c r="A639">
        <v>180.16890000000001</v>
      </c>
      <c r="B639">
        <v>3.567885</v>
      </c>
      <c r="C639">
        <v>2.5060609999999999</v>
      </c>
      <c r="D639">
        <v>1.1695819999999999</v>
      </c>
      <c r="E639">
        <v>-0.12420150000000001</v>
      </c>
      <c r="F639">
        <v>8.5029670000000002E-2</v>
      </c>
      <c r="G639">
        <v>-6.2122070000000001E-2</v>
      </c>
      <c r="H639">
        <v>0.98665329999999996</v>
      </c>
      <c r="I639">
        <v>0.30469950000000001</v>
      </c>
      <c r="J639">
        <v>-0.41199340000000001</v>
      </c>
      <c r="K639">
        <v>0.58795830000000004</v>
      </c>
      <c r="L639">
        <v>-0.48728270000000001</v>
      </c>
      <c r="M639">
        <v>-0.49711379999999999</v>
      </c>
      <c r="N639">
        <v>1</v>
      </c>
      <c r="O639">
        <v>8.5353849999999999E-5</v>
      </c>
      <c r="P639">
        <v>-1.3589860000000001E-5</v>
      </c>
      <c r="Q639">
        <v>8.5353849999999999E-5</v>
      </c>
      <c r="R639">
        <v>47.478140000000003</v>
      </c>
      <c r="S639">
        <v>38.558770000000003</v>
      </c>
      <c r="T639">
        <v>18.57273</v>
      </c>
      <c r="U639">
        <v>1.7903929999999999</v>
      </c>
      <c r="V639">
        <v>15.26492</v>
      </c>
      <c r="W639">
        <v>18.202580000000001</v>
      </c>
      <c r="X639">
        <v>28.778410000000001</v>
      </c>
      <c r="Y639">
        <v>33.531419999999997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2.0678999999999999E-4</v>
      </c>
      <c r="AF639">
        <v>4.9524210000000005E-4</v>
      </c>
      <c r="AG639">
        <v>9.0763789999999997E-4</v>
      </c>
      <c r="AH639">
        <v>0.99999939999999998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-8.6025660000000004E-10</v>
      </c>
      <c r="AT639">
        <v>-4.3994889999999998E-9</v>
      </c>
      <c r="AU639">
        <v>-6.9999999999999998E-9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-1.4860929999999999E-9</v>
      </c>
      <c r="BH639">
        <v>-9.9096940000000008E-9</v>
      </c>
      <c r="BI639">
        <v>-1.654503E-8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  <c r="BP639">
        <v>3</v>
      </c>
      <c r="BQ639">
        <v>1</v>
      </c>
      <c r="BR639">
        <v>0</v>
      </c>
      <c r="BS639">
        <v>0</v>
      </c>
      <c r="BT639">
        <v>0</v>
      </c>
      <c r="BU639">
        <v>2.0408079999999999E-3</v>
      </c>
      <c r="BV639">
        <v>1.798926E-3</v>
      </c>
      <c r="BW639">
        <v>-4.3042870000000004E-3</v>
      </c>
      <c r="BX639">
        <v>0.99998759999999998</v>
      </c>
      <c r="BY639">
        <v>1</v>
      </c>
      <c r="BZ639">
        <v>0</v>
      </c>
      <c r="CA639">
        <v>0</v>
      </c>
      <c r="CB639">
        <v>0</v>
      </c>
      <c r="CC639">
        <v>1</v>
      </c>
      <c r="CD639" s="1">
        <f t="shared" si="191"/>
        <v>0</v>
      </c>
      <c r="CE639" s="1">
        <f t="shared" si="192"/>
        <v>0</v>
      </c>
      <c r="CF639" s="1">
        <f t="shared" si="193"/>
        <v>0</v>
      </c>
      <c r="CG639" s="1">
        <f t="shared" si="194"/>
        <v>0</v>
      </c>
      <c r="CH639" s="1">
        <f t="shared" si="195"/>
        <v>0.12552876983485781</v>
      </c>
      <c r="CI639" s="1">
        <f t="shared" si="196"/>
        <v>0</v>
      </c>
      <c r="CJ639" s="1">
        <f t="shared" si="197"/>
        <v>0</v>
      </c>
      <c r="CK639" s="1">
        <f t="shared" si="198"/>
        <v>0.57066195154667887</v>
      </c>
      <c r="CL639">
        <f t="shared" si="199"/>
        <v>0</v>
      </c>
      <c r="CM639">
        <f t="shared" si="200"/>
        <v>0</v>
      </c>
      <c r="CN639">
        <f t="shared" si="201"/>
        <v>0</v>
      </c>
      <c r="CO639">
        <f t="shared" si="202"/>
        <v>0</v>
      </c>
      <c r="CP639" s="2">
        <f t="shared" si="203"/>
        <v>0.12552876983485781</v>
      </c>
      <c r="CQ639" s="2">
        <f t="shared" si="204"/>
        <v>0</v>
      </c>
      <c r="CR639" s="2">
        <f t="shared" si="205"/>
        <v>0</v>
      </c>
      <c r="CS639" s="2">
        <f t="shared" si="206"/>
        <v>0</v>
      </c>
      <c r="CT639">
        <f t="shared" si="207"/>
        <v>0.82171949121639454</v>
      </c>
      <c r="CU639" s="3" t="e">
        <f>(CT639-MIN($CT$5:$CT$1744))/(MAX($CT$5:$CT$1744)-MIN($CT$5:$CT$1744))</f>
        <v>#NUM!</v>
      </c>
      <c r="CV639">
        <f t="shared" si="208"/>
        <v>0.25105753966971561</v>
      </c>
      <c r="CW639">
        <f t="shared" si="209"/>
        <v>0</v>
      </c>
      <c r="CX639">
        <f t="shared" si="210"/>
        <v>0</v>
      </c>
      <c r="CY639">
        <f t="shared" si="211"/>
        <v>0.57066195154667887</v>
      </c>
    </row>
    <row r="640" spans="1:103" ht="15" x14ac:dyDescent="0.25">
      <c r="A640">
        <v>180.2182</v>
      </c>
      <c r="B640">
        <v>3.568527</v>
      </c>
      <c r="C640">
        <v>2.5060020000000001</v>
      </c>
      <c r="D640">
        <v>1.170005</v>
      </c>
      <c r="E640">
        <v>-0.12684239999999999</v>
      </c>
      <c r="F640">
        <v>8.6700009999999994E-2</v>
      </c>
      <c r="G640">
        <v>-6.3480209999999995E-2</v>
      </c>
      <c r="H640">
        <v>0.9860854</v>
      </c>
      <c r="I640">
        <v>0.30469950000000001</v>
      </c>
      <c r="J640">
        <v>0.4250101</v>
      </c>
      <c r="K640">
        <v>-0.57449229999999996</v>
      </c>
      <c r="L640">
        <v>0.47861140000000002</v>
      </c>
      <c r="M640">
        <v>0.51015310000000003</v>
      </c>
      <c r="N640">
        <v>1</v>
      </c>
      <c r="O640">
        <v>1.828671E-4</v>
      </c>
      <c r="P640">
        <v>-1.5974E-5</v>
      </c>
      <c r="Q640">
        <v>9.1195110000000004E-5</v>
      </c>
      <c r="R640">
        <v>47.47831</v>
      </c>
      <c r="S640">
        <v>38.559539999999998</v>
      </c>
      <c r="T640">
        <v>18.576540000000001</v>
      </c>
      <c r="U640">
        <v>1.845612</v>
      </c>
      <c r="V640">
        <v>15.268470000000001</v>
      </c>
      <c r="W640">
        <v>18.20757</v>
      </c>
      <c r="X640">
        <v>28.778479999999998</v>
      </c>
      <c r="Y640">
        <v>33.526679999999999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-2.545307E-5</v>
      </c>
      <c r="AF640">
        <v>-1.1543809999999999E-3</v>
      </c>
      <c r="AG640">
        <v>1.84659E-3</v>
      </c>
      <c r="AH640">
        <v>0.99999769999999999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-2.1787190000000002E-9</v>
      </c>
      <c r="AT640">
        <v>-8.4953339999999999E-9</v>
      </c>
      <c r="AU640">
        <v>6.4344970000000003E-9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-1.3463619999999999E-9</v>
      </c>
      <c r="BH640">
        <v>-5.3503839999999999E-9</v>
      </c>
      <c r="BI640">
        <v>6.8647600000000002E-9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  <c r="BP640">
        <v>3</v>
      </c>
      <c r="BQ640">
        <v>1</v>
      </c>
      <c r="BR640">
        <v>0</v>
      </c>
      <c r="BS640">
        <v>0</v>
      </c>
      <c r="BT640">
        <v>0</v>
      </c>
      <c r="BU640">
        <v>-2.666772E-3</v>
      </c>
      <c r="BV640">
        <v>2.849276E-3</v>
      </c>
      <c r="BW640">
        <v>-3.1963870000000002E-3</v>
      </c>
      <c r="BX640">
        <v>0.99997380000000002</v>
      </c>
      <c r="BY640">
        <v>1</v>
      </c>
      <c r="BZ640">
        <v>0</v>
      </c>
      <c r="CA640">
        <v>0</v>
      </c>
      <c r="CB640">
        <v>0</v>
      </c>
      <c r="CC640">
        <v>1</v>
      </c>
      <c r="CD640" s="1">
        <f t="shared" si="191"/>
        <v>0</v>
      </c>
      <c r="CE640" s="1">
        <f t="shared" si="192"/>
        <v>0</v>
      </c>
      <c r="CF640" s="1">
        <f t="shared" si="193"/>
        <v>0</v>
      </c>
      <c r="CG640" s="1">
        <f t="shared" si="194"/>
        <v>0</v>
      </c>
      <c r="CH640" s="1">
        <f t="shared" si="195"/>
        <v>0.24577156059078267</v>
      </c>
      <c r="CI640" s="1">
        <f t="shared" si="196"/>
        <v>0</v>
      </c>
      <c r="CJ640" s="1">
        <f t="shared" si="197"/>
        <v>0</v>
      </c>
      <c r="CK640" s="1">
        <f t="shared" si="198"/>
        <v>0.82950540419112406</v>
      </c>
      <c r="CL640">
        <f t="shared" si="199"/>
        <v>0</v>
      </c>
      <c r="CM640">
        <f t="shared" si="200"/>
        <v>0</v>
      </c>
      <c r="CN640">
        <f t="shared" si="201"/>
        <v>0</v>
      </c>
      <c r="CO640">
        <f t="shared" si="202"/>
        <v>0</v>
      </c>
      <c r="CP640" s="2">
        <f t="shared" si="203"/>
        <v>0.24577156059078267</v>
      </c>
      <c r="CQ640" s="2">
        <f t="shared" si="204"/>
        <v>0</v>
      </c>
      <c r="CR640" s="2">
        <f t="shared" si="205"/>
        <v>0</v>
      </c>
      <c r="CS640" s="2">
        <f t="shared" si="206"/>
        <v>0</v>
      </c>
      <c r="CT640">
        <f t="shared" si="207"/>
        <v>1.3210485253726894</v>
      </c>
      <c r="CU640" s="3" t="e">
        <f>(CT640-MIN($CT$5:$CT$1744))/(MAX($CT$5:$CT$1744)-MIN($CT$5:$CT$1744))</f>
        <v>#NUM!</v>
      </c>
      <c r="CV640">
        <f t="shared" si="208"/>
        <v>0.49154312118156535</v>
      </c>
      <c r="CW640">
        <f t="shared" si="209"/>
        <v>0</v>
      </c>
      <c r="CX640">
        <f t="shared" si="210"/>
        <v>0</v>
      </c>
      <c r="CY640">
        <f t="shared" si="211"/>
        <v>0.82950540419112406</v>
      </c>
    </row>
    <row r="641" spans="1:103" ht="15" x14ac:dyDescent="0.25">
      <c r="A641">
        <v>180.2679</v>
      </c>
      <c r="B641">
        <v>3.568549</v>
      </c>
      <c r="C641">
        <v>2.5059629999999999</v>
      </c>
      <c r="D641">
        <v>1.1704209999999999</v>
      </c>
      <c r="E641">
        <v>-0.125752</v>
      </c>
      <c r="F641">
        <v>8.7649539999999998E-2</v>
      </c>
      <c r="G641">
        <v>-6.2720280000000003E-2</v>
      </c>
      <c r="H641">
        <v>0.98618969999999995</v>
      </c>
      <c r="I641">
        <v>0.30469950000000001</v>
      </c>
      <c r="J641">
        <v>0.43290790000000001</v>
      </c>
      <c r="K641">
        <v>-0.56607220000000003</v>
      </c>
      <c r="L641">
        <v>0.47297099999999997</v>
      </c>
      <c r="M641">
        <v>0.518123</v>
      </c>
      <c r="N641">
        <v>1</v>
      </c>
      <c r="O641">
        <v>-5.4597849999999998E-5</v>
      </c>
      <c r="P641">
        <v>-2.145767E-6</v>
      </c>
      <c r="Q641">
        <v>7.6293999999999998E-5</v>
      </c>
      <c r="R641">
        <v>47.465919999999997</v>
      </c>
      <c r="S641">
        <v>38.555549999999997</v>
      </c>
      <c r="T641">
        <v>18.586179999999999</v>
      </c>
      <c r="U641">
        <v>1.861745</v>
      </c>
      <c r="V641">
        <v>15.28654</v>
      </c>
      <c r="W641">
        <v>18.20965</v>
      </c>
      <c r="X641">
        <v>28.783200000000001</v>
      </c>
      <c r="Y641">
        <v>33.5336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7.4811929999999999E-4</v>
      </c>
      <c r="AF641">
        <v>-1.274449E-3</v>
      </c>
      <c r="AG641">
        <v>5.1637329999999998E-4</v>
      </c>
      <c r="AH641">
        <v>0.99999870000000002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2.111107E-10</v>
      </c>
      <c r="AT641">
        <v>8.5503890000000004E-9</v>
      </c>
      <c r="AU641">
        <v>-1.930211E-9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1.3875119999999999E-9</v>
      </c>
      <c r="BH641">
        <v>1.016889E-8</v>
      </c>
      <c r="BI641">
        <v>-5.9402060000000001E-9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  <c r="BP641">
        <v>3</v>
      </c>
      <c r="BQ641">
        <v>1</v>
      </c>
      <c r="BR641">
        <v>0</v>
      </c>
      <c r="BS641">
        <v>0</v>
      </c>
      <c r="BT641">
        <v>0</v>
      </c>
      <c r="BU641">
        <v>4.6700330000000001E-4</v>
      </c>
      <c r="BV641">
        <v>2.2287119999999999E-3</v>
      </c>
      <c r="BW641">
        <v>2.5089310000000001E-5</v>
      </c>
      <c r="BX641">
        <v>0.99999450000000001</v>
      </c>
      <c r="BY641">
        <v>1</v>
      </c>
      <c r="BZ641">
        <v>0</v>
      </c>
      <c r="CA641">
        <v>0</v>
      </c>
      <c r="CB641">
        <v>0</v>
      </c>
      <c r="CC641">
        <v>1</v>
      </c>
      <c r="CD641" s="1">
        <f t="shared" si="191"/>
        <v>0</v>
      </c>
      <c r="CE641" s="1">
        <f t="shared" si="192"/>
        <v>0</v>
      </c>
      <c r="CF641" s="1">
        <f t="shared" si="193"/>
        <v>0</v>
      </c>
      <c r="CG641" s="1">
        <f t="shared" si="194"/>
        <v>0</v>
      </c>
      <c r="CH641" s="1">
        <f t="shared" si="195"/>
        <v>0.18477335694549116</v>
      </c>
      <c r="CI641" s="1">
        <f t="shared" si="196"/>
        <v>0</v>
      </c>
      <c r="CJ641" s="1">
        <f t="shared" si="197"/>
        <v>0</v>
      </c>
      <c r="CK641" s="1">
        <f t="shared" si="198"/>
        <v>0.38005737962446573</v>
      </c>
      <c r="CL641">
        <f t="shared" si="199"/>
        <v>0</v>
      </c>
      <c r="CM641">
        <f t="shared" si="200"/>
        <v>0</v>
      </c>
      <c r="CN641">
        <f t="shared" si="201"/>
        <v>0</v>
      </c>
      <c r="CO641">
        <f t="shared" si="202"/>
        <v>0</v>
      </c>
      <c r="CP641" s="2">
        <f t="shared" si="203"/>
        <v>0.18477335694549116</v>
      </c>
      <c r="CQ641" s="2">
        <f t="shared" si="204"/>
        <v>0</v>
      </c>
      <c r="CR641" s="2">
        <f t="shared" si="205"/>
        <v>0</v>
      </c>
      <c r="CS641" s="2">
        <f t="shared" si="206"/>
        <v>0</v>
      </c>
      <c r="CT641">
        <f t="shared" si="207"/>
        <v>0.74960409351544799</v>
      </c>
      <c r="CU641" s="3" t="e">
        <f>(CT641-MIN($CT$5:$CT$1744))/(MAX($CT$5:$CT$1744)-MIN($CT$5:$CT$1744))</f>
        <v>#NUM!</v>
      </c>
      <c r="CV641">
        <f t="shared" si="208"/>
        <v>0.36954671389098231</v>
      </c>
      <c r="CW641">
        <f t="shared" si="209"/>
        <v>0</v>
      </c>
      <c r="CX641">
        <f t="shared" si="210"/>
        <v>0</v>
      </c>
      <c r="CY641">
        <f t="shared" si="211"/>
        <v>0.38005737962446573</v>
      </c>
    </row>
    <row r="642" spans="1:103" ht="15" x14ac:dyDescent="0.25">
      <c r="A642">
        <v>180.31989999999999</v>
      </c>
      <c r="B642">
        <v>3.5683159999999998</v>
      </c>
      <c r="C642">
        <v>2.5059559999999999</v>
      </c>
      <c r="D642">
        <v>1.1707190000000001</v>
      </c>
      <c r="E642">
        <v>-0.12430339999999999</v>
      </c>
      <c r="F642">
        <v>8.717097E-2</v>
      </c>
      <c r="G642">
        <v>-6.1773340000000003E-2</v>
      </c>
      <c r="H642">
        <v>0.98647560000000001</v>
      </c>
      <c r="I642">
        <v>0.30469950000000001</v>
      </c>
      <c r="J642">
        <v>0.43764239999999999</v>
      </c>
      <c r="K642">
        <v>-0.56092629999999999</v>
      </c>
      <c r="L642">
        <v>0.4694431</v>
      </c>
      <c r="M642">
        <v>0.52292839999999996</v>
      </c>
      <c r="N642">
        <v>1</v>
      </c>
      <c r="O642">
        <v>-4.0769580000000002E-5</v>
      </c>
      <c r="P642">
        <v>-1.66893E-6</v>
      </c>
      <c r="Q642">
        <v>5.7458879999999998E-5</v>
      </c>
      <c r="R642">
        <v>49.728859999999997</v>
      </c>
      <c r="S642">
        <v>40.39188</v>
      </c>
      <c r="T642">
        <v>19.463080000000001</v>
      </c>
      <c r="U642">
        <v>1.9720789999999999</v>
      </c>
      <c r="V642">
        <v>16.020579999999999</v>
      </c>
      <c r="W642">
        <v>19.080469999999998</v>
      </c>
      <c r="X642">
        <v>30.158460000000002</v>
      </c>
      <c r="Y642">
        <v>35.125520000000002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2.3500560000000001E-3</v>
      </c>
      <c r="AF642">
        <v>-3.1342399999999999E-3</v>
      </c>
      <c r="AG642">
        <v>-3.9056829999999999E-4</v>
      </c>
      <c r="AH642">
        <v>0.99999210000000005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-1.111737E-9</v>
      </c>
      <c r="AT642">
        <v>-9.4402819999999994E-9</v>
      </c>
      <c r="AU642">
        <v>7.6729819999999997E-10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-7.2136219999999996E-10</v>
      </c>
      <c r="BH642">
        <v>-7.7855809999999998E-9</v>
      </c>
      <c r="BI642">
        <v>-2.0000000000000001E-9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  <c r="BP642">
        <v>3</v>
      </c>
      <c r="BQ642">
        <v>1</v>
      </c>
      <c r="BR642">
        <v>0</v>
      </c>
      <c r="BS642">
        <v>0</v>
      </c>
      <c r="BT642">
        <v>0</v>
      </c>
      <c r="BU642">
        <v>-8.2902500000000005E-4</v>
      </c>
      <c r="BV642">
        <v>2.667286E-3</v>
      </c>
      <c r="BW642">
        <v>1.2707009999999999E-3</v>
      </c>
      <c r="BX642">
        <v>0.99999760000000004</v>
      </c>
      <c r="BY642">
        <v>1</v>
      </c>
      <c r="BZ642">
        <v>0</v>
      </c>
      <c r="CA642">
        <v>0</v>
      </c>
      <c r="CB642">
        <v>0</v>
      </c>
      <c r="CC642">
        <v>1</v>
      </c>
      <c r="CD642" s="1">
        <f t="shared" si="191"/>
        <v>0</v>
      </c>
      <c r="CE642" s="1">
        <f t="shared" si="192"/>
        <v>0</v>
      </c>
      <c r="CF642" s="1">
        <f t="shared" si="193"/>
        <v>0</v>
      </c>
      <c r="CG642" s="1">
        <f t="shared" si="194"/>
        <v>0</v>
      </c>
      <c r="CH642" s="1">
        <f t="shared" si="195"/>
        <v>0.4554927381344881</v>
      </c>
      <c r="CI642" s="1">
        <f t="shared" si="196"/>
        <v>0</v>
      </c>
      <c r="CJ642" s="1">
        <f t="shared" si="197"/>
        <v>0</v>
      </c>
      <c r="CK642" s="1">
        <f t="shared" si="198"/>
        <v>0.2510575773225977</v>
      </c>
      <c r="CL642">
        <f t="shared" si="199"/>
        <v>0</v>
      </c>
      <c r="CM642">
        <f t="shared" si="200"/>
        <v>0</v>
      </c>
      <c r="CN642">
        <f t="shared" si="201"/>
        <v>0</v>
      </c>
      <c r="CO642">
        <f t="shared" si="202"/>
        <v>0</v>
      </c>
      <c r="CP642" s="2">
        <f t="shared" si="203"/>
        <v>0.4554927381344881</v>
      </c>
      <c r="CQ642" s="2">
        <f t="shared" si="204"/>
        <v>0</v>
      </c>
      <c r="CR642" s="2">
        <f t="shared" si="205"/>
        <v>0</v>
      </c>
      <c r="CS642" s="2">
        <f t="shared" si="206"/>
        <v>0</v>
      </c>
      <c r="CT642">
        <f t="shared" si="207"/>
        <v>1.162043053591574</v>
      </c>
      <c r="CU642" s="3" t="e">
        <f>(CT642-MIN($CT$5:$CT$1744))/(MAX($CT$5:$CT$1744)-MIN($CT$5:$CT$1744))</f>
        <v>#NUM!</v>
      </c>
      <c r="CV642">
        <f t="shared" si="208"/>
        <v>0.91098547626897619</v>
      </c>
      <c r="CW642">
        <f t="shared" si="209"/>
        <v>0</v>
      </c>
      <c r="CX642">
        <f t="shared" si="210"/>
        <v>0</v>
      </c>
      <c r="CY642">
        <f t="shared" si="211"/>
        <v>0.2510575773225977</v>
      </c>
    </row>
    <row r="643" spans="1:103" ht="15" x14ac:dyDescent="0.25">
      <c r="A643">
        <v>180.36850000000001</v>
      </c>
      <c r="B643">
        <v>3.5682489999999998</v>
      </c>
      <c r="C643">
        <v>2.5059339999999999</v>
      </c>
      <c r="D643">
        <v>1.171127</v>
      </c>
      <c r="E643">
        <v>-0.1235062</v>
      </c>
      <c r="F643">
        <v>7.9454860000000002E-2</v>
      </c>
      <c r="G643">
        <v>-6.6251389999999993E-2</v>
      </c>
      <c r="H643">
        <v>0.98693660000000005</v>
      </c>
      <c r="I643">
        <v>0.30469950000000001</v>
      </c>
      <c r="J643">
        <v>0.44048700000000002</v>
      </c>
      <c r="K643">
        <v>-0.55779650000000003</v>
      </c>
      <c r="L643">
        <v>0.46726459999999997</v>
      </c>
      <c r="M643">
        <v>0.52583089999999999</v>
      </c>
      <c r="N643">
        <v>1</v>
      </c>
      <c r="O643">
        <v>-2.384186E-6</v>
      </c>
      <c r="P643">
        <v>-6.9141389999999996E-6</v>
      </c>
      <c r="Q643">
        <v>9.9659000000000002E-5</v>
      </c>
      <c r="R643">
        <v>47.459110000000003</v>
      </c>
      <c r="S643">
        <v>38.535530000000001</v>
      </c>
      <c r="T643">
        <v>18.56061</v>
      </c>
      <c r="U643">
        <v>1.8771420000000001</v>
      </c>
      <c r="V643">
        <v>15.292540000000001</v>
      </c>
      <c r="W643">
        <v>18.22542</v>
      </c>
      <c r="X643">
        <v>28.783909999999999</v>
      </c>
      <c r="Y643">
        <v>33.528399999999998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-2.2520639999999999E-5</v>
      </c>
      <c r="AF643">
        <v>-8.2606629999999997E-3</v>
      </c>
      <c r="AG643">
        <v>-3.4935690000000002E-3</v>
      </c>
      <c r="AH643">
        <v>0.99995959999999995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9.0853519999999997E-10</v>
      </c>
      <c r="AT643">
        <v>9.9342610000000003E-9</v>
      </c>
      <c r="AU643">
        <v>-6.7743500000000005E-10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1.0000000000000001E-9</v>
      </c>
      <c r="BH643">
        <v>1.1315950000000001E-8</v>
      </c>
      <c r="BI643">
        <v>-3.5678340000000001E-9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  <c r="BP643">
        <v>3</v>
      </c>
      <c r="BQ643">
        <v>1</v>
      </c>
      <c r="BR643">
        <v>0</v>
      </c>
      <c r="BS643">
        <v>0</v>
      </c>
      <c r="BT643">
        <v>0</v>
      </c>
      <c r="BU643">
        <v>7.1159980000000004E-10</v>
      </c>
      <c r="BV643">
        <v>8.0000000000000005E-9</v>
      </c>
      <c r="BW643">
        <v>-1.6064199999999999E-9</v>
      </c>
      <c r="BX643">
        <v>1</v>
      </c>
      <c r="BY643">
        <v>1</v>
      </c>
      <c r="BZ643">
        <v>0</v>
      </c>
      <c r="CA643">
        <v>0</v>
      </c>
      <c r="CB643">
        <v>0</v>
      </c>
      <c r="CC643">
        <v>1</v>
      </c>
      <c r="CD643" s="1">
        <f t="shared" si="191"/>
        <v>0</v>
      </c>
      <c r="CE643" s="1">
        <f t="shared" si="192"/>
        <v>0</v>
      </c>
      <c r="CF643" s="1">
        <f t="shared" si="193"/>
        <v>0</v>
      </c>
      <c r="CG643" s="1">
        <f t="shared" si="194"/>
        <v>0</v>
      </c>
      <c r="CH643" s="1">
        <f t="shared" si="195"/>
        <v>1.0300534726357873</v>
      </c>
      <c r="CI643" s="1">
        <f t="shared" si="196"/>
        <v>0</v>
      </c>
      <c r="CJ643" s="1">
        <f t="shared" si="197"/>
        <v>0</v>
      </c>
      <c r="CK643" s="1">
        <f t="shared" si="198"/>
        <v>0</v>
      </c>
      <c r="CL643">
        <f t="shared" si="199"/>
        <v>0</v>
      </c>
      <c r="CM643">
        <f t="shared" si="200"/>
        <v>0</v>
      </c>
      <c r="CN643">
        <f t="shared" si="201"/>
        <v>0</v>
      </c>
      <c r="CO643">
        <f t="shared" si="202"/>
        <v>0</v>
      </c>
      <c r="CP643" s="2">
        <f t="shared" si="203"/>
        <v>1.0300534726357873</v>
      </c>
      <c r="CQ643" s="2">
        <f t="shared" si="204"/>
        <v>0</v>
      </c>
      <c r="CR643" s="2">
        <f t="shared" si="205"/>
        <v>0</v>
      </c>
      <c r="CS643" s="2">
        <f t="shared" si="206"/>
        <v>0</v>
      </c>
      <c r="CT643">
        <f t="shared" si="207"/>
        <v>2.0601069452715746</v>
      </c>
      <c r="CU643" s="3" t="e">
        <f>(CT643-MIN($CT$5:$CT$1744))/(MAX($CT$5:$CT$1744)-MIN($CT$5:$CT$1744))</f>
        <v>#NUM!</v>
      </c>
      <c r="CV643">
        <f t="shared" si="208"/>
        <v>2.0601069452715746</v>
      </c>
      <c r="CW643">
        <f t="shared" si="209"/>
        <v>0</v>
      </c>
      <c r="CX643">
        <f t="shared" si="210"/>
        <v>0</v>
      </c>
      <c r="CY643">
        <f t="shared" si="211"/>
        <v>0</v>
      </c>
    </row>
    <row r="644" spans="1:103" ht="15" x14ac:dyDescent="0.25">
      <c r="A644">
        <v>180.41890000000001</v>
      </c>
      <c r="B644">
        <v>3.5676009999999998</v>
      </c>
      <c r="C644">
        <v>2.505916</v>
      </c>
      <c r="D644">
        <v>1.171638</v>
      </c>
      <c r="E644">
        <v>-0.121887</v>
      </c>
      <c r="F644">
        <v>6.8027909999999997E-2</v>
      </c>
      <c r="G644">
        <v>-6.9546960000000005E-2</v>
      </c>
      <c r="H644">
        <v>0.98776470000000005</v>
      </c>
      <c r="I644">
        <v>0.30469950000000001</v>
      </c>
      <c r="J644">
        <v>0.4422181</v>
      </c>
      <c r="K644">
        <v>-0.55587660000000005</v>
      </c>
      <c r="L644">
        <v>0.46590910000000002</v>
      </c>
      <c r="M644">
        <v>0.52761080000000005</v>
      </c>
      <c r="N644">
        <v>1</v>
      </c>
      <c r="O644">
        <v>-2.7966500000000001E-4</v>
      </c>
      <c r="P644">
        <v>2.8609999999999998E-6</v>
      </c>
      <c r="Q644">
        <v>9.9420550000000005E-5</v>
      </c>
      <c r="R644">
        <v>49.686779999999999</v>
      </c>
      <c r="S644">
        <v>40.32208</v>
      </c>
      <c r="T644">
        <v>19.421479999999999</v>
      </c>
      <c r="U644">
        <v>1.934526</v>
      </c>
      <c r="V644">
        <v>16.025670000000002</v>
      </c>
      <c r="W644">
        <v>19.117190000000001</v>
      </c>
      <c r="X644">
        <v>30.144279999999998</v>
      </c>
      <c r="Y644">
        <v>35.134210000000003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6.7354359999999996E-4</v>
      </c>
      <c r="AF644">
        <v>-1.185719E-2</v>
      </c>
      <c r="AG644">
        <v>-1.9226200000000001E-3</v>
      </c>
      <c r="AH644">
        <v>0.99992760000000003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8.3611290000000002E-10</v>
      </c>
      <c r="AT644">
        <v>3.2058670000000001E-9</v>
      </c>
      <c r="AU644">
        <v>1.282344E-8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6.3563019999999997E-10</v>
      </c>
      <c r="BH644">
        <v>2.2604610000000002E-9</v>
      </c>
      <c r="BI644">
        <v>1.372037E-8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  <c r="BP644">
        <v>3</v>
      </c>
      <c r="BQ644">
        <v>1</v>
      </c>
      <c r="BR644">
        <v>0</v>
      </c>
      <c r="BS644">
        <v>0</v>
      </c>
      <c r="BT644">
        <v>0</v>
      </c>
      <c r="BU644">
        <v>8.3611290000000002E-10</v>
      </c>
      <c r="BV644">
        <v>3.2058670000000001E-9</v>
      </c>
      <c r="BW644">
        <v>1.282344E-8</v>
      </c>
      <c r="BX644">
        <v>1</v>
      </c>
      <c r="BY644">
        <v>1</v>
      </c>
      <c r="BZ644">
        <v>0</v>
      </c>
      <c r="CA644">
        <v>0</v>
      </c>
      <c r="CB644">
        <v>0</v>
      </c>
      <c r="CC644">
        <v>1</v>
      </c>
      <c r="CD644" s="1">
        <f t="shared" ref="CD644:CD707" si="212">SQRT(SUMSQ(AB644:AD644))</f>
        <v>0</v>
      </c>
      <c r="CE644" s="1">
        <f t="shared" ref="CE644:CE707" si="213">SQRT(SUMSQ(AP644:AR644))</f>
        <v>0</v>
      </c>
      <c r="CF644" s="1">
        <f t="shared" ref="CF644:CF707" si="214">SQRT(SUMSQ(BD644:BF644))</f>
        <v>0</v>
      </c>
      <c r="CG644" s="1">
        <f t="shared" ref="CG644:CG707" si="215">SQRT(SUMSQ(BR644:BT644))</f>
        <v>0</v>
      </c>
      <c r="CH644" s="1">
        <f t="shared" ref="CH644:CH707" si="216">DEGREES(2*ACOS(AH644))</f>
        <v>1.3789214560468597</v>
      </c>
      <c r="CI644" s="1">
        <f t="shared" ref="CI644:CI707" si="217">DEGREES(2*ACOS(AV644))</f>
        <v>0</v>
      </c>
      <c r="CJ644" s="1">
        <f t="shared" ref="CJ644:CJ707" si="218">DEGREES(2*ACOS(BJ644))</f>
        <v>0</v>
      </c>
      <c r="CK644" s="1">
        <f t="shared" ref="CK644:CK707" si="219">DEGREES(2*ACOS(BX644))</f>
        <v>0</v>
      </c>
      <c r="CL644">
        <f t="shared" ref="CL644:CL707" si="220">ABS(AI644-1)</f>
        <v>0</v>
      </c>
      <c r="CM644">
        <f t="shared" ref="CM644:CM707" si="221">ABS(AW644-1)</f>
        <v>0</v>
      </c>
      <c r="CN644">
        <f t="shared" ref="CN644:CN707" si="222">ABS(BK644-1)</f>
        <v>0</v>
      </c>
      <c r="CO644">
        <f t="shared" ref="CO644:CO707" si="223">ABS(BY644-1)</f>
        <v>0</v>
      </c>
      <c r="CP644" s="2">
        <f t="shared" ref="CP644:CP707" si="224">DEGREES(2*ACOS(AH644))</f>
        <v>1.3789214560468597</v>
      </c>
      <c r="CQ644" s="2">
        <f t="shared" ref="CQ644:CQ707" si="225">DEGREES(2*ACOS(AV644))</f>
        <v>0</v>
      </c>
      <c r="CR644" s="2">
        <f t="shared" ref="CR644:CR707" si="226">DEGREES(2*ACOS(BJ644))</f>
        <v>0</v>
      </c>
      <c r="CS644" s="2">
        <f t="shared" ref="CS644:CS707" si="227">DEGREES(2*ACOS(CC644))</f>
        <v>0</v>
      </c>
      <c r="CT644">
        <f t="shared" ref="CT644:CT707" si="228">SUM(CD644:CR644)</f>
        <v>2.7578429120937193</v>
      </c>
      <c r="CU644" s="3" t="e">
        <f>(CT644-MIN($CT$5:$CT$1744))/(MAX($CT$5:$CT$1744)-MIN($CT$5:$CT$1744))</f>
        <v>#NUM!</v>
      </c>
      <c r="CV644">
        <f t="shared" ref="CV644:CV707" si="229">SUM(CD644,CH644,CL644,CP644)</f>
        <v>2.7578429120937193</v>
      </c>
      <c r="CW644">
        <f t="shared" ref="CW644:CW707" si="230">SUM(CE644,CI644,CM644,CQ644)</f>
        <v>0</v>
      </c>
      <c r="CX644">
        <f t="shared" ref="CX644:CX707" si="231">SUM(CF644,CJ644,CN644,CR644)</f>
        <v>0</v>
      </c>
      <c r="CY644">
        <f t="shared" ref="CY644:CY707" si="232">SUM(CG644,CK644,CO644)</f>
        <v>0</v>
      </c>
    </row>
    <row r="645" spans="1:103" ht="15" x14ac:dyDescent="0.25">
      <c r="A645">
        <v>180.4692</v>
      </c>
      <c r="B645">
        <v>3.5671390000000001</v>
      </c>
      <c r="C645">
        <v>2.5058500000000001</v>
      </c>
      <c r="D645">
        <v>1.1722779999999999</v>
      </c>
      <c r="E645">
        <v>-0.1217467</v>
      </c>
      <c r="F645">
        <v>6.0199130000000003E-2</v>
      </c>
      <c r="G645">
        <v>-7.4493589999999998E-2</v>
      </c>
      <c r="H645">
        <v>0.98792950000000002</v>
      </c>
      <c r="I645">
        <v>0.30469950000000001</v>
      </c>
      <c r="J645">
        <v>0.44328830000000002</v>
      </c>
      <c r="K645">
        <v>-0.55468090000000003</v>
      </c>
      <c r="L645">
        <v>0.46503840000000002</v>
      </c>
      <c r="M645">
        <v>0.52873809999999999</v>
      </c>
      <c r="N645">
        <v>1</v>
      </c>
      <c r="O645">
        <v>3.1471250000000001E-5</v>
      </c>
      <c r="P645">
        <v>-2.1219249999999998E-5</v>
      </c>
      <c r="Q645">
        <v>1.446009E-4</v>
      </c>
      <c r="R645">
        <v>49.640369999999997</v>
      </c>
      <c r="S645">
        <v>40.254339999999999</v>
      </c>
      <c r="T645">
        <v>19.38532</v>
      </c>
      <c r="U645">
        <v>1.8705339999999999</v>
      </c>
      <c r="V645">
        <v>16.032229999999998</v>
      </c>
      <c r="W645">
        <v>19.146059999999999</v>
      </c>
      <c r="X645">
        <v>30.130980000000001</v>
      </c>
      <c r="Y645">
        <v>35.148490000000002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-7.1935260000000002E-4</v>
      </c>
      <c r="AF645">
        <v>-8.3604590000000006E-3</v>
      </c>
      <c r="AG645">
        <v>-3.9236369999999998E-3</v>
      </c>
      <c r="AH645">
        <v>0.99995699999999998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1.0000000000000001E-9</v>
      </c>
      <c r="AT645">
        <v>-1.0000000000000001E-9</v>
      </c>
      <c r="AU645">
        <v>8.5048950000000003E-9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1.27254E-9</v>
      </c>
      <c r="BH645">
        <v>-1.8255220000000001E-10</v>
      </c>
      <c r="BI645">
        <v>4.692898E-9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  <c r="BP645">
        <v>3</v>
      </c>
      <c r="BQ645">
        <v>1</v>
      </c>
      <c r="BR645">
        <v>0</v>
      </c>
      <c r="BS645">
        <v>0</v>
      </c>
      <c r="BT645">
        <v>0</v>
      </c>
      <c r="BU645">
        <v>1.265845E-9</v>
      </c>
      <c r="BV645">
        <v>3.5867210000000001E-10</v>
      </c>
      <c r="BW645">
        <v>2.8183409999999999E-9</v>
      </c>
      <c r="BX645">
        <v>1</v>
      </c>
      <c r="BY645">
        <v>1</v>
      </c>
      <c r="BZ645">
        <v>0</v>
      </c>
      <c r="CA645">
        <v>0</v>
      </c>
      <c r="CB645">
        <v>0</v>
      </c>
      <c r="CC645">
        <v>1</v>
      </c>
      <c r="CD645" s="1">
        <f t="shared" si="212"/>
        <v>0</v>
      </c>
      <c r="CE645" s="1">
        <f t="shared" si="213"/>
        <v>0</v>
      </c>
      <c r="CF645" s="1">
        <f t="shared" si="214"/>
        <v>0</v>
      </c>
      <c r="CG645" s="1">
        <f t="shared" si="215"/>
        <v>0</v>
      </c>
      <c r="CH645" s="1">
        <f t="shared" si="216"/>
        <v>1.0626822091806842</v>
      </c>
      <c r="CI645" s="1">
        <f t="shared" si="217"/>
        <v>0</v>
      </c>
      <c r="CJ645" s="1">
        <f t="shared" si="218"/>
        <v>0</v>
      </c>
      <c r="CK645" s="1">
        <f t="shared" si="219"/>
        <v>0</v>
      </c>
      <c r="CL645">
        <f t="shared" si="220"/>
        <v>0</v>
      </c>
      <c r="CM645">
        <f t="shared" si="221"/>
        <v>0</v>
      </c>
      <c r="CN645">
        <f t="shared" si="222"/>
        <v>0</v>
      </c>
      <c r="CO645">
        <f t="shared" si="223"/>
        <v>0</v>
      </c>
      <c r="CP645" s="2">
        <f t="shared" si="224"/>
        <v>1.0626822091806842</v>
      </c>
      <c r="CQ645" s="2">
        <f t="shared" si="225"/>
        <v>0</v>
      </c>
      <c r="CR645" s="2">
        <f t="shared" si="226"/>
        <v>0</v>
      </c>
      <c r="CS645" s="2">
        <f t="shared" si="227"/>
        <v>0</v>
      </c>
      <c r="CT645">
        <f t="shared" si="228"/>
        <v>2.1253644183613685</v>
      </c>
      <c r="CU645" s="3" t="e">
        <f>(CT645-MIN($CT$5:$CT$1744))/(MAX($CT$5:$CT$1744)-MIN($CT$5:$CT$1744))</f>
        <v>#NUM!</v>
      </c>
      <c r="CV645">
        <f t="shared" si="229"/>
        <v>2.1253644183613685</v>
      </c>
      <c r="CW645">
        <f t="shared" si="230"/>
        <v>0</v>
      </c>
      <c r="CX645">
        <f t="shared" si="231"/>
        <v>0</v>
      </c>
      <c r="CY645">
        <f t="shared" si="232"/>
        <v>0</v>
      </c>
    </row>
    <row r="646" spans="1:103" ht="15" x14ac:dyDescent="0.25">
      <c r="A646">
        <v>180.51820000000001</v>
      </c>
      <c r="B646">
        <v>3.5664319999999998</v>
      </c>
      <c r="C646">
        <v>2.5057740000000002</v>
      </c>
      <c r="D646">
        <v>1.173033</v>
      </c>
      <c r="E646">
        <v>-0.1209713</v>
      </c>
      <c r="F646">
        <v>4.610968E-2</v>
      </c>
      <c r="G646">
        <v>-8.1162349999999994E-2</v>
      </c>
      <c r="H646">
        <v>0.98825730000000001</v>
      </c>
      <c r="I646">
        <v>0.30469950000000001</v>
      </c>
      <c r="J646">
        <v>0.44398120000000002</v>
      </c>
      <c r="K646">
        <v>-0.55390200000000001</v>
      </c>
      <c r="L646">
        <v>0.46445330000000001</v>
      </c>
      <c r="M646">
        <v>0.52948700000000004</v>
      </c>
      <c r="N646">
        <v>1</v>
      </c>
      <c r="O646">
        <v>-2.0122529999999999E-4</v>
      </c>
      <c r="P646">
        <v>-1.430511E-5</v>
      </c>
      <c r="Q646">
        <v>1.6260149999999999E-4</v>
      </c>
      <c r="R646">
        <v>49.586039999999997</v>
      </c>
      <c r="S646">
        <v>40.183430000000001</v>
      </c>
      <c r="T646">
        <v>19.352409999999999</v>
      </c>
      <c r="U646">
        <v>1.8349150000000001</v>
      </c>
      <c r="V646">
        <v>16.038460000000001</v>
      </c>
      <c r="W646">
        <v>19.17146</v>
      </c>
      <c r="X646">
        <v>30.114329999999999</v>
      </c>
      <c r="Y646">
        <v>35.16621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-6.4545889999999999E-4</v>
      </c>
      <c r="AF646">
        <v>-1.4807620000000001E-2</v>
      </c>
      <c r="AG646">
        <v>-4.8982169999999998E-3</v>
      </c>
      <c r="AH646">
        <v>0.99987800000000004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-5.6507530000000003E-10</v>
      </c>
      <c r="AT646">
        <v>-2.115375E-10</v>
      </c>
      <c r="AU646">
        <v>1.2978060000000001E-9</v>
      </c>
      <c r="AV646">
        <v>0.99999990000000005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-5.9113760000000005E-10</v>
      </c>
      <c r="BH646">
        <v>-1.759969E-9</v>
      </c>
      <c r="BI646">
        <v>-3.6128959999999998E-10</v>
      </c>
      <c r="BJ646">
        <v>0.99999990000000005</v>
      </c>
      <c r="BK646">
        <v>1</v>
      </c>
      <c r="BL646">
        <v>0</v>
      </c>
      <c r="BM646">
        <v>0</v>
      </c>
      <c r="BN646">
        <v>0</v>
      </c>
      <c r="BO646">
        <v>1</v>
      </c>
      <c r="BP646">
        <v>3</v>
      </c>
      <c r="BQ646">
        <v>1</v>
      </c>
      <c r="BR646">
        <v>0</v>
      </c>
      <c r="BS646">
        <v>0</v>
      </c>
      <c r="BT646">
        <v>0</v>
      </c>
      <c r="BU646">
        <v>-3.4692870000000001E-10</v>
      </c>
      <c r="BV646">
        <v>-8.1747649999999997E-10</v>
      </c>
      <c r="BW646">
        <v>7.6839370000000001E-10</v>
      </c>
      <c r="BX646">
        <v>0.99999990000000005</v>
      </c>
      <c r="BY646">
        <v>1</v>
      </c>
      <c r="BZ646">
        <v>0</v>
      </c>
      <c r="CA646">
        <v>0</v>
      </c>
      <c r="CB646">
        <v>0</v>
      </c>
      <c r="CC646">
        <v>1</v>
      </c>
      <c r="CD646" s="1">
        <f t="shared" si="212"/>
        <v>0</v>
      </c>
      <c r="CE646" s="1">
        <f t="shared" si="213"/>
        <v>0</v>
      </c>
      <c r="CF646" s="1">
        <f t="shared" si="214"/>
        <v>0</v>
      </c>
      <c r="CG646" s="1">
        <f t="shared" si="215"/>
        <v>0</v>
      </c>
      <c r="CH646" s="1">
        <f t="shared" si="216"/>
        <v>1.789995572094</v>
      </c>
      <c r="CI646" s="1">
        <f t="shared" si="217"/>
        <v>5.1246903539594602E-2</v>
      </c>
      <c r="CJ646" s="1">
        <f t="shared" si="218"/>
        <v>5.1246903539594602E-2</v>
      </c>
      <c r="CK646" s="1">
        <f t="shared" si="219"/>
        <v>5.1246903539594602E-2</v>
      </c>
      <c r="CL646">
        <f t="shared" si="220"/>
        <v>0</v>
      </c>
      <c r="CM646">
        <f t="shared" si="221"/>
        <v>0</v>
      </c>
      <c r="CN646">
        <f t="shared" si="222"/>
        <v>0</v>
      </c>
      <c r="CO646">
        <f t="shared" si="223"/>
        <v>0</v>
      </c>
      <c r="CP646" s="2">
        <f t="shared" si="224"/>
        <v>1.789995572094</v>
      </c>
      <c r="CQ646" s="2">
        <f t="shared" si="225"/>
        <v>5.1246903539594602E-2</v>
      </c>
      <c r="CR646" s="2">
        <f t="shared" si="226"/>
        <v>5.1246903539594602E-2</v>
      </c>
      <c r="CS646" s="2">
        <f t="shared" si="227"/>
        <v>0</v>
      </c>
      <c r="CT646">
        <f t="shared" si="228"/>
        <v>3.8362256618859729</v>
      </c>
      <c r="CU646" s="3" t="e">
        <f>(CT646-MIN($CT$5:$CT$1744))/(MAX($CT$5:$CT$1744)-MIN($CT$5:$CT$1744))</f>
        <v>#NUM!</v>
      </c>
      <c r="CV646">
        <f t="shared" si="229"/>
        <v>3.5799911441879999</v>
      </c>
      <c r="CW646">
        <f t="shared" si="230"/>
        <v>0.1024938070791892</v>
      </c>
      <c r="CX646">
        <f t="shared" si="231"/>
        <v>0.1024938070791892</v>
      </c>
      <c r="CY646">
        <f t="shared" si="232"/>
        <v>5.1246903539594602E-2</v>
      </c>
    </row>
    <row r="647" spans="1:103" ht="15" x14ac:dyDescent="0.25">
      <c r="A647">
        <v>180.56960000000001</v>
      </c>
      <c r="B647">
        <v>3.5652940000000002</v>
      </c>
      <c r="C647">
        <v>2.505703</v>
      </c>
      <c r="D647">
        <v>1.173886</v>
      </c>
      <c r="E647">
        <v>-0.1203058</v>
      </c>
      <c r="F647">
        <v>3.5943889999999999E-2</v>
      </c>
      <c r="G647">
        <v>-8.4543590000000002E-2</v>
      </c>
      <c r="H647">
        <v>0.9884771</v>
      </c>
      <c r="I647">
        <v>0.30469950000000001</v>
      </c>
      <c r="J647">
        <v>0.44445309999999999</v>
      </c>
      <c r="K647">
        <v>-0.55336569999999996</v>
      </c>
      <c r="L647">
        <v>0.46401920000000002</v>
      </c>
      <c r="M647">
        <v>0.53003210000000001</v>
      </c>
      <c r="N647">
        <v>1</v>
      </c>
      <c r="O647">
        <v>-7.9631809999999999E-5</v>
      </c>
      <c r="P647">
        <v>-2.2172930000000001E-5</v>
      </c>
      <c r="Q647">
        <v>1.8489360000000001E-4</v>
      </c>
      <c r="R647">
        <v>54.01746</v>
      </c>
      <c r="S647">
        <v>43.735520000000001</v>
      </c>
      <c r="T647">
        <v>21.061260000000001</v>
      </c>
      <c r="U647">
        <v>2.0453049999999999</v>
      </c>
      <c r="V647">
        <v>17.504249999999999</v>
      </c>
      <c r="W647">
        <v>20.94924</v>
      </c>
      <c r="X647">
        <v>32.830329999999996</v>
      </c>
      <c r="Y647">
        <v>38.386279999999999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-2.905176E-4</v>
      </c>
      <c r="AF647">
        <v>-1.051992E-2</v>
      </c>
      <c r="AG647">
        <v>-2.1229880000000001E-3</v>
      </c>
      <c r="AH647">
        <v>0.99994240000000001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1.5489899999999999E-10</v>
      </c>
      <c r="AT647">
        <v>2.3628170000000002E-9</v>
      </c>
      <c r="AU647">
        <v>-2.5697040000000001E-8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2.4870450000000002E-10</v>
      </c>
      <c r="BH647">
        <v>2.3977520000000001E-9</v>
      </c>
      <c r="BI647">
        <v>-2.4193929999999999E-8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  <c r="BP647">
        <v>3</v>
      </c>
      <c r="BQ647">
        <v>1</v>
      </c>
      <c r="BR647">
        <v>0</v>
      </c>
      <c r="BS647">
        <v>0</v>
      </c>
      <c r="BT647">
        <v>0</v>
      </c>
      <c r="BU647">
        <v>1.4777190000000001E-10</v>
      </c>
      <c r="BV647">
        <v>1.6448089999999999E-9</v>
      </c>
      <c r="BW647">
        <v>-1.882866E-8</v>
      </c>
      <c r="BX647">
        <v>1</v>
      </c>
      <c r="BY647">
        <v>1</v>
      </c>
      <c r="BZ647">
        <v>0</v>
      </c>
      <c r="CA647">
        <v>0</v>
      </c>
      <c r="CB647">
        <v>0</v>
      </c>
      <c r="CC647">
        <v>1</v>
      </c>
      <c r="CD647" s="1">
        <f t="shared" si="212"/>
        <v>0</v>
      </c>
      <c r="CE647" s="1">
        <f t="shared" si="213"/>
        <v>0</v>
      </c>
      <c r="CF647" s="1">
        <f t="shared" si="214"/>
        <v>0</v>
      </c>
      <c r="CG647" s="1">
        <f t="shared" si="215"/>
        <v>0</v>
      </c>
      <c r="CH647" s="1">
        <f t="shared" si="216"/>
        <v>1.2299315787445251</v>
      </c>
      <c r="CI647" s="1">
        <f t="shared" si="217"/>
        <v>0</v>
      </c>
      <c r="CJ647" s="1">
        <f t="shared" si="218"/>
        <v>0</v>
      </c>
      <c r="CK647" s="1">
        <f t="shared" si="219"/>
        <v>0</v>
      </c>
      <c r="CL647">
        <f t="shared" si="220"/>
        <v>0</v>
      </c>
      <c r="CM647">
        <f t="shared" si="221"/>
        <v>0</v>
      </c>
      <c r="CN647">
        <f t="shared" si="222"/>
        <v>0</v>
      </c>
      <c r="CO647">
        <f t="shared" si="223"/>
        <v>0</v>
      </c>
      <c r="CP647" s="2">
        <f t="shared" si="224"/>
        <v>1.2299315787445251</v>
      </c>
      <c r="CQ647" s="2">
        <f t="shared" si="225"/>
        <v>0</v>
      </c>
      <c r="CR647" s="2">
        <f t="shared" si="226"/>
        <v>0</v>
      </c>
      <c r="CS647" s="2">
        <f t="shared" si="227"/>
        <v>0</v>
      </c>
      <c r="CT647">
        <f t="shared" si="228"/>
        <v>2.4598631574890502</v>
      </c>
      <c r="CU647" s="3" t="e">
        <f>(CT647-MIN($CT$5:$CT$1744))/(MAX($CT$5:$CT$1744)-MIN($CT$5:$CT$1744))</f>
        <v>#NUM!</v>
      </c>
      <c r="CV647">
        <f t="shared" si="229"/>
        <v>2.4598631574890502</v>
      </c>
      <c r="CW647">
        <f t="shared" si="230"/>
        <v>0</v>
      </c>
      <c r="CX647">
        <f t="shared" si="231"/>
        <v>0</v>
      </c>
      <c r="CY647">
        <f t="shared" si="232"/>
        <v>0</v>
      </c>
    </row>
    <row r="648" spans="1:103" ht="15" x14ac:dyDescent="0.25">
      <c r="A648">
        <v>180.62090000000001</v>
      </c>
      <c r="B648">
        <v>3.5636559999999999</v>
      </c>
      <c r="C648">
        <v>2.5056889999999998</v>
      </c>
      <c r="D648">
        <v>1.1748590000000001</v>
      </c>
      <c r="E648">
        <v>-0.11971270000000001</v>
      </c>
      <c r="F648">
        <v>2.5762810000000001E-2</v>
      </c>
      <c r="G648">
        <v>-8.5644419999999999E-2</v>
      </c>
      <c r="H648">
        <v>0.98877210000000004</v>
      </c>
      <c r="I648">
        <v>0.30469950000000001</v>
      </c>
      <c r="J648">
        <v>0.44480199999999998</v>
      </c>
      <c r="K648">
        <v>-0.55296350000000005</v>
      </c>
      <c r="L648">
        <v>0.46366059999999998</v>
      </c>
      <c r="M648">
        <v>0.53047270000000002</v>
      </c>
      <c r="N648">
        <v>1</v>
      </c>
      <c r="O648">
        <v>-6.1535840000000001E-4</v>
      </c>
      <c r="P648">
        <v>1.740456E-5</v>
      </c>
      <c r="Q648">
        <v>1.842976E-4</v>
      </c>
      <c r="R648">
        <v>49.458509999999997</v>
      </c>
      <c r="S648">
        <v>40.014020000000002</v>
      </c>
      <c r="T648">
        <v>19.25733</v>
      </c>
      <c r="U648">
        <v>1.9091370000000001</v>
      </c>
      <c r="V648">
        <v>16.051860000000001</v>
      </c>
      <c r="W648">
        <v>19.22719</v>
      </c>
      <c r="X648">
        <v>30.079350000000002</v>
      </c>
      <c r="Y648">
        <v>35.203609999999998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-2.8651460000000002E-4</v>
      </c>
      <c r="AF648">
        <v>-1.0256309999999999E-2</v>
      </c>
      <c r="AG648">
        <v>1.49321E-4</v>
      </c>
      <c r="AH648">
        <v>0.99994740000000004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-4.0711219999999998E-10</v>
      </c>
      <c r="AT648">
        <v>2.0000000000000001E-9</v>
      </c>
      <c r="AU648">
        <v>-2.3481769999999999E-9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-1.28597E-10</v>
      </c>
      <c r="BH648">
        <v>4.273816E-9</v>
      </c>
      <c r="BI648">
        <v>-1.3330430000000001E-8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  <c r="BP648">
        <v>3</v>
      </c>
      <c r="BQ648">
        <v>1</v>
      </c>
      <c r="BR648">
        <v>0</v>
      </c>
      <c r="BS648">
        <v>0</v>
      </c>
      <c r="BT648">
        <v>0</v>
      </c>
      <c r="BU648">
        <v>-4.0711219999999998E-10</v>
      </c>
      <c r="BV648">
        <v>2.0000000000000001E-9</v>
      </c>
      <c r="BW648">
        <v>-2.3481769999999999E-9</v>
      </c>
      <c r="BX648">
        <v>1</v>
      </c>
      <c r="BY648">
        <v>1</v>
      </c>
      <c r="BZ648">
        <v>0</v>
      </c>
      <c r="CA648">
        <v>0</v>
      </c>
      <c r="CB648">
        <v>0</v>
      </c>
      <c r="CC648">
        <v>1</v>
      </c>
      <c r="CD648" s="1">
        <f t="shared" si="212"/>
        <v>0</v>
      </c>
      <c r="CE648" s="1">
        <f t="shared" si="213"/>
        <v>0</v>
      </c>
      <c r="CF648" s="1">
        <f t="shared" si="214"/>
        <v>0</v>
      </c>
      <c r="CG648" s="1">
        <f t="shared" si="215"/>
        <v>0</v>
      </c>
      <c r="CH648" s="1">
        <f t="shared" si="216"/>
        <v>1.175336982558665</v>
      </c>
      <c r="CI648" s="1">
        <f t="shared" si="217"/>
        <v>0</v>
      </c>
      <c r="CJ648" s="1">
        <f t="shared" si="218"/>
        <v>0</v>
      </c>
      <c r="CK648" s="1">
        <f t="shared" si="219"/>
        <v>0</v>
      </c>
      <c r="CL648">
        <f t="shared" si="220"/>
        <v>0</v>
      </c>
      <c r="CM648">
        <f t="shared" si="221"/>
        <v>0</v>
      </c>
      <c r="CN648">
        <f t="shared" si="222"/>
        <v>0</v>
      </c>
      <c r="CO648">
        <f t="shared" si="223"/>
        <v>0</v>
      </c>
      <c r="CP648" s="2">
        <f t="shared" si="224"/>
        <v>1.175336982558665</v>
      </c>
      <c r="CQ648" s="2">
        <f t="shared" si="225"/>
        <v>0</v>
      </c>
      <c r="CR648" s="2">
        <f t="shared" si="226"/>
        <v>0</v>
      </c>
      <c r="CS648" s="2">
        <f t="shared" si="227"/>
        <v>0</v>
      </c>
      <c r="CT648">
        <f t="shared" si="228"/>
        <v>2.3506739651173301</v>
      </c>
      <c r="CU648" s="3" t="e">
        <f>(CT648-MIN($CT$5:$CT$1744))/(MAX($CT$5:$CT$1744)-MIN($CT$5:$CT$1744))</f>
        <v>#NUM!</v>
      </c>
      <c r="CV648">
        <f t="shared" si="229"/>
        <v>2.3506739651173301</v>
      </c>
      <c r="CW648">
        <f t="shared" si="230"/>
        <v>0</v>
      </c>
      <c r="CX648">
        <f t="shared" si="231"/>
        <v>0</v>
      </c>
      <c r="CY648">
        <f t="shared" si="232"/>
        <v>0</v>
      </c>
    </row>
    <row r="649" spans="1:103" ht="15" x14ac:dyDescent="0.25">
      <c r="A649">
        <v>180.66980000000001</v>
      </c>
      <c r="B649">
        <v>3.5608559999999998</v>
      </c>
      <c r="C649">
        <v>2.4982859999999998</v>
      </c>
      <c r="D649">
        <v>1.154755</v>
      </c>
      <c r="E649">
        <v>-0.1193504</v>
      </c>
      <c r="F649">
        <v>2.1135279999999999E-2</v>
      </c>
      <c r="G649">
        <v>-8.4934019999999999E-2</v>
      </c>
      <c r="H649">
        <v>0.98898680000000005</v>
      </c>
      <c r="I649">
        <v>0.30469950000000001</v>
      </c>
      <c r="J649">
        <v>0.44448729999999997</v>
      </c>
      <c r="K649">
        <v>-0.55331050000000004</v>
      </c>
      <c r="L649">
        <v>0.46386569999999999</v>
      </c>
      <c r="M649">
        <v>0.53019550000000004</v>
      </c>
      <c r="N649">
        <v>1</v>
      </c>
      <c r="O649">
        <v>2.4480819999999999E-3</v>
      </c>
      <c r="P649">
        <v>-1.4042850000000001E-4</v>
      </c>
      <c r="Q649">
        <v>2.758503E-4</v>
      </c>
      <c r="R649">
        <v>40.433030000000002</v>
      </c>
      <c r="S649">
        <v>32.698900000000002</v>
      </c>
      <c r="T649">
        <v>15.733180000000001</v>
      </c>
      <c r="U649">
        <v>1.5629850000000001</v>
      </c>
      <c r="V649">
        <v>13.10319</v>
      </c>
      <c r="W649">
        <v>15.71659</v>
      </c>
      <c r="X649">
        <v>24.575589999999998</v>
      </c>
      <c r="Y649">
        <v>28.798819999999999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-1.3881E-5</v>
      </c>
      <c r="AF649">
        <v>-4.5255410000000001E-3</v>
      </c>
      <c r="AG649">
        <v>1.2695860000000001E-3</v>
      </c>
      <c r="AH649">
        <v>0.99998889999999996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-1.044261E-2</v>
      </c>
      <c r="AQ649">
        <v>-1.10086E-2</v>
      </c>
      <c r="AR649">
        <v>-3.380677E-2</v>
      </c>
      <c r="AS649">
        <v>1.3587160000000001E-10</v>
      </c>
      <c r="AT649">
        <v>4.3546719999999998E-10</v>
      </c>
      <c r="AU649">
        <v>6.6401359999999997E-9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1.063881E-10</v>
      </c>
      <c r="BH649">
        <v>5.3181390000000005E-10</v>
      </c>
      <c r="BI649">
        <v>1.044513E-8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  <c r="BP649">
        <v>3</v>
      </c>
      <c r="BQ649">
        <v>1</v>
      </c>
      <c r="BR649">
        <v>0</v>
      </c>
      <c r="BS649">
        <v>0</v>
      </c>
      <c r="BT649">
        <v>0</v>
      </c>
      <c r="BU649">
        <v>-7.8687719999999997E-12</v>
      </c>
      <c r="BV649">
        <v>1.132972E-10</v>
      </c>
      <c r="BW649">
        <v>1.113488E-8</v>
      </c>
      <c r="BX649">
        <v>1</v>
      </c>
      <c r="BY649">
        <v>1</v>
      </c>
      <c r="BZ649">
        <v>0</v>
      </c>
      <c r="CA649">
        <v>0</v>
      </c>
      <c r="CB649">
        <v>0</v>
      </c>
      <c r="CC649">
        <v>1</v>
      </c>
      <c r="CD649" s="1">
        <f t="shared" si="212"/>
        <v>0</v>
      </c>
      <c r="CE649" s="1">
        <f t="shared" si="213"/>
        <v>3.7055837264930336E-2</v>
      </c>
      <c r="CF649" s="1">
        <f t="shared" si="214"/>
        <v>0</v>
      </c>
      <c r="CG649" s="1">
        <f t="shared" si="215"/>
        <v>0</v>
      </c>
      <c r="CH649" s="1">
        <f t="shared" si="216"/>
        <v>0.53992012666982026</v>
      </c>
      <c r="CI649" s="1">
        <f t="shared" si="217"/>
        <v>0</v>
      </c>
      <c r="CJ649" s="1">
        <f t="shared" si="218"/>
        <v>0</v>
      </c>
      <c r="CK649" s="1">
        <f t="shared" si="219"/>
        <v>0</v>
      </c>
      <c r="CL649">
        <f t="shared" si="220"/>
        <v>0</v>
      </c>
      <c r="CM649">
        <f t="shared" si="221"/>
        <v>0</v>
      </c>
      <c r="CN649">
        <f t="shared" si="222"/>
        <v>0</v>
      </c>
      <c r="CO649">
        <f t="shared" si="223"/>
        <v>0</v>
      </c>
      <c r="CP649" s="2">
        <f t="shared" si="224"/>
        <v>0.53992012666982026</v>
      </c>
      <c r="CQ649" s="2">
        <f t="shared" si="225"/>
        <v>0</v>
      </c>
      <c r="CR649" s="2">
        <f t="shared" si="226"/>
        <v>0</v>
      </c>
      <c r="CS649" s="2">
        <f t="shared" si="227"/>
        <v>0</v>
      </c>
      <c r="CT649">
        <f t="shared" si="228"/>
        <v>1.1168960906045708</v>
      </c>
      <c r="CU649" s="3" t="e">
        <f>(CT649-MIN($CT$5:$CT$1744))/(MAX($CT$5:$CT$1744)-MIN($CT$5:$CT$1744))</f>
        <v>#NUM!</v>
      </c>
      <c r="CV649">
        <f t="shared" si="229"/>
        <v>1.0798402533396405</v>
      </c>
      <c r="CW649">
        <f t="shared" si="230"/>
        <v>3.7055837264930336E-2</v>
      </c>
      <c r="CX649">
        <f t="shared" si="231"/>
        <v>0</v>
      </c>
      <c r="CY649">
        <f t="shared" si="232"/>
        <v>0</v>
      </c>
    </row>
    <row r="650" spans="1:103" ht="15" x14ac:dyDescent="0.25">
      <c r="A650">
        <v>180.71969999999999</v>
      </c>
      <c r="B650">
        <v>3.5636640000000002</v>
      </c>
      <c r="C650">
        <v>2.4876019999999999</v>
      </c>
      <c r="D650">
        <v>1.110889</v>
      </c>
      <c r="E650">
        <v>-0.1189817</v>
      </c>
      <c r="F650">
        <v>2.5533150000000001E-2</v>
      </c>
      <c r="G650">
        <v>-8.1761500000000001E-2</v>
      </c>
      <c r="H650">
        <v>0.98919489999999999</v>
      </c>
      <c r="I650">
        <v>0.30469950000000001</v>
      </c>
      <c r="J650">
        <v>0.44196299999999999</v>
      </c>
      <c r="K650">
        <v>-0.55617380000000005</v>
      </c>
      <c r="L650">
        <v>0.46622010000000003</v>
      </c>
      <c r="M650">
        <v>0.5272365</v>
      </c>
      <c r="N650">
        <v>1</v>
      </c>
      <c r="O650">
        <v>2.3360249999999998E-3</v>
      </c>
      <c r="P650">
        <v>-1.1849399999999999E-4</v>
      </c>
      <c r="Q650">
        <v>3.2114980000000001E-4</v>
      </c>
      <c r="R650">
        <v>47.377690000000001</v>
      </c>
      <c r="S650">
        <v>38.496369999999999</v>
      </c>
      <c r="T650">
        <v>18.750630000000001</v>
      </c>
      <c r="U650">
        <v>1.7083900000000001</v>
      </c>
      <c r="V650">
        <v>14.901160000000001</v>
      </c>
      <c r="W650">
        <v>17.963529999999999</v>
      </c>
      <c r="X650">
        <v>28.43093</v>
      </c>
      <c r="Y650">
        <v>33.379820000000002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8.229582E-4</v>
      </c>
      <c r="AF650">
        <v>4.6975389999999997E-3</v>
      </c>
      <c r="AG650">
        <v>2.6173659999999999E-3</v>
      </c>
      <c r="AH650">
        <v>0.99998520000000002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-6.3051610000000001E-3</v>
      </c>
      <c r="AQ650">
        <v>-1.0398289999999999E-2</v>
      </c>
      <c r="AR650">
        <v>-5.2231229999999997E-2</v>
      </c>
      <c r="AS650">
        <v>-8.8520609999999998E-10</v>
      </c>
      <c r="AT650">
        <v>-2.1019749999999999E-9</v>
      </c>
      <c r="AU650">
        <v>1.006909E-8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-9.314269E-10</v>
      </c>
      <c r="BH650">
        <v>-2.5804649999999999E-9</v>
      </c>
      <c r="BI650">
        <v>1.4093430000000001E-8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  <c r="BP650">
        <v>3</v>
      </c>
      <c r="BQ650">
        <v>1</v>
      </c>
      <c r="BR650">
        <v>0</v>
      </c>
      <c r="BS650">
        <v>0</v>
      </c>
      <c r="BT650">
        <v>0</v>
      </c>
      <c r="BU650">
        <v>-9.314269E-10</v>
      </c>
      <c r="BV650">
        <v>-2.5804649999999999E-9</v>
      </c>
      <c r="BW650">
        <v>1.4093430000000001E-8</v>
      </c>
      <c r="BX650">
        <v>1</v>
      </c>
      <c r="BY650">
        <v>1</v>
      </c>
      <c r="BZ650">
        <v>0</v>
      </c>
      <c r="CA650">
        <v>0</v>
      </c>
      <c r="CB650">
        <v>0</v>
      </c>
      <c r="CC650">
        <v>1</v>
      </c>
      <c r="CD650" s="1">
        <f t="shared" si="212"/>
        <v>0</v>
      </c>
      <c r="CE650" s="1">
        <f t="shared" si="213"/>
        <v>5.3628172423390685E-2</v>
      </c>
      <c r="CF650" s="1">
        <f t="shared" si="214"/>
        <v>0</v>
      </c>
      <c r="CG650" s="1">
        <f t="shared" si="215"/>
        <v>0</v>
      </c>
      <c r="CH650" s="1">
        <f t="shared" si="216"/>
        <v>0.62344625317601976</v>
      </c>
      <c r="CI650" s="1">
        <f t="shared" si="217"/>
        <v>0</v>
      </c>
      <c r="CJ650" s="1">
        <f t="shared" si="218"/>
        <v>0</v>
      </c>
      <c r="CK650" s="1">
        <f t="shared" si="219"/>
        <v>0</v>
      </c>
      <c r="CL650">
        <f t="shared" si="220"/>
        <v>0</v>
      </c>
      <c r="CM650">
        <f t="shared" si="221"/>
        <v>0</v>
      </c>
      <c r="CN650">
        <f t="shared" si="222"/>
        <v>0</v>
      </c>
      <c r="CO650">
        <f t="shared" si="223"/>
        <v>0</v>
      </c>
      <c r="CP650" s="2">
        <f t="shared" si="224"/>
        <v>0.62344625317601976</v>
      </c>
      <c r="CQ650" s="2">
        <f t="shared" si="225"/>
        <v>0</v>
      </c>
      <c r="CR650" s="2">
        <f t="shared" si="226"/>
        <v>0</v>
      </c>
      <c r="CS650" s="2">
        <f t="shared" si="227"/>
        <v>0</v>
      </c>
      <c r="CT650">
        <f t="shared" si="228"/>
        <v>1.3005206787754302</v>
      </c>
      <c r="CU650" s="3" t="e">
        <f>(CT650-MIN($CT$5:$CT$1744))/(MAX($CT$5:$CT$1744)-MIN($CT$5:$CT$1744))</f>
        <v>#NUM!</v>
      </c>
      <c r="CV650">
        <f t="shared" si="229"/>
        <v>1.2468925063520395</v>
      </c>
      <c r="CW650">
        <f t="shared" si="230"/>
        <v>5.3628172423390685E-2</v>
      </c>
      <c r="CX650">
        <f t="shared" si="231"/>
        <v>0</v>
      </c>
      <c r="CY650">
        <f t="shared" si="232"/>
        <v>0</v>
      </c>
    </row>
    <row r="651" spans="1:103" ht="15" x14ac:dyDescent="0.25">
      <c r="A651">
        <v>180.7706</v>
      </c>
      <c r="B651">
        <v>3.5679150000000002</v>
      </c>
      <c r="C651">
        <v>2.469436</v>
      </c>
      <c r="D651">
        <v>1.0449919999999999</v>
      </c>
      <c r="E651">
        <v>-0.11954620000000001</v>
      </c>
      <c r="F651">
        <v>2.6542420000000001E-2</v>
      </c>
      <c r="G651">
        <v>-8.1349370000000004E-2</v>
      </c>
      <c r="H651">
        <v>0.98913430000000002</v>
      </c>
      <c r="I651">
        <v>0.30469950000000001</v>
      </c>
      <c r="J651">
        <v>0.43645119999999998</v>
      </c>
      <c r="K651">
        <v>-0.56233310000000003</v>
      </c>
      <c r="L651">
        <v>0.47137590000000001</v>
      </c>
      <c r="M651">
        <v>0.5206693</v>
      </c>
      <c r="N651">
        <v>1</v>
      </c>
      <c r="O651">
        <v>4.9438479999999998E-3</v>
      </c>
      <c r="P651">
        <v>-1.149178E-3</v>
      </c>
      <c r="Q651">
        <v>4.9623250000000001E-3</v>
      </c>
      <c r="R651">
        <v>34.225209999999997</v>
      </c>
      <c r="S651">
        <v>28.082000000000001</v>
      </c>
      <c r="T651">
        <v>14.041550000000001</v>
      </c>
      <c r="U651">
        <v>1.4794590000000001</v>
      </c>
      <c r="V651">
        <v>10.11425</v>
      </c>
      <c r="W651">
        <v>12.342230000000001</v>
      </c>
      <c r="X651">
        <v>20.025130000000001</v>
      </c>
      <c r="Y651">
        <v>23.563079999999999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-4.718748E-4</v>
      </c>
      <c r="AF651">
        <v>1.0954809999999999E-3</v>
      </c>
      <c r="AG651">
        <v>2.9691990000000002E-4</v>
      </c>
      <c r="AH651">
        <v>0.99999919999999998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-1.282401E-2</v>
      </c>
      <c r="AQ651">
        <v>-1.9829610000000001E-2</v>
      </c>
      <c r="AR651">
        <v>-8.8284290000000001E-2</v>
      </c>
      <c r="AS651">
        <v>6.2234269999999998E-10</v>
      </c>
      <c r="AT651">
        <v>1.096774E-9</v>
      </c>
      <c r="AU651">
        <v>-6.9465700000000003E-9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6.2234269999999998E-10</v>
      </c>
      <c r="BH651">
        <v>1.096774E-9</v>
      </c>
      <c r="BI651">
        <v>-6.9465700000000003E-9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  <c r="BP651">
        <v>3</v>
      </c>
      <c r="BQ651">
        <v>1</v>
      </c>
      <c r="BR651">
        <v>0</v>
      </c>
      <c r="BS651">
        <v>0</v>
      </c>
      <c r="BT651">
        <v>0</v>
      </c>
      <c r="BU651">
        <v>9.394688000000001E-10</v>
      </c>
      <c r="BV651">
        <v>1.1586129999999999E-9</v>
      </c>
      <c r="BW651">
        <v>-8.1354869999999995E-9</v>
      </c>
      <c r="BX651">
        <v>1</v>
      </c>
      <c r="BY651">
        <v>1</v>
      </c>
      <c r="BZ651">
        <v>0</v>
      </c>
      <c r="CA651">
        <v>0</v>
      </c>
      <c r="CB651">
        <v>0</v>
      </c>
      <c r="CC651">
        <v>1</v>
      </c>
      <c r="CD651" s="1">
        <f t="shared" si="212"/>
        <v>0</v>
      </c>
      <c r="CE651" s="1">
        <f t="shared" si="213"/>
        <v>9.1388098382865476E-2</v>
      </c>
      <c r="CF651" s="1">
        <f t="shared" si="214"/>
        <v>0</v>
      </c>
      <c r="CG651" s="1">
        <f t="shared" si="215"/>
        <v>0</v>
      </c>
      <c r="CH651" s="1">
        <f t="shared" si="216"/>
        <v>0.14494814052620741</v>
      </c>
      <c r="CI651" s="1">
        <f t="shared" si="217"/>
        <v>0</v>
      </c>
      <c r="CJ651" s="1">
        <f t="shared" si="218"/>
        <v>0</v>
      </c>
      <c r="CK651" s="1">
        <f t="shared" si="219"/>
        <v>0</v>
      </c>
      <c r="CL651">
        <f t="shared" si="220"/>
        <v>0</v>
      </c>
      <c r="CM651">
        <f t="shared" si="221"/>
        <v>0</v>
      </c>
      <c r="CN651">
        <f t="shared" si="222"/>
        <v>0</v>
      </c>
      <c r="CO651">
        <f t="shared" si="223"/>
        <v>0</v>
      </c>
      <c r="CP651" s="2">
        <f t="shared" si="224"/>
        <v>0.14494814052620741</v>
      </c>
      <c r="CQ651" s="2">
        <f t="shared" si="225"/>
        <v>0</v>
      </c>
      <c r="CR651" s="2">
        <f t="shared" si="226"/>
        <v>0</v>
      </c>
      <c r="CS651" s="2">
        <f t="shared" si="227"/>
        <v>0</v>
      </c>
      <c r="CT651">
        <f t="shared" si="228"/>
        <v>0.38128437943528032</v>
      </c>
      <c r="CU651" s="3" t="e">
        <f>(CT651-MIN($CT$5:$CT$1744))/(MAX($CT$5:$CT$1744)-MIN($CT$5:$CT$1744))</f>
        <v>#NUM!</v>
      </c>
      <c r="CV651">
        <f t="shared" si="229"/>
        <v>0.28989628105241483</v>
      </c>
      <c r="CW651">
        <f t="shared" si="230"/>
        <v>9.1388098382865476E-2</v>
      </c>
      <c r="CX651">
        <f t="shared" si="231"/>
        <v>0</v>
      </c>
      <c r="CY651">
        <f t="shared" si="232"/>
        <v>0</v>
      </c>
    </row>
    <row r="652" spans="1:103" ht="15" x14ac:dyDescent="0.25">
      <c r="A652">
        <v>180.8193</v>
      </c>
      <c r="B652">
        <v>3.5626530000000001</v>
      </c>
      <c r="C652">
        <v>2.4467880000000002</v>
      </c>
      <c r="D652">
        <v>0.95675829999999995</v>
      </c>
      <c r="E652">
        <v>-0.1189046</v>
      </c>
      <c r="F652">
        <v>2.667158E-2</v>
      </c>
      <c r="G652">
        <v>-8.0781229999999996E-2</v>
      </c>
      <c r="H652">
        <v>0.98925470000000004</v>
      </c>
      <c r="I652">
        <v>0.30469950000000001</v>
      </c>
      <c r="J652">
        <v>0.42707719999999999</v>
      </c>
      <c r="K652">
        <v>-0.57247440000000005</v>
      </c>
      <c r="L652">
        <v>0.47971390000000003</v>
      </c>
      <c r="M652">
        <v>0.50965950000000004</v>
      </c>
      <c r="N652">
        <v>1</v>
      </c>
      <c r="O652">
        <v>1.0011200000000001E-3</v>
      </c>
      <c r="P652">
        <v>-9.9897379999999995E-5</v>
      </c>
      <c r="Q652">
        <v>3.9935109999999997E-5</v>
      </c>
      <c r="R652">
        <v>37.089979999999997</v>
      </c>
      <c r="S652">
        <v>30.852530000000002</v>
      </c>
      <c r="T652">
        <v>15.99404</v>
      </c>
      <c r="U652">
        <v>2.425678</v>
      </c>
      <c r="V652">
        <v>9.9881399999999996</v>
      </c>
      <c r="W652">
        <v>12.41489</v>
      </c>
      <c r="X652">
        <v>20.784300000000002</v>
      </c>
      <c r="Y652">
        <v>24.718889999999998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6.7472069999999999E-4</v>
      </c>
      <c r="AF652">
        <v>1.4075249999999999E-4</v>
      </c>
      <c r="AG652">
        <v>5.3918130000000001E-4</v>
      </c>
      <c r="AH652">
        <v>0.99999950000000004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-1.5254709999999999E-2</v>
      </c>
      <c r="AQ652">
        <v>-2.493517E-2</v>
      </c>
      <c r="AR652">
        <v>-9.8187670000000005E-2</v>
      </c>
      <c r="AS652">
        <v>1.5047989999999999E-9</v>
      </c>
      <c r="AT652">
        <v>4.4160410000000003E-9</v>
      </c>
      <c r="AU652">
        <v>4.3145360000000002E-9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6.8462120000000003E-10</v>
      </c>
      <c r="BH652">
        <v>3.7736210000000004E-9</v>
      </c>
      <c r="BI652">
        <v>3.6713720000000001E-9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  <c r="BP652">
        <v>3</v>
      </c>
      <c r="BQ652">
        <v>1</v>
      </c>
      <c r="BR652">
        <v>0</v>
      </c>
      <c r="BS652">
        <v>0</v>
      </c>
      <c r="BT652">
        <v>0</v>
      </c>
      <c r="BU652">
        <v>6.8462120000000003E-10</v>
      </c>
      <c r="BV652">
        <v>3.7736210000000004E-9</v>
      </c>
      <c r="BW652">
        <v>3.6713720000000001E-9</v>
      </c>
      <c r="BX652">
        <v>1</v>
      </c>
      <c r="BY652">
        <v>1</v>
      </c>
      <c r="BZ652">
        <v>0</v>
      </c>
      <c r="CA652">
        <v>0</v>
      </c>
      <c r="CB652">
        <v>0</v>
      </c>
      <c r="CC652">
        <v>1</v>
      </c>
      <c r="CD652" s="1">
        <f t="shared" si="212"/>
        <v>0</v>
      </c>
      <c r="CE652" s="1">
        <f t="shared" si="213"/>
        <v>0.10244651004373893</v>
      </c>
      <c r="CF652" s="1">
        <f t="shared" si="214"/>
        <v>0</v>
      </c>
      <c r="CG652" s="1">
        <f t="shared" si="215"/>
        <v>0</v>
      </c>
      <c r="CH652" s="1">
        <f t="shared" si="216"/>
        <v>0.11459156379609349</v>
      </c>
      <c r="CI652" s="1">
        <f t="shared" si="217"/>
        <v>0</v>
      </c>
      <c r="CJ652" s="1">
        <f t="shared" si="218"/>
        <v>0</v>
      </c>
      <c r="CK652" s="1">
        <f t="shared" si="219"/>
        <v>0</v>
      </c>
      <c r="CL652">
        <f t="shared" si="220"/>
        <v>0</v>
      </c>
      <c r="CM652">
        <f t="shared" si="221"/>
        <v>0</v>
      </c>
      <c r="CN652">
        <f t="shared" si="222"/>
        <v>0</v>
      </c>
      <c r="CO652">
        <f t="shared" si="223"/>
        <v>0</v>
      </c>
      <c r="CP652" s="2">
        <f t="shared" si="224"/>
        <v>0.11459156379609349</v>
      </c>
      <c r="CQ652" s="2">
        <f t="shared" si="225"/>
        <v>0</v>
      </c>
      <c r="CR652" s="2">
        <f t="shared" si="226"/>
        <v>0</v>
      </c>
      <c r="CS652" s="2">
        <f t="shared" si="227"/>
        <v>0</v>
      </c>
      <c r="CT652">
        <f t="shared" si="228"/>
        <v>0.3316296376359259</v>
      </c>
      <c r="CU652" s="3" t="e">
        <f>(CT652-MIN($CT$5:$CT$1744))/(MAX($CT$5:$CT$1744)-MIN($CT$5:$CT$1744))</f>
        <v>#NUM!</v>
      </c>
      <c r="CV652">
        <f t="shared" si="229"/>
        <v>0.22918312759218698</v>
      </c>
      <c r="CW652">
        <f t="shared" si="230"/>
        <v>0.10244651004373893</v>
      </c>
      <c r="CX652">
        <f t="shared" si="231"/>
        <v>0</v>
      </c>
      <c r="CY652">
        <f t="shared" si="232"/>
        <v>0</v>
      </c>
    </row>
    <row r="653" spans="1:103" ht="15" x14ac:dyDescent="0.25">
      <c r="A653">
        <v>180.86859999999999</v>
      </c>
      <c r="B653">
        <v>3.566681</v>
      </c>
      <c r="C653">
        <v>2.4208249999999998</v>
      </c>
      <c r="D653">
        <v>0.87263469999999999</v>
      </c>
      <c r="E653">
        <v>-0.1186725</v>
      </c>
      <c r="F653">
        <v>2.617044E-2</v>
      </c>
      <c r="G653">
        <v>-8.0443520000000004E-2</v>
      </c>
      <c r="H653">
        <v>0.98932339999999996</v>
      </c>
      <c r="I653">
        <v>0.30469950000000001</v>
      </c>
      <c r="J653">
        <v>-0.41415970000000002</v>
      </c>
      <c r="K653">
        <v>0.58583130000000005</v>
      </c>
      <c r="L653">
        <v>-0.49044349999999998</v>
      </c>
      <c r="M653">
        <v>-0.49471080000000001</v>
      </c>
      <c r="N653">
        <v>1</v>
      </c>
      <c r="O653">
        <v>4.0678980000000003E-3</v>
      </c>
      <c r="P653">
        <v>7.2622300000000002E-4</v>
      </c>
      <c r="Q653">
        <v>2.6188489999999999E-3</v>
      </c>
      <c r="R653">
        <v>47.278840000000002</v>
      </c>
      <c r="S653">
        <v>39.95373</v>
      </c>
      <c r="T653">
        <v>21.539850000000001</v>
      </c>
      <c r="U653">
        <v>4.5977920000000001</v>
      </c>
      <c r="V653">
        <v>11.287050000000001</v>
      </c>
      <c r="W653">
        <v>14.40682</v>
      </c>
      <c r="X653">
        <v>25.085920000000002</v>
      </c>
      <c r="Y653">
        <v>30.352360000000001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2.0565310000000001E-4</v>
      </c>
      <c r="AF653">
        <v>-4.761926E-4</v>
      </c>
      <c r="AG653">
        <v>3.9308799999999999E-4</v>
      </c>
      <c r="AH653">
        <v>0.99999970000000005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-2.243382E-2</v>
      </c>
      <c r="AQ653">
        <v>-3.0184559999999999E-2</v>
      </c>
      <c r="AR653">
        <v>-8.6706930000000002E-2</v>
      </c>
      <c r="AS653">
        <v>-1.120206E-9</v>
      </c>
      <c r="AT653">
        <v>-1.4999999999999999E-8</v>
      </c>
      <c r="AU653">
        <v>-2.834365E-8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-1.297789E-10</v>
      </c>
      <c r="BH653">
        <v>-1.7212680000000001E-8</v>
      </c>
      <c r="BI653">
        <v>-2.7E-8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  <c r="BP653">
        <v>3</v>
      </c>
      <c r="BQ653">
        <v>1</v>
      </c>
      <c r="BR653">
        <v>0</v>
      </c>
      <c r="BS653">
        <v>0</v>
      </c>
      <c r="BT653">
        <v>0</v>
      </c>
      <c r="BU653">
        <v>5.8781949999999999E-9</v>
      </c>
      <c r="BV653">
        <v>-1.7170439999999999E-8</v>
      </c>
      <c r="BW653">
        <v>-1.8615630000000001E-8</v>
      </c>
      <c r="BX653">
        <v>1</v>
      </c>
      <c r="BY653">
        <v>1</v>
      </c>
      <c r="BZ653">
        <v>0</v>
      </c>
      <c r="CA653">
        <v>0</v>
      </c>
      <c r="CB653">
        <v>0</v>
      </c>
      <c r="CC653">
        <v>1</v>
      </c>
      <c r="CD653" s="1">
        <f t="shared" si="212"/>
        <v>0</v>
      </c>
      <c r="CE653" s="1">
        <f t="shared" si="213"/>
        <v>9.45117752039972E-2</v>
      </c>
      <c r="CF653" s="1">
        <f t="shared" si="214"/>
        <v>0</v>
      </c>
      <c r="CG653" s="1">
        <f t="shared" si="215"/>
        <v>0</v>
      </c>
      <c r="CH653" s="1">
        <f t="shared" si="216"/>
        <v>8.8762242156960464E-2</v>
      </c>
      <c r="CI653" s="1">
        <f t="shared" si="217"/>
        <v>0</v>
      </c>
      <c r="CJ653" s="1">
        <f t="shared" si="218"/>
        <v>0</v>
      </c>
      <c r="CK653" s="1">
        <f t="shared" si="219"/>
        <v>0</v>
      </c>
      <c r="CL653">
        <f t="shared" si="220"/>
        <v>0</v>
      </c>
      <c r="CM653">
        <f t="shared" si="221"/>
        <v>0</v>
      </c>
      <c r="CN653">
        <f t="shared" si="222"/>
        <v>0</v>
      </c>
      <c r="CO653">
        <f t="shared" si="223"/>
        <v>0</v>
      </c>
      <c r="CP653" s="2">
        <f t="shared" si="224"/>
        <v>8.8762242156960464E-2</v>
      </c>
      <c r="CQ653" s="2">
        <f t="shared" si="225"/>
        <v>0</v>
      </c>
      <c r="CR653" s="2">
        <f t="shared" si="226"/>
        <v>0</v>
      </c>
      <c r="CS653" s="2">
        <f t="shared" si="227"/>
        <v>0</v>
      </c>
      <c r="CT653">
        <f t="shared" si="228"/>
        <v>0.2720362595179181</v>
      </c>
      <c r="CU653" s="3" t="e">
        <f>(CT653-MIN($CT$5:$CT$1744))/(MAX($CT$5:$CT$1744)-MIN($CT$5:$CT$1744))</f>
        <v>#NUM!</v>
      </c>
      <c r="CV653">
        <f t="shared" si="229"/>
        <v>0.17752448431392093</v>
      </c>
      <c r="CW653">
        <f t="shared" si="230"/>
        <v>9.45117752039972E-2</v>
      </c>
      <c r="CX653">
        <f t="shared" si="231"/>
        <v>0</v>
      </c>
      <c r="CY653">
        <f t="shared" si="232"/>
        <v>0</v>
      </c>
    </row>
    <row r="654" spans="1:103" ht="15" x14ac:dyDescent="0.25">
      <c r="A654">
        <v>180.91970000000001</v>
      </c>
      <c r="B654">
        <v>3.565337</v>
      </c>
      <c r="C654">
        <v>2.4048180000000001</v>
      </c>
      <c r="D654">
        <v>0.82557800000000003</v>
      </c>
      <c r="E654">
        <v>-0.12252059999999999</v>
      </c>
      <c r="F654">
        <v>2.8774850000000001E-2</v>
      </c>
      <c r="G654">
        <v>-7.7345300000000006E-2</v>
      </c>
      <c r="H654">
        <v>0.98902900000000005</v>
      </c>
      <c r="I654">
        <v>0.30469950000000001</v>
      </c>
      <c r="J654">
        <v>-0.40015990000000001</v>
      </c>
      <c r="K654">
        <v>0.59958330000000004</v>
      </c>
      <c r="L654">
        <v>-0.50128850000000003</v>
      </c>
      <c r="M654">
        <v>-0.47862490000000002</v>
      </c>
      <c r="N654">
        <v>1</v>
      </c>
      <c r="O654">
        <v>1.7220969999999999E-3</v>
      </c>
      <c r="P654">
        <v>7.7390670000000001E-4</v>
      </c>
      <c r="Q654">
        <v>3.055692E-3</v>
      </c>
      <c r="R654">
        <v>50.585729999999998</v>
      </c>
      <c r="S654">
        <v>43.359209999999997</v>
      </c>
      <c r="T654">
        <v>24.226140000000001</v>
      </c>
      <c r="U654">
        <v>6.4971639999999997</v>
      </c>
      <c r="V654">
        <v>10.90305</v>
      </c>
      <c r="W654">
        <v>14.15921</v>
      </c>
      <c r="X654">
        <v>25.531600000000001</v>
      </c>
      <c r="Y654">
        <v>31.328980000000001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1.101021E-4</v>
      </c>
      <c r="AF654">
        <v>7.2201570000000003E-4</v>
      </c>
      <c r="AG654">
        <v>5.7587529999999999E-4</v>
      </c>
      <c r="AH654">
        <v>0.99999959999999999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-7.5542530000000004E-3</v>
      </c>
      <c r="AQ654">
        <v>-1.5248100000000001E-2</v>
      </c>
      <c r="AR654">
        <v>-4.8480750000000003E-2</v>
      </c>
      <c r="AS654">
        <v>-1.583015E-9</v>
      </c>
      <c r="AT654">
        <v>-1.634133E-8</v>
      </c>
      <c r="AU654">
        <v>-3.3801719999999997E-8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-8.6958799999999998E-10</v>
      </c>
      <c r="BH654">
        <v>-1.9622630000000001E-8</v>
      </c>
      <c r="BI654">
        <v>-3.881446E-8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  <c r="BP654">
        <v>3</v>
      </c>
      <c r="BQ654">
        <v>1</v>
      </c>
      <c r="BR654">
        <v>0</v>
      </c>
      <c r="BS654">
        <v>0</v>
      </c>
      <c r="BT654">
        <v>0</v>
      </c>
      <c r="BU654">
        <v>-3.6526589999999999E-3</v>
      </c>
      <c r="BV654">
        <v>2.5476000000000001E-3</v>
      </c>
      <c r="BW654">
        <v>2.2598660000000001E-3</v>
      </c>
      <c r="BX654">
        <v>0.99999190000000004</v>
      </c>
      <c r="BY654">
        <v>1</v>
      </c>
      <c r="BZ654">
        <v>0</v>
      </c>
      <c r="CA654">
        <v>0</v>
      </c>
      <c r="CB654">
        <v>0</v>
      </c>
      <c r="CC654">
        <v>1</v>
      </c>
      <c r="CD654" s="1">
        <f t="shared" si="212"/>
        <v>0</v>
      </c>
      <c r="CE654" s="1">
        <f t="shared" si="213"/>
        <v>5.1380486690576502E-2</v>
      </c>
      <c r="CF654" s="1">
        <f t="shared" si="214"/>
        <v>0</v>
      </c>
      <c r="CG654" s="1">
        <f t="shared" si="215"/>
        <v>0</v>
      </c>
      <c r="CH654" s="1">
        <f t="shared" si="216"/>
        <v>0.10249380966999271</v>
      </c>
      <c r="CI654" s="1">
        <f t="shared" si="217"/>
        <v>0</v>
      </c>
      <c r="CJ654" s="1">
        <f t="shared" si="218"/>
        <v>0</v>
      </c>
      <c r="CK654" s="1">
        <f t="shared" si="219"/>
        <v>0.46122243945855762</v>
      </c>
      <c r="CL654">
        <f t="shared" si="220"/>
        <v>0</v>
      </c>
      <c r="CM654">
        <f t="shared" si="221"/>
        <v>0</v>
      </c>
      <c r="CN654">
        <f t="shared" si="222"/>
        <v>0</v>
      </c>
      <c r="CO654">
        <f t="shared" si="223"/>
        <v>0</v>
      </c>
      <c r="CP654" s="2">
        <f t="shared" si="224"/>
        <v>0.10249380966999271</v>
      </c>
      <c r="CQ654" s="2">
        <f t="shared" si="225"/>
        <v>0</v>
      </c>
      <c r="CR654" s="2">
        <f t="shared" si="226"/>
        <v>0</v>
      </c>
      <c r="CS654" s="2">
        <f t="shared" si="227"/>
        <v>0</v>
      </c>
      <c r="CT654">
        <f t="shared" si="228"/>
        <v>0.71759054548911949</v>
      </c>
      <c r="CU654" s="3" t="e">
        <f>(CT654-MIN($CT$5:$CT$1744))/(MAX($CT$5:$CT$1744)-MIN($CT$5:$CT$1744))</f>
        <v>#NUM!</v>
      </c>
      <c r="CV654">
        <f t="shared" si="229"/>
        <v>0.20498761933998541</v>
      </c>
      <c r="CW654">
        <f t="shared" si="230"/>
        <v>5.1380486690576502E-2</v>
      </c>
      <c r="CX654">
        <f t="shared" si="231"/>
        <v>0</v>
      </c>
      <c r="CY654">
        <f t="shared" si="232"/>
        <v>0.46122243945855762</v>
      </c>
    </row>
    <row r="655" spans="1:103" ht="15" x14ac:dyDescent="0.25">
      <c r="A655">
        <v>180.96899999999999</v>
      </c>
      <c r="B655">
        <v>3.5624020000000001</v>
      </c>
      <c r="C655">
        <v>2.3942830000000002</v>
      </c>
      <c r="D655">
        <v>0.80640979999999995</v>
      </c>
      <c r="E655">
        <v>-0.13064049999999999</v>
      </c>
      <c r="F655">
        <v>2.6464789999999998E-2</v>
      </c>
      <c r="G655">
        <v>-7.0552989999999996E-2</v>
      </c>
      <c r="H655">
        <v>0.98856219999999995</v>
      </c>
      <c r="I655">
        <v>0.30469950000000001</v>
      </c>
      <c r="J655">
        <v>-0.38755849999999997</v>
      </c>
      <c r="K655">
        <v>0.6113866</v>
      </c>
      <c r="L655">
        <v>-0.51027480000000003</v>
      </c>
      <c r="M655">
        <v>-0.46435389999999999</v>
      </c>
      <c r="N655">
        <v>1</v>
      </c>
      <c r="O655">
        <v>1.93882E-3</v>
      </c>
      <c r="P655">
        <v>8.1872939999999995E-4</v>
      </c>
      <c r="Q655">
        <v>3.208935E-3</v>
      </c>
      <c r="R655">
        <v>48.73536</v>
      </c>
      <c r="S655">
        <v>42.146990000000002</v>
      </c>
      <c r="T655">
        <v>24.049620000000001</v>
      </c>
      <c r="U655">
        <v>7.1884079999999999</v>
      </c>
      <c r="V655">
        <v>9.9547559999999997</v>
      </c>
      <c r="W655">
        <v>12.928430000000001</v>
      </c>
      <c r="X655">
        <v>23.841940000000001</v>
      </c>
      <c r="Y655">
        <v>29.529820000000001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-1.694554E-3</v>
      </c>
      <c r="AF655">
        <v>2.0770909999999999E-5</v>
      </c>
      <c r="AG655">
        <v>-3.5936790000000001E-4</v>
      </c>
      <c r="AH655">
        <v>0.99999839999999995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-1.01504E-2</v>
      </c>
      <c r="AQ655">
        <v>-1.362534E-2</v>
      </c>
      <c r="AR655">
        <v>-2.8634150000000001E-2</v>
      </c>
      <c r="AS655">
        <v>-3.4152720000000002E-9</v>
      </c>
      <c r="AT655">
        <v>2.9318119999999998E-9</v>
      </c>
      <c r="AU655">
        <v>-3.515405E-9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-5.6664449999999997E-9</v>
      </c>
      <c r="BH655">
        <v>1.6388790000000001E-8</v>
      </c>
      <c r="BI655">
        <v>1.24138E-8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  <c r="BP655">
        <v>3</v>
      </c>
      <c r="BQ655">
        <v>1</v>
      </c>
      <c r="BR655">
        <v>0</v>
      </c>
      <c r="BS655">
        <v>0</v>
      </c>
      <c r="BT655">
        <v>0</v>
      </c>
      <c r="BU655">
        <v>-6.3788229999999996E-3</v>
      </c>
      <c r="BV655">
        <v>-8.2800189999999996E-4</v>
      </c>
      <c r="BW655">
        <v>7.55589E-3</v>
      </c>
      <c r="BX655">
        <v>0.9999517</v>
      </c>
      <c r="BY655">
        <v>1</v>
      </c>
      <c r="BZ655">
        <v>0</v>
      </c>
      <c r="CA655">
        <v>0</v>
      </c>
      <c r="CB655">
        <v>0</v>
      </c>
      <c r="CC655">
        <v>1</v>
      </c>
      <c r="CD655" s="1">
        <f t="shared" si="212"/>
        <v>0</v>
      </c>
      <c r="CE655" s="1">
        <f t="shared" si="213"/>
        <v>3.329557112437178E-2</v>
      </c>
      <c r="CF655" s="1">
        <f t="shared" si="214"/>
        <v>0</v>
      </c>
      <c r="CG655" s="1">
        <f t="shared" si="215"/>
        <v>0</v>
      </c>
      <c r="CH655" s="1">
        <f t="shared" si="216"/>
        <v>0.20498763983878757</v>
      </c>
      <c r="CI655" s="1">
        <f t="shared" si="217"/>
        <v>0</v>
      </c>
      <c r="CJ655" s="1">
        <f t="shared" si="218"/>
        <v>0</v>
      </c>
      <c r="CK655" s="1">
        <f t="shared" si="219"/>
        <v>1.1262710974764887</v>
      </c>
      <c r="CL655">
        <f t="shared" si="220"/>
        <v>0</v>
      </c>
      <c r="CM655">
        <f t="shared" si="221"/>
        <v>0</v>
      </c>
      <c r="CN655">
        <f t="shared" si="222"/>
        <v>0</v>
      </c>
      <c r="CO655">
        <f t="shared" si="223"/>
        <v>0</v>
      </c>
      <c r="CP655" s="2">
        <f t="shared" si="224"/>
        <v>0.20498763983878757</v>
      </c>
      <c r="CQ655" s="2">
        <f t="shared" si="225"/>
        <v>0</v>
      </c>
      <c r="CR655" s="2">
        <f t="shared" si="226"/>
        <v>0</v>
      </c>
      <c r="CS655" s="2">
        <f t="shared" si="227"/>
        <v>0</v>
      </c>
      <c r="CT655">
        <f t="shared" si="228"/>
        <v>1.5695419482784356</v>
      </c>
      <c r="CU655" s="3" t="e">
        <f>(CT655-MIN($CT$5:$CT$1744))/(MAX($CT$5:$CT$1744)-MIN($CT$5:$CT$1744))</f>
        <v>#NUM!</v>
      </c>
      <c r="CV655">
        <f t="shared" si="229"/>
        <v>0.40997527967757513</v>
      </c>
      <c r="CW655">
        <f t="shared" si="230"/>
        <v>3.329557112437178E-2</v>
      </c>
      <c r="CX655">
        <f t="shared" si="231"/>
        <v>0</v>
      </c>
      <c r="CY655">
        <f t="shared" si="232"/>
        <v>1.1262710974764887</v>
      </c>
    </row>
    <row r="656" spans="1:103" ht="15" x14ac:dyDescent="0.25">
      <c r="A656">
        <v>181.02029999999999</v>
      </c>
      <c r="B656">
        <v>3.5618080000000001</v>
      </c>
      <c r="C656">
        <v>2.3865940000000001</v>
      </c>
      <c r="D656">
        <v>0.80166110000000002</v>
      </c>
      <c r="E656">
        <v>-0.13187119999999999</v>
      </c>
      <c r="F656">
        <v>2.696167E-2</v>
      </c>
      <c r="G656">
        <v>-7.0656609999999995E-2</v>
      </c>
      <c r="H656">
        <v>0.98837779999999997</v>
      </c>
      <c r="I656">
        <v>0.30469950000000001</v>
      </c>
      <c r="J656">
        <v>-0.37724299999999999</v>
      </c>
      <c r="K656">
        <v>0.62068389999999996</v>
      </c>
      <c r="L656">
        <v>-0.51713679999999995</v>
      </c>
      <c r="M656">
        <v>-0.45277909999999999</v>
      </c>
      <c r="N656">
        <v>1</v>
      </c>
      <c r="O656">
        <v>1.770258E-3</v>
      </c>
      <c r="P656">
        <v>8.2659719999999995E-4</v>
      </c>
      <c r="Q656">
        <v>3.268778E-3</v>
      </c>
      <c r="R656">
        <v>51.394599999999997</v>
      </c>
      <c r="S656">
        <v>44.651670000000003</v>
      </c>
      <c r="T656">
        <v>25.705380000000002</v>
      </c>
      <c r="U656">
        <v>8.0240069999999992</v>
      </c>
      <c r="V656">
        <v>10.22616</v>
      </c>
      <c r="W656">
        <v>13.255520000000001</v>
      </c>
      <c r="X656">
        <v>24.755710000000001</v>
      </c>
      <c r="Y656">
        <v>30.820709999999998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-1.2083510000000001E-3</v>
      </c>
      <c r="AF656">
        <v>5.6925490000000003E-4</v>
      </c>
      <c r="AG656">
        <v>-1.4802810000000001E-4</v>
      </c>
      <c r="AH656">
        <v>0.99999910000000003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-1.092971E-2</v>
      </c>
      <c r="AQ656">
        <v>-1.2266620000000001E-2</v>
      </c>
      <c r="AR656">
        <v>-1.943812E-2</v>
      </c>
      <c r="AS656">
        <v>2.4711710000000002E-9</v>
      </c>
      <c r="AT656">
        <v>2.8142779999999999E-8</v>
      </c>
      <c r="AU656">
        <v>5.606618E-9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1.476121E-9</v>
      </c>
      <c r="BH656">
        <v>3.2462430000000001E-8</v>
      </c>
      <c r="BI656">
        <v>2.3325110000000002E-9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  <c r="BP656">
        <v>3</v>
      </c>
      <c r="BQ656">
        <v>1</v>
      </c>
      <c r="BR656">
        <v>0</v>
      </c>
      <c r="BS656">
        <v>0</v>
      </c>
      <c r="BT656">
        <v>0</v>
      </c>
      <c r="BU656">
        <v>2.4711710000000002E-9</v>
      </c>
      <c r="BV656">
        <v>2.8142779999999999E-8</v>
      </c>
      <c r="BW656">
        <v>5.606618E-9</v>
      </c>
      <c r="BX656">
        <v>1</v>
      </c>
      <c r="BY656">
        <v>1</v>
      </c>
      <c r="BZ656">
        <v>0</v>
      </c>
      <c r="CA656">
        <v>0</v>
      </c>
      <c r="CB656">
        <v>0</v>
      </c>
      <c r="CC656">
        <v>1</v>
      </c>
      <c r="CD656" s="1">
        <f t="shared" si="212"/>
        <v>0</v>
      </c>
      <c r="CE656" s="1">
        <f t="shared" si="213"/>
        <v>2.5451307157843585E-2</v>
      </c>
      <c r="CF656" s="1">
        <f t="shared" si="214"/>
        <v>0</v>
      </c>
      <c r="CG656" s="1">
        <f t="shared" si="215"/>
        <v>0</v>
      </c>
      <c r="CH656" s="1">
        <f t="shared" si="216"/>
        <v>0.15374072090612254</v>
      </c>
      <c r="CI656" s="1">
        <f t="shared" si="217"/>
        <v>0</v>
      </c>
      <c r="CJ656" s="1">
        <f t="shared" si="218"/>
        <v>0</v>
      </c>
      <c r="CK656" s="1">
        <f t="shared" si="219"/>
        <v>0</v>
      </c>
      <c r="CL656">
        <f t="shared" si="220"/>
        <v>0</v>
      </c>
      <c r="CM656">
        <f t="shared" si="221"/>
        <v>0</v>
      </c>
      <c r="CN656">
        <f t="shared" si="222"/>
        <v>0</v>
      </c>
      <c r="CO656">
        <f t="shared" si="223"/>
        <v>0</v>
      </c>
      <c r="CP656" s="2">
        <f t="shared" si="224"/>
        <v>0.15374072090612254</v>
      </c>
      <c r="CQ656" s="2">
        <f t="shared" si="225"/>
        <v>0</v>
      </c>
      <c r="CR656" s="2">
        <f t="shared" si="226"/>
        <v>0</v>
      </c>
      <c r="CS656" s="2">
        <f t="shared" si="227"/>
        <v>0</v>
      </c>
      <c r="CT656">
        <f t="shared" si="228"/>
        <v>0.33293274897008862</v>
      </c>
      <c r="CU656" s="3" t="e">
        <f>(CT656-MIN($CT$5:$CT$1744))/(MAX($CT$5:$CT$1744)-MIN($CT$5:$CT$1744))</f>
        <v>#NUM!</v>
      </c>
      <c r="CV656">
        <f t="shared" si="229"/>
        <v>0.30748144181224507</v>
      </c>
      <c r="CW656">
        <f t="shared" si="230"/>
        <v>2.5451307157843585E-2</v>
      </c>
      <c r="CX656">
        <f t="shared" si="231"/>
        <v>0</v>
      </c>
      <c r="CY656">
        <f t="shared" si="232"/>
        <v>0</v>
      </c>
    </row>
    <row r="657" spans="1:103" ht="15" x14ac:dyDescent="0.25">
      <c r="A657">
        <v>181.0692</v>
      </c>
      <c r="B657">
        <v>3.5642109999999998</v>
      </c>
      <c r="C657">
        <v>2.3840849999999998</v>
      </c>
      <c r="D657">
        <v>0.80512150000000005</v>
      </c>
      <c r="E657">
        <v>-0.13187119999999999</v>
      </c>
      <c r="F657">
        <v>2.6961619999999999E-2</v>
      </c>
      <c r="G657">
        <v>-7.0656620000000003E-2</v>
      </c>
      <c r="H657">
        <v>0.98837779999999997</v>
      </c>
      <c r="I657">
        <v>0.30469950000000001</v>
      </c>
      <c r="J657">
        <v>-0.36922169999999999</v>
      </c>
      <c r="K657">
        <v>0.62769640000000004</v>
      </c>
      <c r="L657">
        <v>-0.52223359999999996</v>
      </c>
      <c r="M657">
        <v>-0.44378440000000002</v>
      </c>
      <c r="N657">
        <v>1</v>
      </c>
      <c r="O657">
        <v>7.5697899999999996E-4</v>
      </c>
      <c r="P657">
        <v>7.0548059999999996E-4</v>
      </c>
      <c r="Q657">
        <v>3.3926960000000002E-3</v>
      </c>
      <c r="R657">
        <v>48.974310000000003</v>
      </c>
      <c r="S657">
        <v>42.631030000000003</v>
      </c>
      <c r="T657">
        <v>24.603470000000002</v>
      </c>
      <c r="U657">
        <v>7.8270910000000002</v>
      </c>
      <c r="V657">
        <v>9.7088839999999994</v>
      </c>
      <c r="W657">
        <v>12.477370000000001</v>
      </c>
      <c r="X657">
        <v>23.424410000000002</v>
      </c>
      <c r="Y657">
        <v>29.21799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7.7729639999999998E-10</v>
      </c>
      <c r="AF657">
        <v>-1.2145400000000001E-8</v>
      </c>
      <c r="AG657">
        <v>5.5706040000000002E-9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-1.5303619999999999E-4</v>
      </c>
      <c r="AQ657">
        <v>-1.9312089999999999E-3</v>
      </c>
      <c r="AR657">
        <v>-6.0127890000000002E-3</v>
      </c>
      <c r="AS657">
        <v>-1.4890369999999999E-9</v>
      </c>
      <c r="AT657">
        <v>-1.4E-8</v>
      </c>
      <c r="AU657">
        <v>7.7811159999999993E-9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-2.4636819999999999E-10</v>
      </c>
      <c r="BH657">
        <v>-1.73478E-8</v>
      </c>
      <c r="BI657">
        <v>7.8569979999999998E-9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  <c r="BP657">
        <v>3</v>
      </c>
      <c r="BQ657">
        <v>1</v>
      </c>
      <c r="BR657">
        <v>0</v>
      </c>
      <c r="BS657">
        <v>0</v>
      </c>
      <c r="BT657">
        <v>0</v>
      </c>
      <c r="BU657">
        <v>-1.4890369999999999E-9</v>
      </c>
      <c r="BV657">
        <v>-1.4E-8</v>
      </c>
      <c r="BW657">
        <v>7.7811159999999993E-9</v>
      </c>
      <c r="BX657">
        <v>1</v>
      </c>
      <c r="BY657">
        <v>1</v>
      </c>
      <c r="BZ657">
        <v>0</v>
      </c>
      <c r="CA657">
        <v>0</v>
      </c>
      <c r="CB657">
        <v>0</v>
      </c>
      <c r="CC657">
        <v>1</v>
      </c>
      <c r="CD657" s="1">
        <f t="shared" si="212"/>
        <v>0</v>
      </c>
      <c r="CE657" s="1">
        <f t="shared" si="213"/>
        <v>6.3171686568202724E-3</v>
      </c>
      <c r="CF657" s="1">
        <f t="shared" si="214"/>
        <v>0</v>
      </c>
      <c r="CG657" s="1">
        <f t="shared" si="215"/>
        <v>0</v>
      </c>
      <c r="CH657" s="1">
        <f t="shared" si="216"/>
        <v>0</v>
      </c>
      <c r="CI657" s="1">
        <f t="shared" si="217"/>
        <v>0</v>
      </c>
      <c r="CJ657" s="1">
        <f t="shared" si="218"/>
        <v>0</v>
      </c>
      <c r="CK657" s="1">
        <f t="shared" si="219"/>
        <v>0</v>
      </c>
      <c r="CL657">
        <f t="shared" si="220"/>
        <v>0</v>
      </c>
      <c r="CM657">
        <f t="shared" si="221"/>
        <v>0</v>
      </c>
      <c r="CN657">
        <f t="shared" si="222"/>
        <v>0</v>
      </c>
      <c r="CO657">
        <f t="shared" si="223"/>
        <v>0</v>
      </c>
      <c r="CP657" s="2">
        <f t="shared" si="224"/>
        <v>0</v>
      </c>
      <c r="CQ657" s="2">
        <f t="shared" si="225"/>
        <v>0</v>
      </c>
      <c r="CR657" s="2">
        <f t="shared" si="226"/>
        <v>0</v>
      </c>
      <c r="CS657" s="2">
        <f t="shared" si="227"/>
        <v>0</v>
      </c>
      <c r="CT657">
        <f t="shared" si="228"/>
        <v>6.3171686568202724E-3</v>
      </c>
      <c r="CU657" s="3" t="e">
        <f>(CT657-MIN($CT$5:$CT$1744))/(MAX($CT$5:$CT$1744)-MIN($CT$5:$CT$1744))</f>
        <v>#NUM!</v>
      </c>
      <c r="CV657">
        <f t="shared" si="229"/>
        <v>0</v>
      </c>
      <c r="CW657">
        <f t="shared" si="230"/>
        <v>6.3171686568202724E-3</v>
      </c>
      <c r="CX657">
        <f t="shared" si="231"/>
        <v>0</v>
      </c>
      <c r="CY657">
        <f t="shared" si="232"/>
        <v>0</v>
      </c>
    </row>
    <row r="658" spans="1:103" ht="15" x14ac:dyDescent="0.25">
      <c r="A658">
        <v>181.11859999999999</v>
      </c>
      <c r="B658">
        <v>3.5658150000000002</v>
      </c>
      <c r="C658">
        <v>2.3861249999999998</v>
      </c>
      <c r="D658">
        <v>0.81989710000000005</v>
      </c>
      <c r="E658">
        <v>-0.13187119999999999</v>
      </c>
      <c r="F658">
        <v>2.696161E-2</v>
      </c>
      <c r="G658">
        <v>-7.0656559999999993E-2</v>
      </c>
      <c r="H658">
        <v>0.98837779999999997</v>
      </c>
      <c r="I658">
        <v>0.30469950000000001</v>
      </c>
      <c r="J658">
        <v>-0.36377490000000001</v>
      </c>
      <c r="K658">
        <v>0.63234990000000002</v>
      </c>
      <c r="L658">
        <v>-0.52560499999999999</v>
      </c>
      <c r="M658">
        <v>-0.43765369999999998</v>
      </c>
      <c r="N658">
        <v>1</v>
      </c>
      <c r="O658">
        <v>3.5190580000000001E-4</v>
      </c>
      <c r="P658">
        <v>6.4635280000000005E-4</v>
      </c>
      <c r="Q658">
        <v>3.318667E-3</v>
      </c>
      <c r="R658">
        <v>48.890749999999997</v>
      </c>
      <c r="S658">
        <v>42.550080000000001</v>
      </c>
      <c r="T658">
        <v>24.535509999999999</v>
      </c>
      <c r="U658">
        <v>7.7780430000000003</v>
      </c>
      <c r="V658">
        <v>9.7743300000000009</v>
      </c>
      <c r="W658">
        <v>12.47889</v>
      </c>
      <c r="X658">
        <v>23.404350000000001</v>
      </c>
      <c r="Y658">
        <v>29.153749999999999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1.0937659999999999E-8</v>
      </c>
      <c r="AF658">
        <v>-2.0000000000000001E-9</v>
      </c>
      <c r="AG658">
        <v>1.3223489999999999E-8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9.6531469999999994E-9</v>
      </c>
      <c r="AT658">
        <v>-7.05433E-9</v>
      </c>
      <c r="AU658">
        <v>1.6613489999999999E-8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9.6531469999999994E-9</v>
      </c>
      <c r="BH658">
        <v>-7.05433E-9</v>
      </c>
      <c r="BI658">
        <v>1.6613489999999999E-8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  <c r="BP658">
        <v>3</v>
      </c>
      <c r="BQ658">
        <v>1</v>
      </c>
      <c r="BR658">
        <v>0</v>
      </c>
      <c r="BS658">
        <v>0</v>
      </c>
      <c r="BT658">
        <v>0</v>
      </c>
      <c r="BU658">
        <v>7.7398350000000005E-9</v>
      </c>
      <c r="BV658">
        <v>7.0691949999999996E-9</v>
      </c>
      <c r="BW658">
        <v>2.0156479999999999E-8</v>
      </c>
      <c r="BX658">
        <v>1</v>
      </c>
      <c r="BY658">
        <v>1</v>
      </c>
      <c r="BZ658">
        <v>0</v>
      </c>
      <c r="CA658">
        <v>0</v>
      </c>
      <c r="CB658">
        <v>0</v>
      </c>
      <c r="CC658">
        <v>1</v>
      </c>
      <c r="CD658" s="1">
        <f t="shared" si="212"/>
        <v>0</v>
      </c>
      <c r="CE658" s="1">
        <f t="shared" si="213"/>
        <v>0</v>
      </c>
      <c r="CF658" s="1">
        <f t="shared" si="214"/>
        <v>0</v>
      </c>
      <c r="CG658" s="1">
        <f t="shared" si="215"/>
        <v>0</v>
      </c>
      <c r="CH658" s="1">
        <f t="shared" si="216"/>
        <v>0</v>
      </c>
      <c r="CI658" s="1">
        <f t="shared" si="217"/>
        <v>0</v>
      </c>
      <c r="CJ658" s="1">
        <f t="shared" si="218"/>
        <v>0</v>
      </c>
      <c r="CK658" s="1">
        <f t="shared" si="219"/>
        <v>0</v>
      </c>
      <c r="CL658">
        <f t="shared" si="220"/>
        <v>0</v>
      </c>
      <c r="CM658">
        <f t="shared" si="221"/>
        <v>0</v>
      </c>
      <c r="CN658">
        <f t="shared" si="222"/>
        <v>0</v>
      </c>
      <c r="CO658">
        <f t="shared" si="223"/>
        <v>0</v>
      </c>
      <c r="CP658" s="2">
        <f t="shared" si="224"/>
        <v>0</v>
      </c>
      <c r="CQ658" s="2">
        <f t="shared" si="225"/>
        <v>0</v>
      </c>
      <c r="CR658" s="2">
        <f t="shared" si="226"/>
        <v>0</v>
      </c>
      <c r="CS658" s="2">
        <f t="shared" si="227"/>
        <v>0</v>
      </c>
      <c r="CT658">
        <f t="shared" si="228"/>
        <v>0</v>
      </c>
      <c r="CU658" s="3" t="e">
        <f>(CT658-MIN($CT$5:$CT$1744))/(MAX($CT$5:$CT$1744)-MIN($CT$5:$CT$1744))</f>
        <v>#NUM!</v>
      </c>
      <c r="CV658">
        <f t="shared" si="229"/>
        <v>0</v>
      </c>
      <c r="CW658">
        <f t="shared" si="230"/>
        <v>0</v>
      </c>
      <c r="CX658">
        <f t="shared" si="231"/>
        <v>0</v>
      </c>
      <c r="CY658">
        <f t="shared" si="232"/>
        <v>0</v>
      </c>
    </row>
    <row r="659" spans="1:103" ht="15" x14ac:dyDescent="0.25">
      <c r="A659">
        <v>181.16980000000001</v>
      </c>
      <c r="B659">
        <v>3.5671330000000001</v>
      </c>
      <c r="C659">
        <v>2.389297</v>
      </c>
      <c r="D659">
        <v>0.83553949999999999</v>
      </c>
      <c r="E659">
        <v>-0.13187119999999999</v>
      </c>
      <c r="F659">
        <v>2.696165E-2</v>
      </c>
      <c r="G659">
        <v>-7.0656559999999993E-2</v>
      </c>
      <c r="H659">
        <v>0.98837779999999997</v>
      </c>
      <c r="I659">
        <v>0.30469950000000001</v>
      </c>
      <c r="J659">
        <v>-0.36053079999999998</v>
      </c>
      <c r="K659">
        <v>0.6350751</v>
      </c>
      <c r="L659">
        <v>-0.52760850000000004</v>
      </c>
      <c r="M659">
        <v>-0.43396600000000002</v>
      </c>
      <c r="N659">
        <v>1</v>
      </c>
      <c r="O659">
        <v>2.6178360000000001E-4</v>
      </c>
      <c r="P659">
        <v>6.8616870000000004E-4</v>
      </c>
      <c r="Q659">
        <v>3.1271580000000001E-3</v>
      </c>
      <c r="R659">
        <v>51.146059999999999</v>
      </c>
      <c r="S659">
        <v>44.42962</v>
      </c>
      <c r="T659">
        <v>25.51962</v>
      </c>
      <c r="U659">
        <v>7.9067350000000003</v>
      </c>
      <c r="V659">
        <v>10.38073</v>
      </c>
      <c r="W659">
        <v>13.21819</v>
      </c>
      <c r="X659">
        <v>24.661190000000001</v>
      </c>
      <c r="Y659">
        <v>30.618169999999999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-5.4424679999999998E-11</v>
      </c>
      <c r="AF659">
        <v>1.4289190000000001E-8</v>
      </c>
      <c r="AG659">
        <v>1.366735E-9</v>
      </c>
      <c r="AH659">
        <v>0.99999990000000005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-2.1470379999999998E-9</v>
      </c>
      <c r="AT659">
        <v>-5.3370149999999999E-9</v>
      </c>
      <c r="AU659">
        <v>-2.131006E-9</v>
      </c>
      <c r="AV659">
        <v>0.99999990000000005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-1.5879130000000001E-9</v>
      </c>
      <c r="BH659">
        <v>1.123702E-8</v>
      </c>
      <c r="BI659">
        <v>6.6499599999999996E-9</v>
      </c>
      <c r="BJ659">
        <v>0.99999990000000005</v>
      </c>
      <c r="BK659">
        <v>1</v>
      </c>
      <c r="BL659">
        <v>0</v>
      </c>
      <c r="BM659">
        <v>0</v>
      </c>
      <c r="BN659">
        <v>0</v>
      </c>
      <c r="BO659">
        <v>1</v>
      </c>
      <c r="BP659">
        <v>3</v>
      </c>
      <c r="BQ659">
        <v>1</v>
      </c>
      <c r="BR659">
        <v>0</v>
      </c>
      <c r="BS659">
        <v>0</v>
      </c>
      <c r="BT659">
        <v>0</v>
      </c>
      <c r="BU659">
        <v>-2.3399440000000001E-9</v>
      </c>
      <c r="BV659">
        <v>1.150344E-8</v>
      </c>
      <c r="BW659">
        <v>4.9392939999999998E-10</v>
      </c>
      <c r="BX659">
        <v>0.99999990000000005</v>
      </c>
      <c r="BY659">
        <v>1</v>
      </c>
      <c r="BZ659">
        <v>0</v>
      </c>
      <c r="CA659">
        <v>0</v>
      </c>
      <c r="CB659">
        <v>0</v>
      </c>
      <c r="CC659">
        <v>1</v>
      </c>
      <c r="CD659" s="1">
        <f t="shared" si="212"/>
        <v>0</v>
      </c>
      <c r="CE659" s="1">
        <f t="shared" si="213"/>
        <v>0</v>
      </c>
      <c r="CF659" s="1">
        <f t="shared" si="214"/>
        <v>0</v>
      </c>
      <c r="CG659" s="1">
        <f t="shared" si="215"/>
        <v>0</v>
      </c>
      <c r="CH659" s="1">
        <f t="shared" si="216"/>
        <v>5.1246903539594602E-2</v>
      </c>
      <c r="CI659" s="1">
        <f t="shared" si="217"/>
        <v>5.1246903539594602E-2</v>
      </c>
      <c r="CJ659" s="1">
        <f t="shared" si="218"/>
        <v>5.1246903539594602E-2</v>
      </c>
      <c r="CK659" s="1">
        <f t="shared" si="219"/>
        <v>5.1246903539594602E-2</v>
      </c>
      <c r="CL659">
        <f t="shared" si="220"/>
        <v>0</v>
      </c>
      <c r="CM659">
        <f t="shared" si="221"/>
        <v>0</v>
      </c>
      <c r="CN659">
        <f t="shared" si="222"/>
        <v>0</v>
      </c>
      <c r="CO659">
        <f t="shared" si="223"/>
        <v>0</v>
      </c>
      <c r="CP659" s="2">
        <f t="shared" si="224"/>
        <v>5.1246903539594602E-2</v>
      </c>
      <c r="CQ659" s="2">
        <f t="shared" si="225"/>
        <v>5.1246903539594602E-2</v>
      </c>
      <c r="CR659" s="2">
        <f t="shared" si="226"/>
        <v>5.1246903539594602E-2</v>
      </c>
      <c r="CS659" s="2">
        <f t="shared" si="227"/>
        <v>0</v>
      </c>
      <c r="CT659">
        <f t="shared" si="228"/>
        <v>0.35872832477716221</v>
      </c>
      <c r="CU659" s="3" t="e">
        <f>(CT659-MIN($CT$5:$CT$1744))/(MAX($CT$5:$CT$1744)-MIN($CT$5:$CT$1744))</f>
        <v>#NUM!</v>
      </c>
      <c r="CV659">
        <f t="shared" si="229"/>
        <v>0.1024938070791892</v>
      </c>
      <c r="CW659">
        <f t="shared" si="230"/>
        <v>0.1024938070791892</v>
      </c>
      <c r="CX659">
        <f t="shared" si="231"/>
        <v>0.1024938070791892</v>
      </c>
      <c r="CY659">
        <f t="shared" si="232"/>
        <v>5.1246903539594602E-2</v>
      </c>
    </row>
    <row r="660" spans="1:103" ht="15" x14ac:dyDescent="0.25">
      <c r="A660">
        <v>181.21850000000001</v>
      </c>
      <c r="B660">
        <v>3.5674290000000002</v>
      </c>
      <c r="C660">
        <v>2.3979539999999999</v>
      </c>
      <c r="D660">
        <v>0.84470769999999995</v>
      </c>
      <c r="E660">
        <v>-0.1318713</v>
      </c>
      <c r="F660">
        <v>2.6961510000000001E-2</v>
      </c>
      <c r="G660">
        <v>-7.0656549999999999E-2</v>
      </c>
      <c r="H660">
        <v>0.98837779999999997</v>
      </c>
      <c r="I660">
        <v>0.30469950000000001</v>
      </c>
      <c r="J660">
        <v>-0.3587649</v>
      </c>
      <c r="K660">
        <v>0.63654149999999998</v>
      </c>
      <c r="L660">
        <v>-0.52870950000000005</v>
      </c>
      <c r="M660">
        <v>-0.43193619999999999</v>
      </c>
      <c r="N660">
        <v>1</v>
      </c>
      <c r="O660">
        <v>1.3113E-5</v>
      </c>
      <c r="P660">
        <v>5.3095819999999995E-4</v>
      </c>
      <c r="Q660">
        <v>3.298044E-3</v>
      </c>
      <c r="R660">
        <v>50.96161</v>
      </c>
      <c r="S660">
        <v>44.164560000000002</v>
      </c>
      <c r="T660">
        <v>25.25309</v>
      </c>
      <c r="U660">
        <v>7.5985459999999998</v>
      </c>
      <c r="V660">
        <v>10.51615</v>
      </c>
      <c r="W660">
        <v>13.37834</v>
      </c>
      <c r="X660">
        <v>24.796980000000001</v>
      </c>
      <c r="Y660">
        <v>30.677060000000001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-7.3764360000000002E-9</v>
      </c>
      <c r="AF660">
        <v>-3.3170630000000001E-8</v>
      </c>
      <c r="AG660">
        <v>7.9498519999999992E-9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-2.328679E-9</v>
      </c>
      <c r="AT660">
        <v>-4.3000000000000001E-8</v>
      </c>
      <c r="AU660">
        <v>6.5047720000000003E-9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-6.6261930000000004E-9</v>
      </c>
      <c r="BH660">
        <v>-2.9000000000000002E-8</v>
      </c>
      <c r="BI660">
        <v>6.3922050000000003E-9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  <c r="BP660">
        <v>3</v>
      </c>
      <c r="BQ660">
        <v>1</v>
      </c>
      <c r="BR660">
        <v>0</v>
      </c>
      <c r="BS660">
        <v>0</v>
      </c>
      <c r="BT660">
        <v>0</v>
      </c>
      <c r="BU660">
        <v>-6.6261930000000004E-9</v>
      </c>
      <c r="BV660">
        <v>-2.9000000000000002E-8</v>
      </c>
      <c r="BW660">
        <v>6.3922050000000003E-9</v>
      </c>
      <c r="BX660">
        <v>1</v>
      </c>
      <c r="BY660">
        <v>1</v>
      </c>
      <c r="BZ660">
        <v>0</v>
      </c>
      <c r="CA660">
        <v>0</v>
      </c>
      <c r="CB660">
        <v>0</v>
      </c>
      <c r="CC660">
        <v>1</v>
      </c>
      <c r="CD660" s="1">
        <f t="shared" si="212"/>
        <v>0</v>
      </c>
      <c r="CE660" s="1">
        <f t="shared" si="213"/>
        <v>0</v>
      </c>
      <c r="CF660" s="1">
        <f t="shared" si="214"/>
        <v>0</v>
      </c>
      <c r="CG660" s="1">
        <f t="shared" si="215"/>
        <v>0</v>
      </c>
      <c r="CH660" s="1">
        <f t="shared" si="216"/>
        <v>0</v>
      </c>
      <c r="CI660" s="1">
        <f t="shared" si="217"/>
        <v>0</v>
      </c>
      <c r="CJ660" s="1">
        <f t="shared" si="218"/>
        <v>0</v>
      </c>
      <c r="CK660" s="1">
        <f t="shared" si="219"/>
        <v>0</v>
      </c>
      <c r="CL660">
        <f t="shared" si="220"/>
        <v>0</v>
      </c>
      <c r="CM660">
        <f t="shared" si="221"/>
        <v>0</v>
      </c>
      <c r="CN660">
        <f t="shared" si="222"/>
        <v>0</v>
      </c>
      <c r="CO660">
        <f t="shared" si="223"/>
        <v>0</v>
      </c>
      <c r="CP660" s="2">
        <f t="shared" si="224"/>
        <v>0</v>
      </c>
      <c r="CQ660" s="2">
        <f t="shared" si="225"/>
        <v>0</v>
      </c>
      <c r="CR660" s="2">
        <f t="shared" si="226"/>
        <v>0</v>
      </c>
      <c r="CS660" s="2">
        <f t="shared" si="227"/>
        <v>0</v>
      </c>
      <c r="CT660">
        <f t="shared" si="228"/>
        <v>0</v>
      </c>
      <c r="CU660" s="3" t="e">
        <f>(CT660-MIN($CT$5:$CT$1744))/(MAX($CT$5:$CT$1744)-MIN($CT$5:$CT$1744))</f>
        <v>#NUM!</v>
      </c>
      <c r="CV660">
        <f t="shared" si="229"/>
        <v>0</v>
      </c>
      <c r="CW660">
        <f t="shared" si="230"/>
        <v>0</v>
      </c>
      <c r="CX660">
        <f t="shared" si="231"/>
        <v>0</v>
      </c>
      <c r="CY660">
        <f t="shared" si="232"/>
        <v>0</v>
      </c>
    </row>
    <row r="661" spans="1:103" ht="15" x14ac:dyDescent="0.25">
      <c r="A661">
        <v>181.2681</v>
      </c>
      <c r="B661">
        <v>3.5680459999999998</v>
      </c>
      <c r="C661">
        <v>2.4010929999999999</v>
      </c>
      <c r="D661">
        <v>0.85423910000000003</v>
      </c>
      <c r="E661">
        <v>-0.1318713</v>
      </c>
      <c r="F661">
        <v>2.6961510000000001E-2</v>
      </c>
      <c r="G661">
        <v>-7.0656579999999997E-2</v>
      </c>
      <c r="H661">
        <v>0.98837779999999997</v>
      </c>
      <c r="I661">
        <v>0.30469950000000001</v>
      </c>
      <c r="J661">
        <v>-0.35783300000000001</v>
      </c>
      <c r="K661">
        <v>0.63730969999999998</v>
      </c>
      <c r="L661">
        <v>-0.52929789999999999</v>
      </c>
      <c r="M661">
        <v>-0.43085459999999998</v>
      </c>
      <c r="N661">
        <v>1</v>
      </c>
      <c r="O661">
        <v>2.5606160000000002E-4</v>
      </c>
      <c r="P661">
        <v>5.2189830000000002E-4</v>
      </c>
      <c r="Q661">
        <v>3.1723979999999999E-3</v>
      </c>
      <c r="R661">
        <v>55.750709999999998</v>
      </c>
      <c r="S661">
        <v>48.219909999999999</v>
      </c>
      <c r="T661">
        <v>27.492940000000001</v>
      </c>
      <c r="U661">
        <v>8.0753419999999991</v>
      </c>
      <c r="V661">
        <v>11.6067</v>
      </c>
      <c r="W661">
        <v>14.82809</v>
      </c>
      <c r="X661">
        <v>27.334800000000001</v>
      </c>
      <c r="Y661">
        <v>33.739109999999997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1.213374E-8</v>
      </c>
      <c r="AF661">
        <v>1.0000000000000001E-9</v>
      </c>
      <c r="AG661">
        <v>4.0000000000000002E-9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8.7660329999999995E-9</v>
      </c>
      <c r="AT661">
        <v>-2.0000000000000001E-9</v>
      </c>
      <c r="AU661">
        <v>1.9084729999999998E-9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1.213374E-8</v>
      </c>
      <c r="BH661">
        <v>1.0000000000000001E-9</v>
      </c>
      <c r="BI661">
        <v>4.0000000000000002E-9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  <c r="BP661">
        <v>3</v>
      </c>
      <c r="BQ661">
        <v>1</v>
      </c>
      <c r="BR661">
        <v>0</v>
      </c>
      <c r="BS661">
        <v>0</v>
      </c>
      <c r="BT661">
        <v>0</v>
      </c>
      <c r="BU661">
        <v>1.0724109999999999E-8</v>
      </c>
      <c r="BV661">
        <v>4.367243E-9</v>
      </c>
      <c r="BW661">
        <v>1.447238E-9</v>
      </c>
      <c r="BX661">
        <v>1</v>
      </c>
      <c r="BY661">
        <v>1</v>
      </c>
      <c r="BZ661">
        <v>0</v>
      </c>
      <c r="CA661">
        <v>0</v>
      </c>
      <c r="CB661">
        <v>0</v>
      </c>
      <c r="CC661">
        <v>1</v>
      </c>
      <c r="CD661" s="1">
        <f t="shared" si="212"/>
        <v>0</v>
      </c>
      <c r="CE661" s="1">
        <f t="shared" si="213"/>
        <v>0</v>
      </c>
      <c r="CF661" s="1">
        <f t="shared" si="214"/>
        <v>0</v>
      </c>
      <c r="CG661" s="1">
        <f t="shared" si="215"/>
        <v>0</v>
      </c>
      <c r="CH661" s="1">
        <f t="shared" si="216"/>
        <v>0</v>
      </c>
      <c r="CI661" s="1">
        <f t="shared" si="217"/>
        <v>0</v>
      </c>
      <c r="CJ661" s="1">
        <f t="shared" si="218"/>
        <v>0</v>
      </c>
      <c r="CK661" s="1">
        <f t="shared" si="219"/>
        <v>0</v>
      </c>
      <c r="CL661">
        <f t="shared" si="220"/>
        <v>0</v>
      </c>
      <c r="CM661">
        <f t="shared" si="221"/>
        <v>0</v>
      </c>
      <c r="CN661">
        <f t="shared" si="222"/>
        <v>0</v>
      </c>
      <c r="CO661">
        <f t="shared" si="223"/>
        <v>0</v>
      </c>
      <c r="CP661" s="2">
        <f t="shared" si="224"/>
        <v>0</v>
      </c>
      <c r="CQ661" s="2">
        <f t="shared" si="225"/>
        <v>0</v>
      </c>
      <c r="CR661" s="2">
        <f t="shared" si="226"/>
        <v>0</v>
      </c>
      <c r="CS661" s="2">
        <f t="shared" si="227"/>
        <v>0</v>
      </c>
      <c r="CT661">
        <f t="shared" si="228"/>
        <v>0</v>
      </c>
      <c r="CU661" s="3" t="e">
        <f>(CT661-MIN($CT$5:$CT$1744))/(MAX($CT$5:$CT$1744)-MIN($CT$5:$CT$1744))</f>
        <v>#NUM!</v>
      </c>
      <c r="CV661">
        <f t="shared" si="229"/>
        <v>0</v>
      </c>
      <c r="CW661">
        <f t="shared" si="230"/>
        <v>0</v>
      </c>
      <c r="CX661">
        <f t="shared" si="231"/>
        <v>0</v>
      </c>
      <c r="CY661">
        <f t="shared" si="232"/>
        <v>0</v>
      </c>
    </row>
    <row r="662" spans="1:103" ht="15" x14ac:dyDescent="0.25">
      <c r="A662">
        <v>181.31819999999999</v>
      </c>
      <c r="B662">
        <v>3.569286</v>
      </c>
      <c r="C662">
        <v>2.4038360000000001</v>
      </c>
      <c r="D662">
        <v>0.86933400000000005</v>
      </c>
      <c r="E662">
        <v>-0.1318713</v>
      </c>
      <c r="F662">
        <v>2.696171E-2</v>
      </c>
      <c r="G662">
        <v>-7.0656549999999999E-2</v>
      </c>
      <c r="H662">
        <v>0.98837779999999997</v>
      </c>
      <c r="I662">
        <v>0.30469950000000001</v>
      </c>
      <c r="J662">
        <v>-0.3580468</v>
      </c>
      <c r="K662">
        <v>0.63711790000000001</v>
      </c>
      <c r="L662">
        <v>-0.52924559999999998</v>
      </c>
      <c r="M662">
        <v>-0.43102489999999999</v>
      </c>
      <c r="N662">
        <v>1</v>
      </c>
      <c r="O662">
        <v>2.379417E-4</v>
      </c>
      <c r="P662">
        <v>5.6457519999999995E-4</v>
      </c>
      <c r="Q662">
        <v>2.922773E-3</v>
      </c>
      <c r="R662">
        <v>55.606020000000001</v>
      </c>
      <c r="S662">
        <v>47.999040000000001</v>
      </c>
      <c r="T662">
        <v>27.265889999999999</v>
      </c>
      <c r="U662">
        <v>7.8032260000000004</v>
      </c>
      <c r="V662">
        <v>11.7484</v>
      </c>
      <c r="W662">
        <v>14.98218</v>
      </c>
      <c r="X662">
        <v>27.470189999999999</v>
      </c>
      <c r="Y662">
        <v>33.816279999999999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4.0000000000000002E-9</v>
      </c>
      <c r="AF662">
        <v>5.6182429999999998E-8</v>
      </c>
      <c r="AG662">
        <v>1.859732E-8</v>
      </c>
      <c r="AH662">
        <v>0.99999990000000005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5.1943670000000004E-9</v>
      </c>
      <c r="AT662">
        <v>5.3598000000000001E-8</v>
      </c>
      <c r="AU662">
        <v>1.1076009999999999E-8</v>
      </c>
      <c r="AV662">
        <v>0.99999990000000005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5.0000000000000001E-9</v>
      </c>
      <c r="BH662">
        <v>6.1244559999999996E-8</v>
      </c>
      <c r="BI662">
        <v>1.3479870000000001E-8</v>
      </c>
      <c r="BJ662">
        <v>0.99999990000000005</v>
      </c>
      <c r="BK662">
        <v>1</v>
      </c>
      <c r="BL662">
        <v>0</v>
      </c>
      <c r="BM662">
        <v>0</v>
      </c>
      <c r="BN662">
        <v>0</v>
      </c>
      <c r="BO662">
        <v>1</v>
      </c>
      <c r="BP662">
        <v>3</v>
      </c>
      <c r="BQ662">
        <v>1</v>
      </c>
      <c r="BR662">
        <v>0</v>
      </c>
      <c r="BS662">
        <v>0</v>
      </c>
      <c r="BT662">
        <v>0</v>
      </c>
      <c r="BU662">
        <v>3.7734499999999996E-9</v>
      </c>
      <c r="BV662">
        <v>4.1447630000000003E-8</v>
      </c>
      <c r="BW662">
        <v>3.1405520000000001E-9</v>
      </c>
      <c r="BX662">
        <v>0.99999990000000005</v>
      </c>
      <c r="BY662">
        <v>1</v>
      </c>
      <c r="BZ662">
        <v>0</v>
      </c>
      <c r="CA662">
        <v>0</v>
      </c>
      <c r="CB662">
        <v>0</v>
      </c>
      <c r="CC662">
        <v>1</v>
      </c>
      <c r="CD662" s="1">
        <f t="shared" si="212"/>
        <v>0</v>
      </c>
      <c r="CE662" s="1">
        <f t="shared" si="213"/>
        <v>0</v>
      </c>
      <c r="CF662" s="1">
        <f t="shared" si="214"/>
        <v>0</v>
      </c>
      <c r="CG662" s="1">
        <f t="shared" si="215"/>
        <v>0</v>
      </c>
      <c r="CH662" s="1">
        <f t="shared" si="216"/>
        <v>5.1246903539594602E-2</v>
      </c>
      <c r="CI662" s="1">
        <f t="shared" si="217"/>
        <v>5.1246903539594602E-2</v>
      </c>
      <c r="CJ662" s="1">
        <f t="shared" si="218"/>
        <v>5.1246903539594602E-2</v>
      </c>
      <c r="CK662" s="1">
        <f t="shared" si="219"/>
        <v>5.1246903539594602E-2</v>
      </c>
      <c r="CL662">
        <f t="shared" si="220"/>
        <v>0</v>
      </c>
      <c r="CM662">
        <f t="shared" si="221"/>
        <v>0</v>
      </c>
      <c r="CN662">
        <f t="shared" si="222"/>
        <v>0</v>
      </c>
      <c r="CO662">
        <f t="shared" si="223"/>
        <v>0</v>
      </c>
      <c r="CP662" s="2">
        <f t="shared" si="224"/>
        <v>5.1246903539594602E-2</v>
      </c>
      <c r="CQ662" s="2">
        <f t="shared" si="225"/>
        <v>5.1246903539594602E-2</v>
      </c>
      <c r="CR662" s="2">
        <f t="shared" si="226"/>
        <v>5.1246903539594602E-2</v>
      </c>
      <c r="CS662" s="2">
        <f t="shared" si="227"/>
        <v>0</v>
      </c>
      <c r="CT662">
        <f t="shared" si="228"/>
        <v>0.35872832477716221</v>
      </c>
      <c r="CU662" s="3" t="e">
        <f>(CT662-MIN($CT$5:$CT$1744))/(MAX($CT$5:$CT$1744)-MIN($CT$5:$CT$1744))</f>
        <v>#NUM!</v>
      </c>
      <c r="CV662">
        <f t="shared" si="229"/>
        <v>0.1024938070791892</v>
      </c>
      <c r="CW662">
        <f t="shared" si="230"/>
        <v>0.1024938070791892</v>
      </c>
      <c r="CX662">
        <f t="shared" si="231"/>
        <v>0.1024938070791892</v>
      </c>
      <c r="CY662">
        <f t="shared" si="232"/>
        <v>5.1246903539594602E-2</v>
      </c>
    </row>
    <row r="663" spans="1:103" ht="15" x14ac:dyDescent="0.25">
      <c r="A663">
        <v>181.3681</v>
      </c>
      <c r="B663">
        <v>3.5704060000000002</v>
      </c>
      <c r="C663">
        <v>2.4067530000000001</v>
      </c>
      <c r="D663">
        <v>0.88329349999999995</v>
      </c>
      <c r="E663">
        <v>-0.1318714</v>
      </c>
      <c r="F663">
        <v>2.6961619999999999E-2</v>
      </c>
      <c r="G663">
        <v>-7.0656659999999996E-2</v>
      </c>
      <c r="H663">
        <v>0.98837779999999997</v>
      </c>
      <c r="I663">
        <v>0.30469950000000001</v>
      </c>
      <c r="J663">
        <v>-0.35911320000000002</v>
      </c>
      <c r="K663">
        <v>0.63621110000000003</v>
      </c>
      <c r="L663">
        <v>-0.5287155</v>
      </c>
      <c r="M663">
        <v>-0.43212620000000002</v>
      </c>
      <c r="N663">
        <v>1</v>
      </c>
      <c r="O663">
        <v>2.150536E-4</v>
      </c>
      <c r="P663">
        <v>5.9437750000000005E-4</v>
      </c>
      <c r="Q663">
        <v>2.7090310000000002E-3</v>
      </c>
      <c r="R663">
        <v>57.807560000000002</v>
      </c>
      <c r="S663">
        <v>49.783639999999998</v>
      </c>
      <c r="T663">
        <v>28.13317</v>
      </c>
      <c r="U663">
        <v>7.80342</v>
      </c>
      <c r="V663">
        <v>12.465249999999999</v>
      </c>
      <c r="W663">
        <v>15.8124</v>
      </c>
      <c r="X663">
        <v>28.808009999999999</v>
      </c>
      <c r="Y663">
        <v>35.34393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5.3807140000000002E-9</v>
      </c>
      <c r="AF663">
        <v>-2.3112029999999998E-8</v>
      </c>
      <c r="AG663">
        <v>-1.9784780000000001E-8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5.3807140000000002E-9</v>
      </c>
      <c r="AT663">
        <v>-2.3112029999999998E-8</v>
      </c>
      <c r="AU663">
        <v>-1.9784780000000001E-8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1.1660609999999999E-9</v>
      </c>
      <c r="BH663">
        <v>-2.151043E-8</v>
      </c>
      <c r="BI663">
        <v>-1.6903879999999998E-8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  <c r="BP663">
        <v>3</v>
      </c>
      <c r="BQ663">
        <v>1</v>
      </c>
      <c r="BR663">
        <v>0</v>
      </c>
      <c r="BS663">
        <v>0</v>
      </c>
      <c r="BT663">
        <v>0</v>
      </c>
      <c r="BU663">
        <v>4.3625659999999997E-9</v>
      </c>
      <c r="BV663">
        <v>-3.5878860000000002E-8</v>
      </c>
      <c r="BW663">
        <v>-1.743888E-8</v>
      </c>
      <c r="BX663">
        <v>1</v>
      </c>
      <c r="BY663">
        <v>1</v>
      </c>
      <c r="BZ663">
        <v>0</v>
      </c>
      <c r="CA663">
        <v>0</v>
      </c>
      <c r="CB663">
        <v>0</v>
      </c>
      <c r="CC663">
        <v>1</v>
      </c>
      <c r="CD663" s="1">
        <f t="shared" si="212"/>
        <v>0</v>
      </c>
      <c r="CE663" s="1">
        <f t="shared" si="213"/>
        <v>0</v>
      </c>
      <c r="CF663" s="1">
        <f t="shared" si="214"/>
        <v>0</v>
      </c>
      <c r="CG663" s="1">
        <f t="shared" si="215"/>
        <v>0</v>
      </c>
      <c r="CH663" s="1">
        <f t="shared" si="216"/>
        <v>0</v>
      </c>
      <c r="CI663" s="1">
        <f t="shared" si="217"/>
        <v>0</v>
      </c>
      <c r="CJ663" s="1">
        <f t="shared" si="218"/>
        <v>0</v>
      </c>
      <c r="CK663" s="1">
        <f t="shared" si="219"/>
        <v>0</v>
      </c>
      <c r="CL663">
        <f t="shared" si="220"/>
        <v>0</v>
      </c>
      <c r="CM663">
        <f t="shared" si="221"/>
        <v>0</v>
      </c>
      <c r="CN663">
        <f t="shared" si="222"/>
        <v>0</v>
      </c>
      <c r="CO663">
        <f t="shared" si="223"/>
        <v>0</v>
      </c>
      <c r="CP663" s="2">
        <f t="shared" si="224"/>
        <v>0</v>
      </c>
      <c r="CQ663" s="2">
        <f t="shared" si="225"/>
        <v>0</v>
      </c>
      <c r="CR663" s="2">
        <f t="shared" si="226"/>
        <v>0</v>
      </c>
      <c r="CS663" s="2">
        <f t="shared" si="227"/>
        <v>0</v>
      </c>
      <c r="CT663">
        <f t="shared" si="228"/>
        <v>0</v>
      </c>
      <c r="CU663" s="3" t="e">
        <f>(CT663-MIN($CT$5:$CT$1744))/(MAX($CT$5:$CT$1744)-MIN($CT$5:$CT$1744))</f>
        <v>#NUM!</v>
      </c>
      <c r="CV663">
        <f t="shared" si="229"/>
        <v>0</v>
      </c>
      <c r="CW663">
        <f t="shared" si="230"/>
        <v>0</v>
      </c>
      <c r="CX663">
        <f t="shared" si="231"/>
        <v>0</v>
      </c>
      <c r="CY663">
        <f t="shared" si="232"/>
        <v>0</v>
      </c>
    </row>
    <row r="664" spans="1:103" ht="15" x14ac:dyDescent="0.25">
      <c r="A664">
        <v>181.41800000000001</v>
      </c>
      <c r="B664">
        <v>3.5714229999999998</v>
      </c>
      <c r="C664">
        <v>2.4097870000000001</v>
      </c>
      <c r="D664">
        <v>0.89627469999999998</v>
      </c>
      <c r="E664">
        <v>-0.1318714</v>
      </c>
      <c r="F664">
        <v>2.6961639999999999E-2</v>
      </c>
      <c r="G664">
        <v>-7.0656700000000003E-2</v>
      </c>
      <c r="H664">
        <v>0.98837779999999997</v>
      </c>
      <c r="I664">
        <v>0.30469950000000001</v>
      </c>
      <c r="J664">
        <v>-0.36078060000000001</v>
      </c>
      <c r="K664">
        <v>0.63479629999999998</v>
      </c>
      <c r="L664">
        <v>-0.52783760000000002</v>
      </c>
      <c r="M664">
        <v>-0.43388749999999998</v>
      </c>
      <c r="N664">
        <v>1</v>
      </c>
      <c r="O664">
        <v>1.9598010000000001E-4</v>
      </c>
      <c r="P664">
        <v>6.1392779999999995E-4</v>
      </c>
      <c r="Q664">
        <v>2.5246140000000001E-3</v>
      </c>
      <c r="R664">
        <v>57.597279999999998</v>
      </c>
      <c r="S664">
        <v>49.48751</v>
      </c>
      <c r="T664">
        <v>27.817240000000002</v>
      </c>
      <c r="U664">
        <v>7.4703150000000003</v>
      </c>
      <c r="V664">
        <v>12.67413</v>
      </c>
      <c r="W664">
        <v>15.99489</v>
      </c>
      <c r="X664">
        <v>28.953800000000001</v>
      </c>
      <c r="Y664">
        <v>35.404620000000001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-1.1842279999999999E-9</v>
      </c>
      <c r="AF664">
        <v>4.0504660000000004E-9</v>
      </c>
      <c r="AG664">
        <v>5.0000000000000001E-9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-1.1842279999999999E-9</v>
      </c>
      <c r="AT664">
        <v>4.0504660000000004E-9</v>
      </c>
      <c r="AU664">
        <v>5.0000000000000001E-9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-7.9441229999999996E-10</v>
      </c>
      <c r="BH664">
        <v>-1.617891E-8</v>
      </c>
      <c r="BI664">
        <v>3.9070279999999997E-9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  <c r="BP664">
        <v>3</v>
      </c>
      <c r="BQ664">
        <v>1</v>
      </c>
      <c r="BR664">
        <v>0</v>
      </c>
      <c r="BS664">
        <v>0</v>
      </c>
      <c r="BT664">
        <v>0</v>
      </c>
      <c r="BU664">
        <v>-6.5245259999999996E-10</v>
      </c>
      <c r="BV664">
        <v>-2.331614E-9</v>
      </c>
      <c r="BW664">
        <v>3.69043E-9</v>
      </c>
      <c r="BX664">
        <v>1</v>
      </c>
      <c r="BY664">
        <v>1</v>
      </c>
      <c r="BZ664">
        <v>0</v>
      </c>
      <c r="CA664">
        <v>0</v>
      </c>
      <c r="CB664">
        <v>0</v>
      </c>
      <c r="CC664">
        <v>1</v>
      </c>
      <c r="CD664" s="1">
        <f t="shared" si="212"/>
        <v>0</v>
      </c>
      <c r="CE664" s="1">
        <f t="shared" si="213"/>
        <v>0</v>
      </c>
      <c r="CF664" s="1">
        <f t="shared" si="214"/>
        <v>0</v>
      </c>
      <c r="CG664" s="1">
        <f t="shared" si="215"/>
        <v>0</v>
      </c>
      <c r="CH664" s="1">
        <f t="shared" si="216"/>
        <v>0</v>
      </c>
      <c r="CI664" s="1">
        <f t="shared" si="217"/>
        <v>0</v>
      </c>
      <c r="CJ664" s="1">
        <f t="shared" si="218"/>
        <v>0</v>
      </c>
      <c r="CK664" s="1">
        <f t="shared" si="219"/>
        <v>0</v>
      </c>
      <c r="CL664">
        <f t="shared" si="220"/>
        <v>0</v>
      </c>
      <c r="CM664">
        <f t="shared" si="221"/>
        <v>0</v>
      </c>
      <c r="CN664">
        <f t="shared" si="222"/>
        <v>0</v>
      </c>
      <c r="CO664">
        <f t="shared" si="223"/>
        <v>0</v>
      </c>
      <c r="CP664" s="2">
        <f t="shared" si="224"/>
        <v>0</v>
      </c>
      <c r="CQ664" s="2">
        <f t="shared" si="225"/>
        <v>0</v>
      </c>
      <c r="CR664" s="2">
        <f t="shared" si="226"/>
        <v>0</v>
      </c>
      <c r="CS664" s="2">
        <f t="shared" si="227"/>
        <v>0</v>
      </c>
      <c r="CT664">
        <f t="shared" si="228"/>
        <v>0</v>
      </c>
      <c r="CU664" s="3" t="e">
        <f>(CT664-MIN($CT$5:$CT$1744))/(MAX($CT$5:$CT$1744)-MIN($CT$5:$CT$1744))</f>
        <v>#NUM!</v>
      </c>
      <c r="CV664">
        <f t="shared" si="229"/>
        <v>0</v>
      </c>
      <c r="CW664">
        <f t="shared" si="230"/>
        <v>0</v>
      </c>
      <c r="CX664">
        <f t="shared" si="231"/>
        <v>0</v>
      </c>
      <c r="CY664">
        <f t="shared" si="232"/>
        <v>0</v>
      </c>
    </row>
    <row r="665" spans="1:103" ht="15" x14ac:dyDescent="0.25">
      <c r="A665">
        <v>181.46979999999999</v>
      </c>
      <c r="B665">
        <v>3.5713370000000002</v>
      </c>
      <c r="C665">
        <v>2.417341</v>
      </c>
      <c r="D665">
        <v>0.91720060000000003</v>
      </c>
      <c r="E665">
        <v>-0.13187160000000001</v>
      </c>
      <c r="F665">
        <v>2.696169E-2</v>
      </c>
      <c r="G665">
        <v>-7.0656750000000004E-2</v>
      </c>
      <c r="H665">
        <v>0.98837770000000003</v>
      </c>
      <c r="I665">
        <v>0.30469950000000001</v>
      </c>
      <c r="J665">
        <v>-0.36329470000000003</v>
      </c>
      <c r="K665">
        <v>0.632664</v>
      </c>
      <c r="L665">
        <v>-0.52642500000000003</v>
      </c>
      <c r="M665">
        <v>-0.436612</v>
      </c>
      <c r="N665">
        <v>1</v>
      </c>
      <c r="O665">
        <v>9.2625620000000004E-4</v>
      </c>
      <c r="P665">
        <v>2.7608870000000001E-3</v>
      </c>
      <c r="Q665">
        <v>1.240641E-2</v>
      </c>
      <c r="R665">
        <v>59.755119999999998</v>
      </c>
      <c r="S665">
        <v>51.193109999999997</v>
      </c>
      <c r="T665">
        <v>28.580749999999998</v>
      </c>
      <c r="U665">
        <v>7.3623390000000004</v>
      </c>
      <c r="V665">
        <v>13.450889999999999</v>
      </c>
      <c r="W665">
        <v>16.903009999999998</v>
      </c>
      <c r="X665">
        <v>30.361470000000001</v>
      </c>
      <c r="Y665">
        <v>36.99004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-1.9204040000000001E-9</v>
      </c>
      <c r="AF665">
        <v>1.055668E-8</v>
      </c>
      <c r="AG665">
        <v>-1.0552679999999999E-8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-2.5471139999999999E-9</v>
      </c>
      <c r="AT665">
        <v>7.55723E-9</v>
      </c>
      <c r="AU665">
        <v>-7.1531420000000002E-9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-2.5471139999999999E-9</v>
      </c>
      <c r="BH665">
        <v>7.55723E-9</v>
      </c>
      <c r="BI665">
        <v>-7.1531420000000002E-9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  <c r="BP665">
        <v>3</v>
      </c>
      <c r="BQ665">
        <v>1</v>
      </c>
      <c r="BR665">
        <v>0</v>
      </c>
      <c r="BS665">
        <v>0</v>
      </c>
      <c r="BT665">
        <v>0</v>
      </c>
      <c r="BU665">
        <v>-2.5471139999999999E-9</v>
      </c>
      <c r="BV665">
        <v>7.55723E-9</v>
      </c>
      <c r="BW665">
        <v>-7.1531420000000002E-9</v>
      </c>
      <c r="BX665">
        <v>1</v>
      </c>
      <c r="BY665">
        <v>1</v>
      </c>
      <c r="BZ665">
        <v>0</v>
      </c>
      <c r="CA665">
        <v>0</v>
      </c>
      <c r="CB665">
        <v>0</v>
      </c>
      <c r="CC665">
        <v>1</v>
      </c>
      <c r="CD665" s="1">
        <f t="shared" si="212"/>
        <v>0</v>
      </c>
      <c r="CE665" s="1">
        <f t="shared" si="213"/>
        <v>0</v>
      </c>
      <c r="CF665" s="1">
        <f t="shared" si="214"/>
        <v>0</v>
      </c>
      <c r="CG665" s="1">
        <f t="shared" si="215"/>
        <v>0</v>
      </c>
      <c r="CH665" s="1">
        <f t="shared" si="216"/>
        <v>0</v>
      </c>
      <c r="CI665" s="1">
        <f t="shared" si="217"/>
        <v>0</v>
      </c>
      <c r="CJ665" s="1">
        <f t="shared" si="218"/>
        <v>0</v>
      </c>
      <c r="CK665" s="1">
        <f t="shared" si="219"/>
        <v>0</v>
      </c>
      <c r="CL665">
        <f t="shared" si="220"/>
        <v>0</v>
      </c>
      <c r="CM665">
        <f t="shared" si="221"/>
        <v>0</v>
      </c>
      <c r="CN665">
        <f t="shared" si="222"/>
        <v>0</v>
      </c>
      <c r="CO665">
        <f t="shared" si="223"/>
        <v>0</v>
      </c>
      <c r="CP665" s="2">
        <f t="shared" si="224"/>
        <v>0</v>
      </c>
      <c r="CQ665" s="2">
        <f t="shared" si="225"/>
        <v>0</v>
      </c>
      <c r="CR665" s="2">
        <f t="shared" si="226"/>
        <v>0</v>
      </c>
      <c r="CS665" s="2">
        <f t="shared" si="227"/>
        <v>0</v>
      </c>
      <c r="CT665">
        <f t="shared" si="228"/>
        <v>0</v>
      </c>
      <c r="CU665" s="3" t="e">
        <f>(CT665-MIN($CT$5:$CT$1744))/(MAX($CT$5:$CT$1744)-MIN($CT$5:$CT$1744))</f>
        <v>#NUM!</v>
      </c>
      <c r="CV665">
        <f t="shared" si="229"/>
        <v>0</v>
      </c>
      <c r="CW665">
        <f t="shared" si="230"/>
        <v>0</v>
      </c>
      <c r="CX665">
        <f t="shared" si="231"/>
        <v>0</v>
      </c>
      <c r="CY665">
        <f t="shared" si="232"/>
        <v>0</v>
      </c>
    </row>
    <row r="666" spans="1:103" ht="15" x14ac:dyDescent="0.25">
      <c r="A666">
        <v>181.5187</v>
      </c>
      <c r="B666">
        <v>3.559647</v>
      </c>
      <c r="C666">
        <v>2.3877489999999999</v>
      </c>
      <c r="D666">
        <v>0.88776089999999996</v>
      </c>
      <c r="E666">
        <v>-0.13187160000000001</v>
      </c>
      <c r="F666">
        <v>2.6961679999999998E-2</v>
      </c>
      <c r="G666">
        <v>-7.0656880000000005E-2</v>
      </c>
      <c r="H666">
        <v>0.98837779999999997</v>
      </c>
      <c r="I666">
        <v>0.30469950000000001</v>
      </c>
      <c r="J666">
        <v>-0.36442170000000002</v>
      </c>
      <c r="K666">
        <v>0.63172729999999999</v>
      </c>
      <c r="L666">
        <v>-0.52564379999999999</v>
      </c>
      <c r="M666">
        <v>-0.43796800000000002</v>
      </c>
      <c r="N666">
        <v>1</v>
      </c>
      <c r="O666">
        <v>1.221967E-2</v>
      </c>
      <c r="P666">
        <v>4.6212670000000001E-3</v>
      </c>
      <c r="Q666">
        <v>-8.9532139999999995E-4</v>
      </c>
      <c r="R666">
        <v>52.455179999999999</v>
      </c>
      <c r="S666">
        <v>44.918170000000003</v>
      </c>
      <c r="T666">
        <v>25.020340000000001</v>
      </c>
      <c r="U666">
        <v>6.3971460000000002</v>
      </c>
      <c r="V666">
        <v>11.85111</v>
      </c>
      <c r="W666">
        <v>14.841900000000001</v>
      </c>
      <c r="X666">
        <v>26.676220000000001</v>
      </c>
      <c r="Y666">
        <v>32.538359999999997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1.2176170000000001E-8</v>
      </c>
      <c r="AF666">
        <v>1.4091469999999999E-9</v>
      </c>
      <c r="AG666">
        <v>-1.8570500000000001E-8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-6.581447E-2</v>
      </c>
      <c r="AQ666">
        <v>-5.0522379999999999E-2</v>
      </c>
      <c r="AR666">
        <v>-2.8525669999999999E-2</v>
      </c>
      <c r="AS666">
        <v>1.288533E-8</v>
      </c>
      <c r="AT666">
        <v>-6.7556160000000003E-9</v>
      </c>
      <c r="AU666">
        <v>-2.1078779999999999E-8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1.108525E-8</v>
      </c>
      <c r="BH666">
        <v>-1.039839E-8</v>
      </c>
      <c r="BI666">
        <v>-1.9383400000000001E-8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  <c r="BP666">
        <v>3</v>
      </c>
      <c r="BQ666">
        <v>1</v>
      </c>
      <c r="BR666">
        <v>0</v>
      </c>
      <c r="BS666">
        <v>0</v>
      </c>
      <c r="BT666">
        <v>0</v>
      </c>
      <c r="BU666">
        <v>1.108525E-8</v>
      </c>
      <c r="BV666">
        <v>-1.039839E-8</v>
      </c>
      <c r="BW666">
        <v>-1.9383400000000001E-8</v>
      </c>
      <c r="BX666">
        <v>1</v>
      </c>
      <c r="BY666">
        <v>1</v>
      </c>
      <c r="BZ666">
        <v>0</v>
      </c>
      <c r="CA666">
        <v>0</v>
      </c>
      <c r="CB666">
        <v>0</v>
      </c>
      <c r="CC666">
        <v>1</v>
      </c>
      <c r="CD666" s="1">
        <f t="shared" si="212"/>
        <v>0</v>
      </c>
      <c r="CE666" s="1">
        <f t="shared" si="213"/>
        <v>8.7736931740255195E-2</v>
      </c>
      <c r="CF666" s="1">
        <f t="shared" si="214"/>
        <v>0</v>
      </c>
      <c r="CG666" s="1">
        <f t="shared" si="215"/>
        <v>0</v>
      </c>
      <c r="CH666" s="1">
        <f t="shared" si="216"/>
        <v>0</v>
      </c>
      <c r="CI666" s="1">
        <f t="shared" si="217"/>
        <v>0</v>
      </c>
      <c r="CJ666" s="1">
        <f t="shared" si="218"/>
        <v>0</v>
      </c>
      <c r="CK666" s="1">
        <f t="shared" si="219"/>
        <v>0</v>
      </c>
      <c r="CL666">
        <f t="shared" si="220"/>
        <v>0</v>
      </c>
      <c r="CM666">
        <f t="shared" si="221"/>
        <v>0</v>
      </c>
      <c r="CN666">
        <f t="shared" si="222"/>
        <v>0</v>
      </c>
      <c r="CO666">
        <f t="shared" si="223"/>
        <v>0</v>
      </c>
      <c r="CP666" s="2">
        <f t="shared" si="224"/>
        <v>0</v>
      </c>
      <c r="CQ666" s="2">
        <f t="shared" si="225"/>
        <v>0</v>
      </c>
      <c r="CR666" s="2">
        <f t="shared" si="226"/>
        <v>0</v>
      </c>
      <c r="CS666" s="2">
        <f t="shared" si="227"/>
        <v>0</v>
      </c>
      <c r="CT666">
        <f t="shared" si="228"/>
        <v>8.7736931740255195E-2</v>
      </c>
      <c r="CU666" s="3" t="e">
        <f>(CT666-MIN($CT$5:$CT$1744))/(MAX($CT$5:$CT$1744)-MIN($CT$5:$CT$1744))</f>
        <v>#NUM!</v>
      </c>
      <c r="CV666">
        <f t="shared" si="229"/>
        <v>0</v>
      </c>
      <c r="CW666">
        <f t="shared" si="230"/>
        <v>8.7736931740255195E-2</v>
      </c>
      <c r="CX666">
        <f t="shared" si="231"/>
        <v>0</v>
      </c>
      <c r="CY666">
        <f t="shared" si="232"/>
        <v>0</v>
      </c>
    </row>
    <row r="667" spans="1:103" ht="15" x14ac:dyDescent="0.25">
      <c r="A667">
        <v>181.56809999999999</v>
      </c>
      <c r="B667">
        <v>3.5560689999999999</v>
      </c>
      <c r="C667">
        <v>2.366196</v>
      </c>
      <c r="D667">
        <v>0.85491139999999999</v>
      </c>
      <c r="E667">
        <v>-0.13187170000000001</v>
      </c>
      <c r="F667">
        <v>2.6961800000000001E-2</v>
      </c>
      <c r="G667">
        <v>-7.0656849999999993E-2</v>
      </c>
      <c r="H667">
        <v>0.98837770000000003</v>
      </c>
      <c r="I667">
        <v>0.30469950000000001</v>
      </c>
      <c r="J667">
        <v>-0.36362080000000002</v>
      </c>
      <c r="K667">
        <v>0.6324341</v>
      </c>
      <c r="L667">
        <v>-0.52596589999999999</v>
      </c>
      <c r="M667">
        <v>-0.43722650000000002</v>
      </c>
      <c r="N667">
        <v>1</v>
      </c>
      <c r="O667">
        <v>1.47233E-2</v>
      </c>
      <c r="P667">
        <v>7.3435310000000004E-3</v>
      </c>
      <c r="Q667">
        <v>-6.9028139999999997E-4</v>
      </c>
      <c r="R667">
        <v>52.415529999999997</v>
      </c>
      <c r="S667">
        <v>45.130540000000003</v>
      </c>
      <c r="T667">
        <v>25.309570000000001</v>
      </c>
      <c r="U667">
        <v>6.9893980000000004</v>
      </c>
      <c r="V667">
        <v>11.54996</v>
      </c>
      <c r="W667">
        <v>14.2333</v>
      </c>
      <c r="X667">
        <v>26.069479999999999</v>
      </c>
      <c r="Y667">
        <v>32.099649999999997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-2.0000000000000001E-9</v>
      </c>
      <c r="AF667">
        <v>2.8289079999999998E-8</v>
      </c>
      <c r="AG667">
        <v>1.3110569999999999E-8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-7.4596700000000002E-2</v>
      </c>
      <c r="AQ667">
        <v>-5.7413579999999999E-2</v>
      </c>
      <c r="AR667">
        <v>-3.284397E-2</v>
      </c>
      <c r="AS667">
        <v>-1.0000000000000001E-9</v>
      </c>
      <c r="AT667">
        <v>2.7594120000000001E-8</v>
      </c>
      <c r="AU667">
        <v>1.043658E-8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-1.0000000000000001E-9</v>
      </c>
      <c r="BH667">
        <v>2.7594120000000001E-8</v>
      </c>
      <c r="BI667">
        <v>1.043658E-8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  <c r="BP667">
        <v>3</v>
      </c>
      <c r="BQ667">
        <v>1</v>
      </c>
      <c r="BR667">
        <v>0</v>
      </c>
      <c r="BS667">
        <v>0</v>
      </c>
      <c r="BT667">
        <v>0</v>
      </c>
      <c r="BU667">
        <v>-2.028487E-11</v>
      </c>
      <c r="BV667">
        <v>2.0193689999999999E-8</v>
      </c>
      <c r="BW667">
        <v>1.236815E-8</v>
      </c>
      <c r="BX667">
        <v>1</v>
      </c>
      <c r="BY667">
        <v>1</v>
      </c>
      <c r="BZ667">
        <v>0</v>
      </c>
      <c r="CA667">
        <v>0</v>
      </c>
      <c r="CB667">
        <v>0</v>
      </c>
      <c r="CC667">
        <v>1</v>
      </c>
      <c r="CD667" s="1">
        <f t="shared" si="212"/>
        <v>0</v>
      </c>
      <c r="CE667" s="1">
        <f t="shared" si="213"/>
        <v>9.9698110236189033E-2</v>
      </c>
      <c r="CF667" s="1">
        <f t="shared" si="214"/>
        <v>0</v>
      </c>
      <c r="CG667" s="1">
        <f t="shared" si="215"/>
        <v>0</v>
      </c>
      <c r="CH667" s="1">
        <f t="shared" si="216"/>
        <v>0</v>
      </c>
      <c r="CI667" s="1">
        <f t="shared" si="217"/>
        <v>0</v>
      </c>
      <c r="CJ667" s="1">
        <f t="shared" si="218"/>
        <v>0</v>
      </c>
      <c r="CK667" s="1">
        <f t="shared" si="219"/>
        <v>0</v>
      </c>
      <c r="CL667">
        <f t="shared" si="220"/>
        <v>0</v>
      </c>
      <c r="CM667">
        <f t="shared" si="221"/>
        <v>0</v>
      </c>
      <c r="CN667">
        <f t="shared" si="222"/>
        <v>0</v>
      </c>
      <c r="CO667">
        <f t="shared" si="223"/>
        <v>0</v>
      </c>
      <c r="CP667" s="2">
        <f t="shared" si="224"/>
        <v>0</v>
      </c>
      <c r="CQ667" s="2">
        <f t="shared" si="225"/>
        <v>0</v>
      </c>
      <c r="CR667" s="2">
        <f t="shared" si="226"/>
        <v>0</v>
      </c>
      <c r="CS667" s="2">
        <f t="shared" si="227"/>
        <v>0</v>
      </c>
      <c r="CT667">
        <f t="shared" si="228"/>
        <v>9.9698110236189033E-2</v>
      </c>
      <c r="CU667" s="3" t="e">
        <f>(CT667-MIN($CT$5:$CT$1744))/(MAX($CT$5:$CT$1744)-MIN($CT$5:$CT$1744))</f>
        <v>#NUM!</v>
      </c>
      <c r="CV667">
        <f t="shared" si="229"/>
        <v>0</v>
      </c>
      <c r="CW667">
        <f t="shared" si="230"/>
        <v>9.9698110236189033E-2</v>
      </c>
      <c r="CX667">
        <f t="shared" si="231"/>
        <v>0</v>
      </c>
      <c r="CY667">
        <f t="shared" si="232"/>
        <v>0</v>
      </c>
    </row>
    <row r="668" spans="1:103" ht="15" x14ac:dyDescent="0.25">
      <c r="A668">
        <v>181.61930000000001</v>
      </c>
      <c r="B668">
        <v>3.559777</v>
      </c>
      <c r="C668">
        <v>2.3661129999999999</v>
      </c>
      <c r="D668">
        <v>0.82781000000000005</v>
      </c>
      <c r="E668">
        <v>-0.13187170000000001</v>
      </c>
      <c r="F668">
        <v>2.696175E-2</v>
      </c>
      <c r="G668">
        <v>-7.0656869999999997E-2</v>
      </c>
      <c r="H668">
        <v>0.98837770000000003</v>
      </c>
      <c r="I668">
        <v>0.30469950000000001</v>
      </c>
      <c r="J668">
        <v>-0.36098380000000002</v>
      </c>
      <c r="K668">
        <v>0.63467779999999996</v>
      </c>
      <c r="L668">
        <v>-0.52743269999999998</v>
      </c>
      <c r="M668">
        <v>-0.4343842</v>
      </c>
      <c r="N668">
        <v>1</v>
      </c>
      <c r="O668">
        <v>8.7232590000000006E-3</v>
      </c>
      <c r="P668">
        <v>1.4832020000000001E-3</v>
      </c>
      <c r="Q668">
        <v>2.149701E-3</v>
      </c>
      <c r="R668">
        <v>55.099130000000002</v>
      </c>
      <c r="S668">
        <v>47.734520000000003</v>
      </c>
      <c r="T668">
        <v>27.039860000000001</v>
      </c>
      <c r="U668">
        <v>8.0901169999999993</v>
      </c>
      <c r="V668">
        <v>11.695499999999999</v>
      </c>
      <c r="W668">
        <v>14.3401</v>
      </c>
      <c r="X668">
        <v>26.754270000000002</v>
      </c>
      <c r="Y668">
        <v>33.21949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4.0971339999999999E-9</v>
      </c>
      <c r="AF668">
        <v>-1.7E-8</v>
      </c>
      <c r="AG668">
        <v>1.531623E-8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-3.7268849999999999E-2</v>
      </c>
      <c r="AQ668">
        <v>-3.1865730000000002E-2</v>
      </c>
      <c r="AR668">
        <v>-2.4989879999999999E-2</v>
      </c>
      <c r="AS668">
        <v>3.7872399999999998E-9</v>
      </c>
      <c r="AT668">
        <v>-1.6501949999999998E-8</v>
      </c>
      <c r="AU668">
        <v>1.459862E-8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4.9283990000000002E-9</v>
      </c>
      <c r="BH668">
        <v>-9.803721E-9</v>
      </c>
      <c r="BI668">
        <v>1.2674630000000001E-8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  <c r="BP668">
        <v>3</v>
      </c>
      <c r="BQ668">
        <v>1</v>
      </c>
      <c r="BR668">
        <v>0</v>
      </c>
      <c r="BS668">
        <v>0</v>
      </c>
      <c r="BT668">
        <v>0</v>
      </c>
      <c r="BU668">
        <v>2.4047050000000001E-9</v>
      </c>
      <c r="BV668">
        <v>-2.1458859999999999E-8</v>
      </c>
      <c r="BW668">
        <v>1.190455E-8</v>
      </c>
      <c r="BX668">
        <v>1</v>
      </c>
      <c r="BY668">
        <v>1</v>
      </c>
      <c r="BZ668">
        <v>0</v>
      </c>
      <c r="CA668">
        <v>0</v>
      </c>
      <c r="CB668">
        <v>0</v>
      </c>
      <c r="CC668">
        <v>1</v>
      </c>
      <c r="CD668" s="1">
        <f t="shared" si="212"/>
        <v>0</v>
      </c>
      <c r="CE668" s="1">
        <f t="shared" si="213"/>
        <v>5.5035316217587046E-2</v>
      </c>
      <c r="CF668" s="1">
        <f t="shared" si="214"/>
        <v>0</v>
      </c>
      <c r="CG668" s="1">
        <f t="shared" si="215"/>
        <v>0</v>
      </c>
      <c r="CH668" s="1">
        <f t="shared" si="216"/>
        <v>0</v>
      </c>
      <c r="CI668" s="1">
        <f t="shared" si="217"/>
        <v>0</v>
      </c>
      <c r="CJ668" s="1">
        <f t="shared" si="218"/>
        <v>0</v>
      </c>
      <c r="CK668" s="1">
        <f t="shared" si="219"/>
        <v>0</v>
      </c>
      <c r="CL668">
        <f t="shared" si="220"/>
        <v>0</v>
      </c>
      <c r="CM668">
        <f t="shared" si="221"/>
        <v>0</v>
      </c>
      <c r="CN668">
        <f t="shared" si="222"/>
        <v>0</v>
      </c>
      <c r="CO668">
        <f t="shared" si="223"/>
        <v>0</v>
      </c>
      <c r="CP668" s="2">
        <f t="shared" si="224"/>
        <v>0</v>
      </c>
      <c r="CQ668" s="2">
        <f t="shared" si="225"/>
        <v>0</v>
      </c>
      <c r="CR668" s="2">
        <f t="shared" si="226"/>
        <v>0</v>
      </c>
      <c r="CS668" s="2">
        <f t="shared" si="227"/>
        <v>0</v>
      </c>
      <c r="CT668">
        <f t="shared" si="228"/>
        <v>5.5035316217587046E-2</v>
      </c>
      <c r="CU668" s="3" t="e">
        <f>(CT668-MIN($CT$5:$CT$1744))/(MAX($CT$5:$CT$1744)-MIN($CT$5:$CT$1744))</f>
        <v>#NUM!</v>
      </c>
      <c r="CV668">
        <f t="shared" si="229"/>
        <v>0</v>
      </c>
      <c r="CW668">
        <f t="shared" si="230"/>
        <v>5.5035316217587046E-2</v>
      </c>
      <c r="CX668">
        <f t="shared" si="231"/>
        <v>0</v>
      </c>
      <c r="CY668">
        <f t="shared" si="232"/>
        <v>0</v>
      </c>
    </row>
    <row r="669" spans="1:103" ht="15" x14ac:dyDescent="0.25">
      <c r="A669">
        <v>181.6686</v>
      </c>
      <c r="B669">
        <v>3.5607540000000002</v>
      </c>
      <c r="C669">
        <v>2.3505229999999999</v>
      </c>
      <c r="D669">
        <v>0.8217468</v>
      </c>
      <c r="E669">
        <v>-0.13187170000000001</v>
      </c>
      <c r="F669">
        <v>2.6961820000000001E-2</v>
      </c>
      <c r="G669">
        <v>-7.0656750000000004E-2</v>
      </c>
      <c r="H669">
        <v>0.98837770000000003</v>
      </c>
      <c r="I669">
        <v>0.30469950000000001</v>
      </c>
      <c r="J669">
        <v>-0.3579349</v>
      </c>
      <c r="K669">
        <v>0.63722719999999999</v>
      </c>
      <c r="L669">
        <v>-0.52922610000000003</v>
      </c>
      <c r="M669">
        <v>-0.43098009999999998</v>
      </c>
      <c r="N669">
        <v>1</v>
      </c>
      <c r="O669">
        <v>5.0432680000000001E-3</v>
      </c>
      <c r="P669">
        <v>8.0676080000000004E-3</v>
      </c>
      <c r="Q669">
        <v>1.1734430000000001E-2</v>
      </c>
      <c r="R669">
        <v>53.047260000000001</v>
      </c>
      <c r="S669">
        <v>46.154440000000001</v>
      </c>
      <c r="T669">
        <v>26.386040000000001</v>
      </c>
      <c r="U669">
        <v>8.3044370000000001</v>
      </c>
      <c r="V669">
        <v>10.966200000000001</v>
      </c>
      <c r="W669">
        <v>13.44819</v>
      </c>
      <c r="X669">
        <v>25.350349999999999</v>
      </c>
      <c r="Y669">
        <v>31.602820000000001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-1.1129319999999999E-8</v>
      </c>
      <c r="AF669">
        <v>1.738632E-8</v>
      </c>
      <c r="AG669">
        <v>2.538762E-8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-3.463956E-2</v>
      </c>
      <c r="AQ669">
        <v>-3.3260400000000002E-2</v>
      </c>
      <c r="AR669">
        <v>-3.2832939999999998E-2</v>
      </c>
      <c r="AS669">
        <v>-1.054592E-8</v>
      </c>
      <c r="AT669">
        <v>2.7210180000000001E-8</v>
      </c>
      <c r="AU669">
        <v>2.239414E-8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-1.054592E-8</v>
      </c>
      <c r="BH669">
        <v>2.7210180000000001E-8</v>
      </c>
      <c r="BI669">
        <v>2.239414E-8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  <c r="BP669">
        <v>3</v>
      </c>
      <c r="BQ669">
        <v>1</v>
      </c>
      <c r="BR669">
        <v>0</v>
      </c>
      <c r="BS669">
        <v>0</v>
      </c>
      <c r="BT669">
        <v>0</v>
      </c>
      <c r="BU669">
        <v>-1.0780730000000001E-8</v>
      </c>
      <c r="BV669">
        <v>1.9000000000000001E-8</v>
      </c>
      <c r="BW669">
        <v>2.1107219999999999E-8</v>
      </c>
      <c r="BX669">
        <v>1</v>
      </c>
      <c r="BY669">
        <v>1</v>
      </c>
      <c r="BZ669">
        <v>0</v>
      </c>
      <c r="CA669">
        <v>0</v>
      </c>
      <c r="CB669">
        <v>0</v>
      </c>
      <c r="CC669">
        <v>1</v>
      </c>
      <c r="CD669" s="1">
        <f t="shared" si="212"/>
        <v>0</v>
      </c>
      <c r="CE669" s="1">
        <f t="shared" si="213"/>
        <v>5.8173492882903292E-2</v>
      </c>
      <c r="CF669" s="1">
        <f t="shared" si="214"/>
        <v>0</v>
      </c>
      <c r="CG669" s="1">
        <f t="shared" si="215"/>
        <v>0</v>
      </c>
      <c r="CH669" s="1">
        <f t="shared" si="216"/>
        <v>0</v>
      </c>
      <c r="CI669" s="1">
        <f t="shared" si="217"/>
        <v>0</v>
      </c>
      <c r="CJ669" s="1">
        <f t="shared" si="218"/>
        <v>0</v>
      </c>
      <c r="CK669" s="1">
        <f t="shared" si="219"/>
        <v>0</v>
      </c>
      <c r="CL669">
        <f t="shared" si="220"/>
        <v>0</v>
      </c>
      <c r="CM669">
        <f t="shared" si="221"/>
        <v>0</v>
      </c>
      <c r="CN669">
        <f t="shared" si="222"/>
        <v>0</v>
      </c>
      <c r="CO669">
        <f t="shared" si="223"/>
        <v>0</v>
      </c>
      <c r="CP669" s="2">
        <f t="shared" si="224"/>
        <v>0</v>
      </c>
      <c r="CQ669" s="2">
        <f t="shared" si="225"/>
        <v>0</v>
      </c>
      <c r="CR669" s="2">
        <f t="shared" si="226"/>
        <v>0</v>
      </c>
      <c r="CS669" s="2">
        <f t="shared" si="227"/>
        <v>0</v>
      </c>
      <c r="CT669">
        <f t="shared" si="228"/>
        <v>5.8173492882903292E-2</v>
      </c>
      <c r="CU669" s="3" t="e">
        <f>(CT669-MIN($CT$5:$CT$1744))/(MAX($CT$5:$CT$1744)-MIN($CT$5:$CT$1744))</f>
        <v>#NUM!</v>
      </c>
      <c r="CV669">
        <f t="shared" si="229"/>
        <v>0</v>
      </c>
      <c r="CW669">
        <f t="shared" si="230"/>
        <v>5.8173492882903292E-2</v>
      </c>
      <c r="CX669">
        <f t="shared" si="231"/>
        <v>0</v>
      </c>
      <c r="CY669">
        <f t="shared" si="232"/>
        <v>0</v>
      </c>
    </row>
    <row r="670" spans="1:103" ht="15" x14ac:dyDescent="0.25">
      <c r="A670">
        <v>181.71979999999999</v>
      </c>
      <c r="B670">
        <v>3.5636670000000001</v>
      </c>
      <c r="C670">
        <v>2.3560300000000001</v>
      </c>
      <c r="D670">
        <v>0.83241750000000003</v>
      </c>
      <c r="E670">
        <v>-0.13187180000000001</v>
      </c>
      <c r="F670">
        <v>2.6961840000000001E-2</v>
      </c>
      <c r="G670">
        <v>-7.0656839999999999E-2</v>
      </c>
      <c r="H670">
        <v>0.98837770000000003</v>
      </c>
      <c r="I670">
        <v>0.30469950000000001</v>
      </c>
      <c r="J670">
        <v>-0.35602400000000001</v>
      </c>
      <c r="K670">
        <v>0.63880150000000002</v>
      </c>
      <c r="L670">
        <v>-0.53039190000000003</v>
      </c>
      <c r="M670">
        <v>-0.42879349999999999</v>
      </c>
      <c r="N670">
        <v>1</v>
      </c>
      <c r="O670">
        <v>5.7587619999999997E-3</v>
      </c>
      <c r="P670">
        <v>7.6670649999999998E-3</v>
      </c>
      <c r="Q670">
        <v>8.0969930000000002E-3</v>
      </c>
      <c r="R670">
        <v>55.463200000000001</v>
      </c>
      <c r="S670">
        <v>48.347230000000003</v>
      </c>
      <c r="T670">
        <v>27.71679</v>
      </c>
      <c r="U670">
        <v>8.9058770000000003</v>
      </c>
      <c r="V670">
        <v>11.50132</v>
      </c>
      <c r="W670">
        <v>13.908469999999999</v>
      </c>
      <c r="X670">
        <v>26.319559999999999</v>
      </c>
      <c r="Y670">
        <v>32.826439999999998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-9.6736560000000007E-9</v>
      </c>
      <c r="AF670">
        <v>-2.4161399999999999E-9</v>
      </c>
      <c r="AG670">
        <v>-6.9999999999999998E-9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-2.1832480000000001E-2</v>
      </c>
      <c r="AQ670">
        <v>-2.1997639999999999E-2</v>
      </c>
      <c r="AR670">
        <v>-2.3397040000000001E-2</v>
      </c>
      <c r="AS670">
        <v>-9.8419350000000005E-9</v>
      </c>
      <c r="AT670">
        <v>-2.0000000000000001E-9</v>
      </c>
      <c r="AU670">
        <v>-8.4976989999999994E-9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-9.8419350000000005E-9</v>
      </c>
      <c r="BH670">
        <v>-2.0000000000000001E-9</v>
      </c>
      <c r="BI670">
        <v>-8.4976989999999994E-9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  <c r="BP670">
        <v>3</v>
      </c>
      <c r="BQ670">
        <v>1</v>
      </c>
      <c r="BR670">
        <v>0</v>
      </c>
      <c r="BS670">
        <v>0</v>
      </c>
      <c r="BT670">
        <v>0</v>
      </c>
      <c r="BU670">
        <v>-8.8188680000000004E-9</v>
      </c>
      <c r="BV670">
        <v>2.4867870000000001E-9</v>
      </c>
      <c r="BW670">
        <v>4.8010929999999999E-10</v>
      </c>
      <c r="BX670">
        <v>1</v>
      </c>
      <c r="BY670">
        <v>1</v>
      </c>
      <c r="BZ670">
        <v>0</v>
      </c>
      <c r="CA670">
        <v>0</v>
      </c>
      <c r="CB670">
        <v>0</v>
      </c>
      <c r="CC670">
        <v>1</v>
      </c>
      <c r="CD670" s="1">
        <f t="shared" si="212"/>
        <v>0</v>
      </c>
      <c r="CE670" s="1">
        <f t="shared" si="213"/>
        <v>3.8832651587054935E-2</v>
      </c>
      <c r="CF670" s="1">
        <f t="shared" si="214"/>
        <v>0</v>
      </c>
      <c r="CG670" s="1">
        <f t="shared" si="215"/>
        <v>0</v>
      </c>
      <c r="CH670" s="1">
        <f t="shared" si="216"/>
        <v>0</v>
      </c>
      <c r="CI670" s="1">
        <f t="shared" si="217"/>
        <v>0</v>
      </c>
      <c r="CJ670" s="1">
        <f t="shared" si="218"/>
        <v>0</v>
      </c>
      <c r="CK670" s="1">
        <f t="shared" si="219"/>
        <v>0</v>
      </c>
      <c r="CL670">
        <f t="shared" si="220"/>
        <v>0</v>
      </c>
      <c r="CM670">
        <f t="shared" si="221"/>
        <v>0</v>
      </c>
      <c r="CN670">
        <f t="shared" si="222"/>
        <v>0</v>
      </c>
      <c r="CO670">
        <f t="shared" si="223"/>
        <v>0</v>
      </c>
      <c r="CP670" s="2">
        <f t="shared" si="224"/>
        <v>0</v>
      </c>
      <c r="CQ670" s="2">
        <f t="shared" si="225"/>
        <v>0</v>
      </c>
      <c r="CR670" s="2">
        <f t="shared" si="226"/>
        <v>0</v>
      </c>
      <c r="CS670" s="2">
        <f t="shared" si="227"/>
        <v>0</v>
      </c>
      <c r="CT670">
        <f t="shared" si="228"/>
        <v>3.8832651587054935E-2</v>
      </c>
      <c r="CU670" s="3" t="e">
        <f>(CT670-MIN($CT$5:$CT$1744))/(MAX($CT$5:$CT$1744)-MIN($CT$5:$CT$1744))</f>
        <v>#NUM!</v>
      </c>
      <c r="CV670">
        <f t="shared" si="229"/>
        <v>0</v>
      </c>
      <c r="CW670">
        <f t="shared" si="230"/>
        <v>3.8832651587054935E-2</v>
      </c>
      <c r="CX670">
        <f t="shared" si="231"/>
        <v>0</v>
      </c>
      <c r="CY670">
        <f t="shared" si="232"/>
        <v>0</v>
      </c>
    </row>
    <row r="671" spans="1:103" ht="15" x14ac:dyDescent="0.25">
      <c r="A671">
        <v>181.7688</v>
      </c>
      <c r="B671">
        <v>3.566751</v>
      </c>
      <c r="C671">
        <v>2.3544809999999998</v>
      </c>
      <c r="D671">
        <v>0.82610490000000003</v>
      </c>
      <c r="E671">
        <v>-0.13187189999999999</v>
      </c>
      <c r="F671">
        <v>2.6961860000000001E-2</v>
      </c>
      <c r="G671">
        <v>-7.0656800000000006E-2</v>
      </c>
      <c r="H671">
        <v>0.98837770000000003</v>
      </c>
      <c r="I671">
        <v>0.30469950000000001</v>
      </c>
      <c r="J671">
        <v>-0.35445290000000002</v>
      </c>
      <c r="K671">
        <v>0.64007460000000005</v>
      </c>
      <c r="L671">
        <v>-0.53140869999999996</v>
      </c>
      <c r="M671">
        <v>-0.42693370000000003</v>
      </c>
      <c r="N671">
        <v>1</v>
      </c>
      <c r="O671">
        <v>2.2614000000000002E-3</v>
      </c>
      <c r="P671">
        <v>1.6131400000000001E-3</v>
      </c>
      <c r="Q671">
        <v>2.328634E-3</v>
      </c>
      <c r="R671">
        <v>53.018470000000001</v>
      </c>
      <c r="S671">
        <v>46.191699999999997</v>
      </c>
      <c r="T671">
        <v>26.469449999999998</v>
      </c>
      <c r="U671">
        <v>8.4519540000000006</v>
      </c>
      <c r="V671">
        <v>11.082140000000001</v>
      </c>
      <c r="W671">
        <v>13.37482</v>
      </c>
      <c r="X671">
        <v>25.227029999999999</v>
      </c>
      <c r="Y671">
        <v>31.388079999999999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-3.4219659999999999E-9</v>
      </c>
      <c r="AF671">
        <v>4.4871690000000002E-11</v>
      </c>
      <c r="AG671">
        <v>1.9000000000000001E-8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-7.2822349999999997E-3</v>
      </c>
      <c r="AQ671">
        <v>-1.1952859999999999E-2</v>
      </c>
      <c r="AR671">
        <v>-1.948066E-2</v>
      </c>
      <c r="AS671">
        <v>-1.924876E-9</v>
      </c>
      <c r="AT671">
        <v>1.5343210000000001E-8</v>
      </c>
      <c r="AU671">
        <v>2.4E-8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-9.0858709999999997E-9</v>
      </c>
      <c r="BH671">
        <v>-2.0000000000000001E-9</v>
      </c>
      <c r="BI671">
        <v>2.1514359999999999E-8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  <c r="BP671">
        <v>3</v>
      </c>
      <c r="BQ671">
        <v>1</v>
      </c>
      <c r="BR671">
        <v>0</v>
      </c>
      <c r="BS671">
        <v>0</v>
      </c>
      <c r="BT671">
        <v>0</v>
      </c>
      <c r="BU671">
        <v>-2.7655969999999999E-9</v>
      </c>
      <c r="BV671">
        <v>1.5290589999999999E-8</v>
      </c>
      <c r="BW671">
        <v>2.4169629999999999E-8</v>
      </c>
      <c r="BX671">
        <v>1</v>
      </c>
      <c r="BY671">
        <v>1</v>
      </c>
      <c r="BZ671">
        <v>0</v>
      </c>
      <c r="CA671">
        <v>0</v>
      </c>
      <c r="CB671">
        <v>0</v>
      </c>
      <c r="CC671">
        <v>1</v>
      </c>
      <c r="CD671" s="1">
        <f t="shared" si="212"/>
        <v>0</v>
      </c>
      <c r="CE671" s="1">
        <f t="shared" si="213"/>
        <v>2.3987453445716681E-2</v>
      </c>
      <c r="CF671" s="1">
        <f t="shared" si="214"/>
        <v>0</v>
      </c>
      <c r="CG671" s="1">
        <f t="shared" si="215"/>
        <v>0</v>
      </c>
      <c r="CH671" s="1">
        <f t="shared" si="216"/>
        <v>0</v>
      </c>
      <c r="CI671" s="1">
        <f t="shared" si="217"/>
        <v>0</v>
      </c>
      <c r="CJ671" s="1">
        <f t="shared" si="218"/>
        <v>0</v>
      </c>
      <c r="CK671" s="1">
        <f t="shared" si="219"/>
        <v>0</v>
      </c>
      <c r="CL671">
        <f t="shared" si="220"/>
        <v>0</v>
      </c>
      <c r="CM671">
        <f t="shared" si="221"/>
        <v>0</v>
      </c>
      <c r="CN671">
        <f t="shared" si="222"/>
        <v>0</v>
      </c>
      <c r="CO671">
        <f t="shared" si="223"/>
        <v>0</v>
      </c>
      <c r="CP671" s="2">
        <f t="shared" si="224"/>
        <v>0</v>
      </c>
      <c r="CQ671" s="2">
        <f t="shared" si="225"/>
        <v>0</v>
      </c>
      <c r="CR671" s="2">
        <f t="shared" si="226"/>
        <v>0</v>
      </c>
      <c r="CS671" s="2">
        <f t="shared" si="227"/>
        <v>0</v>
      </c>
      <c r="CT671">
        <f t="shared" si="228"/>
        <v>2.3987453445716681E-2</v>
      </c>
      <c r="CU671" s="3" t="e">
        <f>(CT671-MIN($CT$5:$CT$1744))/(MAX($CT$5:$CT$1744)-MIN($CT$5:$CT$1744))</f>
        <v>#NUM!</v>
      </c>
      <c r="CV671">
        <f t="shared" si="229"/>
        <v>0</v>
      </c>
      <c r="CW671">
        <f t="shared" si="230"/>
        <v>2.3987453445716681E-2</v>
      </c>
      <c r="CX671">
        <f t="shared" si="231"/>
        <v>0</v>
      </c>
      <c r="CY671">
        <f t="shared" si="232"/>
        <v>0</v>
      </c>
    </row>
    <row r="672" spans="1:103" ht="15" x14ac:dyDescent="0.25">
      <c r="A672">
        <v>181.81829999999999</v>
      </c>
      <c r="B672">
        <v>3.5662729999999998</v>
      </c>
      <c r="C672">
        <v>2.3540839999999998</v>
      </c>
      <c r="D672">
        <v>0.82669530000000002</v>
      </c>
      <c r="E672">
        <v>-0.13187189999999999</v>
      </c>
      <c r="F672">
        <v>2.6961860000000001E-2</v>
      </c>
      <c r="G672">
        <v>-7.065681E-2</v>
      </c>
      <c r="H672">
        <v>0.98837770000000003</v>
      </c>
      <c r="I672">
        <v>0.30469950000000001</v>
      </c>
      <c r="J672">
        <v>-0.35315730000000001</v>
      </c>
      <c r="K672">
        <v>0.6411192</v>
      </c>
      <c r="L672">
        <v>-0.53223969999999998</v>
      </c>
      <c r="M672">
        <v>-0.42540220000000001</v>
      </c>
      <c r="N672">
        <v>1</v>
      </c>
      <c r="O672">
        <v>2.7854440000000002E-3</v>
      </c>
      <c r="P672">
        <v>1.6450880000000001E-3</v>
      </c>
      <c r="Q672">
        <v>2.295554E-3</v>
      </c>
      <c r="R672">
        <v>53.054940000000002</v>
      </c>
      <c r="S672">
        <v>46.225479999999997</v>
      </c>
      <c r="T672">
        <v>26.510300000000001</v>
      </c>
      <c r="U672">
        <v>8.4676679999999998</v>
      </c>
      <c r="V672">
        <v>11.11374</v>
      </c>
      <c r="W672">
        <v>13.4062</v>
      </c>
      <c r="X672">
        <v>25.253250000000001</v>
      </c>
      <c r="Y672">
        <v>31.384989999999998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4.361158E-9</v>
      </c>
      <c r="AF672">
        <v>-1.4846339999999999E-9</v>
      </c>
      <c r="AG672">
        <v>4.9392330000000002E-9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-1.2187119999999999E-2</v>
      </c>
      <c r="AQ672">
        <v>-1.536036E-2</v>
      </c>
      <c r="AR672">
        <v>-2.0694089999999998E-2</v>
      </c>
      <c r="AS672">
        <v>3.3343990000000001E-9</v>
      </c>
      <c r="AT672">
        <v>-1.213045E-10</v>
      </c>
      <c r="AU672">
        <v>-8.6307010000000003E-10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2.462301E-9</v>
      </c>
      <c r="BH672">
        <v>1.459618E-9</v>
      </c>
      <c r="BI672">
        <v>6.7673459999999998E-9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  <c r="BP672">
        <v>3</v>
      </c>
      <c r="BQ672">
        <v>1</v>
      </c>
      <c r="BR672">
        <v>0</v>
      </c>
      <c r="BS672">
        <v>0</v>
      </c>
      <c r="BT672">
        <v>0</v>
      </c>
      <c r="BU672">
        <v>2.462301E-9</v>
      </c>
      <c r="BV672">
        <v>1.459618E-9</v>
      </c>
      <c r="BW672">
        <v>6.7673459999999998E-9</v>
      </c>
      <c r="BX672">
        <v>1</v>
      </c>
      <c r="BY672">
        <v>1</v>
      </c>
      <c r="BZ672">
        <v>0</v>
      </c>
      <c r="CA672">
        <v>0</v>
      </c>
      <c r="CB672">
        <v>0</v>
      </c>
      <c r="CC672">
        <v>1</v>
      </c>
      <c r="CD672" s="1">
        <f t="shared" si="212"/>
        <v>0</v>
      </c>
      <c r="CE672" s="1">
        <f t="shared" si="213"/>
        <v>2.8508102605261192E-2</v>
      </c>
      <c r="CF672" s="1">
        <f t="shared" si="214"/>
        <v>0</v>
      </c>
      <c r="CG672" s="1">
        <f t="shared" si="215"/>
        <v>0</v>
      </c>
      <c r="CH672" s="1">
        <f t="shared" si="216"/>
        <v>0</v>
      </c>
      <c r="CI672" s="1">
        <f t="shared" si="217"/>
        <v>0</v>
      </c>
      <c r="CJ672" s="1">
        <f t="shared" si="218"/>
        <v>0</v>
      </c>
      <c r="CK672" s="1">
        <f t="shared" si="219"/>
        <v>0</v>
      </c>
      <c r="CL672">
        <f t="shared" si="220"/>
        <v>0</v>
      </c>
      <c r="CM672">
        <f t="shared" si="221"/>
        <v>0</v>
      </c>
      <c r="CN672">
        <f t="shared" si="222"/>
        <v>0</v>
      </c>
      <c r="CO672">
        <f t="shared" si="223"/>
        <v>0</v>
      </c>
      <c r="CP672" s="2">
        <f t="shared" si="224"/>
        <v>0</v>
      </c>
      <c r="CQ672" s="2">
        <f t="shared" si="225"/>
        <v>0</v>
      </c>
      <c r="CR672" s="2">
        <f t="shared" si="226"/>
        <v>0</v>
      </c>
      <c r="CS672" s="2">
        <f t="shared" si="227"/>
        <v>0</v>
      </c>
      <c r="CT672">
        <f t="shared" si="228"/>
        <v>2.8508102605261192E-2</v>
      </c>
      <c r="CU672" s="3" t="e">
        <f>(CT672-MIN($CT$5:$CT$1744))/(MAX($CT$5:$CT$1744)-MIN($CT$5:$CT$1744))</f>
        <v>#NUM!</v>
      </c>
      <c r="CV672">
        <f t="shared" si="229"/>
        <v>0</v>
      </c>
      <c r="CW672">
        <f t="shared" si="230"/>
        <v>2.8508102605261192E-2</v>
      </c>
      <c r="CX672">
        <f t="shared" si="231"/>
        <v>0</v>
      </c>
      <c r="CY672">
        <f t="shared" si="232"/>
        <v>0</v>
      </c>
    </row>
    <row r="673" spans="1:103" ht="15" x14ac:dyDescent="0.25">
      <c r="A673">
        <v>181.8699</v>
      </c>
      <c r="B673">
        <v>3.5646260000000001</v>
      </c>
      <c r="C673">
        <v>2.3520080000000001</v>
      </c>
      <c r="D673">
        <v>0.82528809999999997</v>
      </c>
      <c r="E673">
        <v>-0.13187189999999999</v>
      </c>
      <c r="F673">
        <v>2.6961809999999999E-2</v>
      </c>
      <c r="G673">
        <v>-7.0656839999999999E-2</v>
      </c>
      <c r="H673">
        <v>0.98837770000000003</v>
      </c>
      <c r="I673">
        <v>0.30469950000000001</v>
      </c>
      <c r="J673">
        <v>-0.35225459999999997</v>
      </c>
      <c r="K673">
        <v>0.641845</v>
      </c>
      <c r="L673">
        <v>-0.53281120000000004</v>
      </c>
      <c r="M673">
        <v>-0.42433949999999998</v>
      </c>
      <c r="N673">
        <v>1</v>
      </c>
      <c r="O673">
        <v>1.791239E-3</v>
      </c>
      <c r="P673">
        <v>1.612425E-3</v>
      </c>
      <c r="Q673">
        <v>2.321839E-3</v>
      </c>
      <c r="R673">
        <v>55.450310000000002</v>
      </c>
      <c r="S673">
        <v>48.305239999999998</v>
      </c>
      <c r="T673">
        <v>27.693429999999999</v>
      </c>
      <c r="U673">
        <v>8.8306059999999995</v>
      </c>
      <c r="V673">
        <v>11.624890000000001</v>
      </c>
      <c r="W673">
        <v>14.02422</v>
      </c>
      <c r="X673">
        <v>26.408159999999999</v>
      </c>
      <c r="Y673">
        <v>32.814929999999997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2.3421650000000002E-10</v>
      </c>
      <c r="AF673">
        <v>-1.6000000000000001E-8</v>
      </c>
      <c r="AG673">
        <v>2.677307E-9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-1.9477700000000001E-2</v>
      </c>
      <c r="AQ673">
        <v>-2.0291380000000001E-2</v>
      </c>
      <c r="AR673">
        <v>-2.2342319999999999E-2</v>
      </c>
      <c r="AS673">
        <v>2.3421650000000002E-10</v>
      </c>
      <c r="AT673">
        <v>-1.6000000000000001E-8</v>
      </c>
      <c r="AU673">
        <v>2.677307E-9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2.3421650000000002E-10</v>
      </c>
      <c r="BH673">
        <v>-1.6000000000000001E-8</v>
      </c>
      <c r="BI673">
        <v>2.677307E-9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3</v>
      </c>
      <c r="BQ673">
        <v>1</v>
      </c>
      <c r="BR673">
        <v>0</v>
      </c>
      <c r="BS673">
        <v>0</v>
      </c>
      <c r="BT673">
        <v>0</v>
      </c>
      <c r="BU673">
        <v>2.287862E-10</v>
      </c>
      <c r="BV673">
        <v>-2.6394169999999999E-8</v>
      </c>
      <c r="BW673">
        <v>-1.545464E-9</v>
      </c>
      <c r="BX673">
        <v>1</v>
      </c>
      <c r="BY673">
        <v>1</v>
      </c>
      <c r="BZ673">
        <v>0</v>
      </c>
      <c r="CA673">
        <v>0</v>
      </c>
      <c r="CB673">
        <v>0</v>
      </c>
      <c r="CC673">
        <v>1</v>
      </c>
      <c r="CD673" s="1">
        <f t="shared" si="212"/>
        <v>0</v>
      </c>
      <c r="CE673" s="1">
        <f t="shared" si="213"/>
        <v>3.5920748357694328E-2</v>
      </c>
      <c r="CF673" s="1">
        <f t="shared" si="214"/>
        <v>0</v>
      </c>
      <c r="CG673" s="1">
        <f t="shared" si="215"/>
        <v>0</v>
      </c>
      <c r="CH673" s="1">
        <f t="shared" si="216"/>
        <v>0</v>
      </c>
      <c r="CI673" s="1">
        <f t="shared" si="217"/>
        <v>0</v>
      </c>
      <c r="CJ673" s="1">
        <f t="shared" si="218"/>
        <v>0</v>
      </c>
      <c r="CK673" s="1">
        <f t="shared" si="219"/>
        <v>0</v>
      </c>
      <c r="CL673">
        <f t="shared" si="220"/>
        <v>0</v>
      </c>
      <c r="CM673">
        <f t="shared" si="221"/>
        <v>0</v>
      </c>
      <c r="CN673">
        <f t="shared" si="222"/>
        <v>0</v>
      </c>
      <c r="CO673">
        <f t="shared" si="223"/>
        <v>0</v>
      </c>
      <c r="CP673" s="2">
        <f t="shared" si="224"/>
        <v>0</v>
      </c>
      <c r="CQ673" s="2">
        <f t="shared" si="225"/>
        <v>0</v>
      </c>
      <c r="CR673" s="2">
        <f t="shared" si="226"/>
        <v>0</v>
      </c>
      <c r="CS673" s="2">
        <f t="shared" si="227"/>
        <v>0</v>
      </c>
      <c r="CT673">
        <f t="shared" si="228"/>
        <v>3.5920748357694328E-2</v>
      </c>
      <c r="CU673" s="3" t="e">
        <f>(CT673-MIN($CT$5:$CT$1744))/(MAX($CT$5:$CT$1744)-MIN($CT$5:$CT$1744))</f>
        <v>#NUM!</v>
      </c>
      <c r="CV673">
        <f t="shared" si="229"/>
        <v>0</v>
      </c>
      <c r="CW673">
        <f t="shared" si="230"/>
        <v>3.5920748357694328E-2</v>
      </c>
      <c r="CX673">
        <f t="shared" si="231"/>
        <v>0</v>
      </c>
      <c r="CY673">
        <f t="shared" si="232"/>
        <v>0</v>
      </c>
    </row>
    <row r="674" spans="1:103" ht="15" x14ac:dyDescent="0.25">
      <c r="A674">
        <v>181.9188</v>
      </c>
      <c r="B674">
        <v>3.5608</v>
      </c>
      <c r="C674">
        <v>2.3538220000000001</v>
      </c>
      <c r="D674">
        <v>0.8357561</v>
      </c>
      <c r="E674">
        <v>-0.13187199999999999</v>
      </c>
      <c r="F674">
        <v>2.6961809999999999E-2</v>
      </c>
      <c r="G674">
        <v>-7.0656800000000006E-2</v>
      </c>
      <c r="H674">
        <v>0.98837770000000003</v>
      </c>
      <c r="I674">
        <v>0.30469950000000001</v>
      </c>
      <c r="J674">
        <v>-0.35193970000000002</v>
      </c>
      <c r="K674">
        <v>0.64210829999999997</v>
      </c>
      <c r="L674">
        <v>-0.53295950000000003</v>
      </c>
      <c r="M674">
        <v>-0.42401610000000001</v>
      </c>
      <c r="N674">
        <v>1</v>
      </c>
      <c r="O674">
        <v>8.3816050000000003E-3</v>
      </c>
      <c r="P674">
        <v>8.0003739999999993E-3</v>
      </c>
      <c r="Q674">
        <v>7.2644349999999996E-3</v>
      </c>
      <c r="R674">
        <v>52.992669999999997</v>
      </c>
      <c r="S674">
        <v>46.160449999999997</v>
      </c>
      <c r="T674">
        <v>26.440180000000002</v>
      </c>
      <c r="U674">
        <v>8.4242229999999996</v>
      </c>
      <c r="V674">
        <v>11.101139999999999</v>
      </c>
      <c r="W674">
        <v>13.387919999999999</v>
      </c>
      <c r="X674">
        <v>25.234470000000002</v>
      </c>
      <c r="Y674">
        <v>31.382750000000001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5.0000000000000001E-9</v>
      </c>
      <c r="AF674">
        <v>6.1840960000000001E-9</v>
      </c>
      <c r="AG674">
        <v>2.4692250000000001E-8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-3.8870950000000001E-2</v>
      </c>
      <c r="AQ674">
        <v>-2.6465329999999999E-2</v>
      </c>
      <c r="AR674">
        <v>-9.5642230000000002E-3</v>
      </c>
      <c r="AS674">
        <v>8.1270350000000002E-9</v>
      </c>
      <c r="AT674">
        <v>6.9999999999999998E-9</v>
      </c>
      <c r="AU674">
        <v>1.384401E-8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5.4597249999999998E-9</v>
      </c>
      <c r="BH674">
        <v>-8.0145749999999997E-10</v>
      </c>
      <c r="BI674">
        <v>1.7683089999999999E-8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  <c r="BP674">
        <v>3</v>
      </c>
      <c r="BQ674">
        <v>1</v>
      </c>
      <c r="BR674">
        <v>0</v>
      </c>
      <c r="BS674">
        <v>0</v>
      </c>
      <c r="BT674">
        <v>0</v>
      </c>
      <c r="BU674">
        <v>6.6358489999999997E-9</v>
      </c>
      <c r="BV674">
        <v>3.264348E-9</v>
      </c>
      <c r="BW674">
        <v>2.459825E-8</v>
      </c>
      <c r="BX674">
        <v>1</v>
      </c>
      <c r="BY674">
        <v>1</v>
      </c>
      <c r="BZ674">
        <v>0</v>
      </c>
      <c r="CA674">
        <v>0</v>
      </c>
      <c r="CB674">
        <v>0</v>
      </c>
      <c r="CC674">
        <v>1</v>
      </c>
      <c r="CD674" s="1">
        <f t="shared" si="212"/>
        <v>0</v>
      </c>
      <c r="CE674" s="1">
        <f t="shared" si="213"/>
        <v>4.7987902720426627E-2</v>
      </c>
      <c r="CF674" s="1">
        <f t="shared" si="214"/>
        <v>0</v>
      </c>
      <c r="CG674" s="1">
        <f t="shared" si="215"/>
        <v>0</v>
      </c>
      <c r="CH674" s="1">
        <f t="shared" si="216"/>
        <v>0</v>
      </c>
      <c r="CI674" s="1">
        <f t="shared" si="217"/>
        <v>0</v>
      </c>
      <c r="CJ674" s="1">
        <f t="shared" si="218"/>
        <v>0</v>
      </c>
      <c r="CK674" s="1">
        <f t="shared" si="219"/>
        <v>0</v>
      </c>
      <c r="CL674">
        <f t="shared" si="220"/>
        <v>0</v>
      </c>
      <c r="CM674">
        <f t="shared" si="221"/>
        <v>0</v>
      </c>
      <c r="CN674">
        <f t="shared" si="222"/>
        <v>0</v>
      </c>
      <c r="CO674">
        <f t="shared" si="223"/>
        <v>0</v>
      </c>
      <c r="CP674" s="2">
        <f t="shared" si="224"/>
        <v>0</v>
      </c>
      <c r="CQ674" s="2">
        <f t="shared" si="225"/>
        <v>0</v>
      </c>
      <c r="CR674" s="2">
        <f t="shared" si="226"/>
        <v>0</v>
      </c>
      <c r="CS674" s="2">
        <f t="shared" si="227"/>
        <v>0</v>
      </c>
      <c r="CT674">
        <f t="shared" si="228"/>
        <v>4.7987902720426627E-2</v>
      </c>
      <c r="CU674" s="3" t="e">
        <f>(CT674-MIN($CT$5:$CT$1744))/(MAX($CT$5:$CT$1744)-MIN($CT$5:$CT$1744))</f>
        <v>#NUM!</v>
      </c>
      <c r="CV674">
        <f t="shared" si="229"/>
        <v>0</v>
      </c>
      <c r="CW674">
        <f t="shared" si="230"/>
        <v>4.7987902720426627E-2</v>
      </c>
      <c r="CX674">
        <f t="shared" si="231"/>
        <v>0</v>
      </c>
      <c r="CY674">
        <f t="shared" si="232"/>
        <v>0</v>
      </c>
    </row>
    <row r="675" spans="1:103" ht="15" x14ac:dyDescent="0.25">
      <c r="A675">
        <v>181.96799999999999</v>
      </c>
      <c r="B675">
        <v>3.5598839999999998</v>
      </c>
      <c r="C675">
        <v>2.3571629999999999</v>
      </c>
      <c r="D675">
        <v>0.83038659999999997</v>
      </c>
      <c r="E675">
        <v>-0.13187189999999999</v>
      </c>
      <c r="F675">
        <v>2.6961969999999998E-2</v>
      </c>
      <c r="G675">
        <v>-7.0656769999999994E-2</v>
      </c>
      <c r="H675">
        <v>0.98837770000000003</v>
      </c>
      <c r="I675">
        <v>0.30469950000000001</v>
      </c>
      <c r="J675">
        <v>-0.35175210000000001</v>
      </c>
      <c r="K675">
        <v>0.64228370000000001</v>
      </c>
      <c r="L675">
        <v>-0.53295959999999998</v>
      </c>
      <c r="M675">
        <v>-0.4239057</v>
      </c>
      <c r="N675">
        <v>1</v>
      </c>
      <c r="O675">
        <v>9.5107560000000004E-3</v>
      </c>
      <c r="P675">
        <v>7.6179500000000001E-3</v>
      </c>
      <c r="Q675">
        <v>-2.0362729999999999E-3</v>
      </c>
      <c r="R675">
        <v>52.903869999999998</v>
      </c>
      <c r="S675">
        <v>46.07761</v>
      </c>
      <c r="T675">
        <v>26.344000000000001</v>
      </c>
      <c r="U675">
        <v>8.3860829999999993</v>
      </c>
      <c r="V675">
        <v>11.054410000000001</v>
      </c>
      <c r="W675">
        <v>13.3231</v>
      </c>
      <c r="X675">
        <v>25.177040000000002</v>
      </c>
      <c r="Y675">
        <v>31.38176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-1.8380799999999999E-9</v>
      </c>
      <c r="AF675">
        <v>3.9142460000000002E-8</v>
      </c>
      <c r="AG675">
        <v>3E-9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-5.0623509999999997E-2</v>
      </c>
      <c r="AQ675">
        <v>-3.0011889999999999E-2</v>
      </c>
      <c r="AR675">
        <v>-1.1476430000000001E-3</v>
      </c>
      <c r="AS675">
        <v>2.3328629999999999E-10</v>
      </c>
      <c r="AT675">
        <v>3.9788869999999998E-8</v>
      </c>
      <c r="AU675">
        <v>8.9999999999999995E-9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-1.8380799999999999E-9</v>
      </c>
      <c r="BH675">
        <v>3.9142460000000002E-8</v>
      </c>
      <c r="BI675">
        <v>3E-9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  <c r="BP675">
        <v>3</v>
      </c>
      <c r="BQ675">
        <v>1</v>
      </c>
      <c r="BR675">
        <v>0</v>
      </c>
      <c r="BS675">
        <v>0</v>
      </c>
      <c r="BT675">
        <v>0</v>
      </c>
      <c r="BU675">
        <v>2.3328629999999999E-10</v>
      </c>
      <c r="BV675">
        <v>3.9788869999999998E-8</v>
      </c>
      <c r="BW675">
        <v>8.9999999999999995E-9</v>
      </c>
      <c r="BX675">
        <v>1</v>
      </c>
      <c r="BY675">
        <v>1</v>
      </c>
      <c r="BZ675">
        <v>0</v>
      </c>
      <c r="CA675">
        <v>0</v>
      </c>
      <c r="CB675">
        <v>0</v>
      </c>
      <c r="CC675">
        <v>1</v>
      </c>
      <c r="CD675" s="1">
        <f t="shared" si="212"/>
        <v>0</v>
      </c>
      <c r="CE675" s="1">
        <f t="shared" si="213"/>
        <v>5.8862300248526213E-2</v>
      </c>
      <c r="CF675" s="1">
        <f t="shared" si="214"/>
        <v>0</v>
      </c>
      <c r="CG675" s="1">
        <f t="shared" si="215"/>
        <v>0</v>
      </c>
      <c r="CH675" s="1">
        <f t="shared" si="216"/>
        <v>0</v>
      </c>
      <c r="CI675" s="1">
        <f t="shared" si="217"/>
        <v>0</v>
      </c>
      <c r="CJ675" s="1">
        <f t="shared" si="218"/>
        <v>0</v>
      </c>
      <c r="CK675" s="1">
        <f t="shared" si="219"/>
        <v>0</v>
      </c>
      <c r="CL675">
        <f t="shared" si="220"/>
        <v>0</v>
      </c>
      <c r="CM675">
        <f t="shared" si="221"/>
        <v>0</v>
      </c>
      <c r="CN675">
        <f t="shared" si="222"/>
        <v>0</v>
      </c>
      <c r="CO675">
        <f t="shared" si="223"/>
        <v>0</v>
      </c>
      <c r="CP675" s="2">
        <f t="shared" si="224"/>
        <v>0</v>
      </c>
      <c r="CQ675" s="2">
        <f t="shared" si="225"/>
        <v>0</v>
      </c>
      <c r="CR675" s="2">
        <f t="shared" si="226"/>
        <v>0</v>
      </c>
      <c r="CS675" s="2">
        <f t="shared" si="227"/>
        <v>0</v>
      </c>
      <c r="CT675">
        <f t="shared" si="228"/>
        <v>5.8862300248526213E-2</v>
      </c>
      <c r="CU675" s="3" t="e">
        <f>(CT675-MIN($CT$5:$CT$1744))/(MAX($CT$5:$CT$1744)-MIN($CT$5:$CT$1744))</f>
        <v>#NUM!</v>
      </c>
      <c r="CV675">
        <f t="shared" si="229"/>
        <v>0</v>
      </c>
      <c r="CW675">
        <f t="shared" si="230"/>
        <v>5.8862300248526213E-2</v>
      </c>
      <c r="CX675">
        <f t="shared" si="231"/>
        <v>0</v>
      </c>
      <c r="CY675">
        <f t="shared" si="232"/>
        <v>0</v>
      </c>
    </row>
    <row r="676" spans="1:103" ht="15" x14ac:dyDescent="0.25">
      <c r="A676">
        <v>182.0198</v>
      </c>
      <c r="B676">
        <v>3.5667219999999999</v>
      </c>
      <c r="C676">
        <v>2.3576329999999999</v>
      </c>
      <c r="D676">
        <v>0.83862099999999995</v>
      </c>
      <c r="E676">
        <v>-0.13187199999999999</v>
      </c>
      <c r="F676">
        <v>2.6961929999999999E-2</v>
      </c>
      <c r="G676">
        <v>-7.0656720000000006E-2</v>
      </c>
      <c r="H676">
        <v>0.98837770000000003</v>
      </c>
      <c r="I676">
        <v>0.30469950000000001</v>
      </c>
      <c r="J676">
        <v>-0.3517402</v>
      </c>
      <c r="K676">
        <v>0.64228629999999998</v>
      </c>
      <c r="L676">
        <v>-0.53300020000000004</v>
      </c>
      <c r="M676">
        <v>-0.42386069999999998</v>
      </c>
      <c r="N676">
        <v>1</v>
      </c>
      <c r="O676">
        <v>3.6828519999999999E-3</v>
      </c>
      <c r="P676">
        <v>1.6109939999999999E-3</v>
      </c>
      <c r="Q676">
        <v>-4.3946499999999999E-4</v>
      </c>
      <c r="R676">
        <v>55.317880000000002</v>
      </c>
      <c r="S676">
        <v>48.16592</v>
      </c>
      <c r="T676">
        <v>27.531590000000001</v>
      </c>
      <c r="U676">
        <v>8.7347850000000005</v>
      </c>
      <c r="V676">
        <v>11.560510000000001</v>
      </c>
      <c r="W676">
        <v>13.96219</v>
      </c>
      <c r="X676">
        <v>26.358550000000001</v>
      </c>
      <c r="Y676">
        <v>32.84111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-3.1627240000000003E-10</v>
      </c>
      <c r="AF676">
        <v>-1.23792E-8</v>
      </c>
      <c r="AG676">
        <v>1.255462E-8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-1.522008E-2</v>
      </c>
      <c r="AQ676">
        <v>-7.3456010000000002E-3</v>
      </c>
      <c r="AR676">
        <v>3.9842419999999998E-3</v>
      </c>
      <c r="AS676">
        <v>-1.72187E-9</v>
      </c>
      <c r="AT676">
        <v>-4.0000000000000002E-9</v>
      </c>
      <c r="AU676">
        <v>1.3162820000000001E-8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-1.2313519999999999E-9</v>
      </c>
      <c r="BH676">
        <v>-8.1111650000000003E-9</v>
      </c>
      <c r="BI676">
        <v>9.3368499999999997E-9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  <c r="BP676">
        <v>3</v>
      </c>
      <c r="BQ676">
        <v>1</v>
      </c>
      <c r="BR676">
        <v>0</v>
      </c>
      <c r="BS676">
        <v>0</v>
      </c>
      <c r="BT676">
        <v>0</v>
      </c>
      <c r="BU676">
        <v>2.3924960000000001E-9</v>
      </c>
      <c r="BV676">
        <v>-1.38069E-8</v>
      </c>
      <c r="BW676">
        <v>4.5288759999999997E-9</v>
      </c>
      <c r="BX676">
        <v>1</v>
      </c>
      <c r="BY676">
        <v>1</v>
      </c>
      <c r="BZ676">
        <v>0</v>
      </c>
      <c r="CA676">
        <v>0</v>
      </c>
      <c r="CB676">
        <v>0</v>
      </c>
      <c r="CC676">
        <v>1</v>
      </c>
      <c r="CD676" s="1">
        <f t="shared" si="212"/>
        <v>0</v>
      </c>
      <c r="CE676" s="1">
        <f t="shared" si="213"/>
        <v>1.7363262181173358E-2</v>
      </c>
      <c r="CF676" s="1">
        <f t="shared" si="214"/>
        <v>0</v>
      </c>
      <c r="CG676" s="1">
        <f t="shared" si="215"/>
        <v>0</v>
      </c>
      <c r="CH676" s="1">
        <f t="shared" si="216"/>
        <v>0</v>
      </c>
      <c r="CI676" s="1">
        <f t="shared" si="217"/>
        <v>0</v>
      </c>
      <c r="CJ676" s="1">
        <f t="shared" si="218"/>
        <v>0</v>
      </c>
      <c r="CK676" s="1">
        <f t="shared" si="219"/>
        <v>0</v>
      </c>
      <c r="CL676">
        <f t="shared" si="220"/>
        <v>0</v>
      </c>
      <c r="CM676">
        <f t="shared" si="221"/>
        <v>0</v>
      </c>
      <c r="CN676">
        <f t="shared" si="222"/>
        <v>0</v>
      </c>
      <c r="CO676">
        <f t="shared" si="223"/>
        <v>0</v>
      </c>
      <c r="CP676" s="2">
        <f t="shared" si="224"/>
        <v>0</v>
      </c>
      <c r="CQ676" s="2">
        <f t="shared" si="225"/>
        <v>0</v>
      </c>
      <c r="CR676" s="2">
        <f t="shared" si="226"/>
        <v>0</v>
      </c>
      <c r="CS676" s="2">
        <f t="shared" si="227"/>
        <v>0</v>
      </c>
      <c r="CT676">
        <f t="shared" si="228"/>
        <v>1.7363262181173358E-2</v>
      </c>
      <c r="CU676" s="3" t="e">
        <f>(CT676-MIN($CT$5:$CT$1744))/(MAX($CT$5:$CT$1744)-MIN($CT$5:$CT$1744))</f>
        <v>#NUM!</v>
      </c>
      <c r="CV676">
        <f t="shared" si="229"/>
        <v>0</v>
      </c>
      <c r="CW676">
        <f t="shared" si="230"/>
        <v>1.7363262181173358E-2</v>
      </c>
      <c r="CX676">
        <f t="shared" si="231"/>
        <v>0</v>
      </c>
      <c r="CY676">
        <f t="shared" si="232"/>
        <v>0</v>
      </c>
    </row>
    <row r="677" spans="1:103" ht="15" x14ac:dyDescent="0.25">
      <c r="A677">
        <v>182.0686</v>
      </c>
      <c r="B677">
        <v>3.5677970000000001</v>
      </c>
      <c r="C677">
        <v>2.3858670000000002</v>
      </c>
      <c r="D677">
        <v>0.83659289999999997</v>
      </c>
      <c r="E677">
        <v>-0.13187199999999999</v>
      </c>
      <c r="F677">
        <v>2.6961990000000002E-2</v>
      </c>
      <c r="G677">
        <v>-7.0656769999999994E-2</v>
      </c>
      <c r="H677">
        <v>0.98837770000000003</v>
      </c>
      <c r="I677">
        <v>0.30469950000000001</v>
      </c>
      <c r="J677">
        <v>-0.35173379999999999</v>
      </c>
      <c r="K677">
        <v>0.64226970000000005</v>
      </c>
      <c r="L677">
        <v>-0.53310639999999998</v>
      </c>
      <c r="M677">
        <v>-0.42375770000000001</v>
      </c>
      <c r="N677">
        <v>1</v>
      </c>
      <c r="O677">
        <v>-6.9403650000000004E-4</v>
      </c>
      <c r="P677">
        <v>2.4677040000000001E-2</v>
      </c>
      <c r="Q677">
        <v>-9.3799829999999999E-4</v>
      </c>
      <c r="R677">
        <v>52.910690000000002</v>
      </c>
      <c r="S677">
        <v>46.016629999999999</v>
      </c>
      <c r="T677">
        <v>26.293009999999999</v>
      </c>
      <c r="U677">
        <v>8.2271439999999991</v>
      </c>
      <c r="V677">
        <v>11.192159999999999</v>
      </c>
      <c r="W677">
        <v>13.523440000000001</v>
      </c>
      <c r="X677">
        <v>25.358309999999999</v>
      </c>
      <c r="Y677">
        <v>31.450900000000001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5.0000000000000001E-9</v>
      </c>
      <c r="AF677">
        <v>1.172604E-8</v>
      </c>
      <c r="AG677">
        <v>-1.0298099999999999E-8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7.8820870000000003E-9</v>
      </c>
      <c r="AT677">
        <v>3.999414E-10</v>
      </c>
      <c r="AU677">
        <v>-1.3057420000000001E-8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3.5277910000000002E-9</v>
      </c>
      <c r="BH677">
        <v>5.6476420000000004E-9</v>
      </c>
      <c r="BI677">
        <v>-8.1620250000000003E-9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  <c r="BP677">
        <v>3</v>
      </c>
      <c r="BQ677">
        <v>1</v>
      </c>
      <c r="BR677">
        <v>0</v>
      </c>
      <c r="BS677">
        <v>0</v>
      </c>
      <c r="BT677">
        <v>0</v>
      </c>
      <c r="BU677">
        <v>2.9221549999999998E-9</v>
      </c>
      <c r="BV677">
        <v>2.076688E-9</v>
      </c>
      <c r="BW677">
        <v>-1.446141E-8</v>
      </c>
      <c r="BX677">
        <v>1</v>
      </c>
      <c r="BY677">
        <v>1</v>
      </c>
      <c r="BZ677">
        <v>0</v>
      </c>
      <c r="CA677">
        <v>0</v>
      </c>
      <c r="CB677">
        <v>0</v>
      </c>
      <c r="CC677">
        <v>1</v>
      </c>
      <c r="CD677" s="1">
        <f t="shared" si="212"/>
        <v>0</v>
      </c>
      <c r="CE677" s="1">
        <f t="shared" si="213"/>
        <v>0</v>
      </c>
      <c r="CF677" s="1">
        <f t="shared" si="214"/>
        <v>0</v>
      </c>
      <c r="CG677" s="1">
        <f t="shared" si="215"/>
        <v>0</v>
      </c>
      <c r="CH677" s="1">
        <f t="shared" si="216"/>
        <v>0</v>
      </c>
      <c r="CI677" s="1">
        <f t="shared" si="217"/>
        <v>0</v>
      </c>
      <c r="CJ677" s="1">
        <f t="shared" si="218"/>
        <v>0</v>
      </c>
      <c r="CK677" s="1">
        <f t="shared" si="219"/>
        <v>0</v>
      </c>
      <c r="CL677">
        <f t="shared" si="220"/>
        <v>0</v>
      </c>
      <c r="CM677">
        <f t="shared" si="221"/>
        <v>0</v>
      </c>
      <c r="CN677">
        <f t="shared" si="222"/>
        <v>0</v>
      </c>
      <c r="CO677">
        <f t="shared" si="223"/>
        <v>0</v>
      </c>
      <c r="CP677" s="2">
        <f t="shared" si="224"/>
        <v>0</v>
      </c>
      <c r="CQ677" s="2">
        <f t="shared" si="225"/>
        <v>0</v>
      </c>
      <c r="CR677" s="2">
        <f t="shared" si="226"/>
        <v>0</v>
      </c>
      <c r="CS677" s="2">
        <f t="shared" si="227"/>
        <v>0</v>
      </c>
      <c r="CT677">
        <f t="shared" si="228"/>
        <v>0</v>
      </c>
      <c r="CU677" s="3" t="e">
        <f>(CT677-MIN($CT$5:$CT$1744))/(MAX($CT$5:$CT$1744)-MIN($CT$5:$CT$1744))</f>
        <v>#NUM!</v>
      </c>
      <c r="CV677">
        <f t="shared" si="229"/>
        <v>0</v>
      </c>
      <c r="CW677">
        <f t="shared" si="230"/>
        <v>0</v>
      </c>
      <c r="CX677">
        <f t="shared" si="231"/>
        <v>0</v>
      </c>
      <c r="CY677">
        <f t="shared" si="232"/>
        <v>0</v>
      </c>
    </row>
    <row r="678" spans="1:103" ht="15" x14ac:dyDescent="0.25">
      <c r="A678">
        <v>182.11930000000001</v>
      </c>
      <c r="B678">
        <v>3.567383</v>
      </c>
      <c r="C678">
        <v>2.3978440000000001</v>
      </c>
      <c r="D678">
        <v>0.84251259999999994</v>
      </c>
      <c r="E678">
        <v>-0.13187199999999999</v>
      </c>
      <c r="F678">
        <v>2.6962119999999999E-2</v>
      </c>
      <c r="G678">
        <v>-7.0656769999999994E-2</v>
      </c>
      <c r="H678">
        <v>0.98837770000000003</v>
      </c>
      <c r="I678">
        <v>0.30469950000000001</v>
      </c>
      <c r="J678">
        <v>-0.35193679999999999</v>
      </c>
      <c r="K678">
        <v>0.64211229999999997</v>
      </c>
      <c r="L678">
        <v>-0.53295360000000003</v>
      </c>
      <c r="M678">
        <v>-0.42401990000000001</v>
      </c>
      <c r="N678">
        <v>1</v>
      </c>
      <c r="O678">
        <v>6.3180919999999998E-5</v>
      </c>
      <c r="P678">
        <v>9.3698499999999999E-4</v>
      </c>
      <c r="Q678">
        <v>-8.1837179999999995E-5</v>
      </c>
      <c r="R678">
        <v>55.576140000000002</v>
      </c>
      <c r="S678">
        <v>48.198869999999999</v>
      </c>
      <c r="T678">
        <v>27.523340000000001</v>
      </c>
      <c r="U678">
        <v>8.3395290000000006</v>
      </c>
      <c r="V678">
        <v>11.642139999999999</v>
      </c>
      <c r="W678">
        <v>14.50827</v>
      </c>
      <c r="X678">
        <v>26.95458</v>
      </c>
      <c r="Y678">
        <v>33.335380000000001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5.3362949999999999E-10</v>
      </c>
      <c r="AF678">
        <v>3.8568260000000002E-8</v>
      </c>
      <c r="AG678">
        <v>1.381156E-9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1.454403E-9</v>
      </c>
      <c r="AT678">
        <v>3.3280399999999999E-8</v>
      </c>
      <c r="AU678">
        <v>5.4689389999999996E-9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1.454403E-9</v>
      </c>
      <c r="BH678">
        <v>3.3280399999999999E-8</v>
      </c>
      <c r="BI678">
        <v>5.4689389999999996E-9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  <c r="BP678">
        <v>3</v>
      </c>
      <c r="BQ678">
        <v>1</v>
      </c>
      <c r="BR678">
        <v>0</v>
      </c>
      <c r="BS678">
        <v>0</v>
      </c>
      <c r="BT678">
        <v>0</v>
      </c>
      <c r="BU678">
        <v>5.3354590000000002E-10</v>
      </c>
      <c r="BV678">
        <v>2.8321829999999999E-8</v>
      </c>
      <c r="BW678">
        <v>-1.329361E-9</v>
      </c>
      <c r="BX678">
        <v>1</v>
      </c>
      <c r="BY678">
        <v>1</v>
      </c>
      <c r="BZ678">
        <v>0</v>
      </c>
      <c r="CA678">
        <v>0</v>
      </c>
      <c r="CB678">
        <v>0</v>
      </c>
      <c r="CC678">
        <v>1</v>
      </c>
      <c r="CD678" s="1">
        <f t="shared" si="212"/>
        <v>0</v>
      </c>
      <c r="CE678" s="1">
        <f t="shared" si="213"/>
        <v>0</v>
      </c>
      <c r="CF678" s="1">
        <f t="shared" si="214"/>
        <v>0</v>
      </c>
      <c r="CG678" s="1">
        <f t="shared" si="215"/>
        <v>0</v>
      </c>
      <c r="CH678" s="1">
        <f t="shared" si="216"/>
        <v>0</v>
      </c>
      <c r="CI678" s="1">
        <f t="shared" si="217"/>
        <v>0</v>
      </c>
      <c r="CJ678" s="1">
        <f t="shared" si="218"/>
        <v>0</v>
      </c>
      <c r="CK678" s="1">
        <f t="shared" si="219"/>
        <v>0</v>
      </c>
      <c r="CL678">
        <f t="shared" si="220"/>
        <v>0</v>
      </c>
      <c r="CM678">
        <f t="shared" si="221"/>
        <v>0</v>
      </c>
      <c r="CN678">
        <f t="shared" si="222"/>
        <v>0</v>
      </c>
      <c r="CO678">
        <f t="shared" si="223"/>
        <v>0</v>
      </c>
      <c r="CP678" s="2">
        <f t="shared" si="224"/>
        <v>0</v>
      </c>
      <c r="CQ678" s="2">
        <f t="shared" si="225"/>
        <v>0</v>
      </c>
      <c r="CR678" s="2">
        <f t="shared" si="226"/>
        <v>0</v>
      </c>
      <c r="CS678" s="2">
        <f t="shared" si="227"/>
        <v>0</v>
      </c>
      <c r="CT678">
        <f t="shared" si="228"/>
        <v>0</v>
      </c>
      <c r="CU678" s="3" t="e">
        <f>(CT678-MIN($CT$5:$CT$1744))/(MAX($CT$5:$CT$1744)-MIN($CT$5:$CT$1744))</f>
        <v>#NUM!</v>
      </c>
      <c r="CV678">
        <f t="shared" si="229"/>
        <v>0</v>
      </c>
      <c r="CW678">
        <f t="shared" si="230"/>
        <v>0</v>
      </c>
      <c r="CX678">
        <f t="shared" si="231"/>
        <v>0</v>
      </c>
      <c r="CY678">
        <f t="shared" si="232"/>
        <v>0</v>
      </c>
    </row>
    <row r="679" spans="1:103" ht="15" x14ac:dyDescent="0.25">
      <c r="A679">
        <v>182.1679</v>
      </c>
      <c r="B679">
        <v>3.5835439999999998</v>
      </c>
      <c r="C679">
        <v>2.4056600000000001</v>
      </c>
      <c r="D679">
        <v>0.8541649</v>
      </c>
      <c r="E679">
        <v>-0.13187209999999999</v>
      </c>
      <c r="F679">
        <v>2.6962070000000001E-2</v>
      </c>
      <c r="G679">
        <v>-7.065681E-2</v>
      </c>
      <c r="H679">
        <v>0.98837770000000003</v>
      </c>
      <c r="I679">
        <v>0.30469950000000001</v>
      </c>
      <c r="J679">
        <v>-0.35229009999999999</v>
      </c>
      <c r="K679">
        <v>0.64181770000000005</v>
      </c>
      <c r="L679">
        <v>-0.5327826</v>
      </c>
      <c r="M679">
        <v>-0.42438720000000002</v>
      </c>
      <c r="N679">
        <v>1</v>
      </c>
      <c r="O679">
        <v>2.2387500000000001E-4</v>
      </c>
      <c r="P679">
        <v>4.835129E-4</v>
      </c>
      <c r="Q679">
        <v>3.3031699999999998E-3</v>
      </c>
      <c r="R679">
        <v>53.315249999999999</v>
      </c>
      <c r="S679">
        <v>46.129660000000001</v>
      </c>
      <c r="T679">
        <v>26.308669999999999</v>
      </c>
      <c r="U679">
        <v>7.7596679999999996</v>
      </c>
      <c r="V679">
        <v>11.0984</v>
      </c>
      <c r="W679">
        <v>14.1457</v>
      </c>
      <c r="X679">
        <v>26.103929999999998</v>
      </c>
      <c r="Y679">
        <v>32.230589999999999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7.3221569999999997E-9</v>
      </c>
      <c r="AF679">
        <v>-1.385748E-8</v>
      </c>
      <c r="AG679">
        <v>-2.3970529999999998E-9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1.009343E-8</v>
      </c>
      <c r="AT679">
        <v>-8.9999999999999995E-9</v>
      </c>
      <c r="AU679">
        <v>2.090794E-9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9.2562109999999997E-9</v>
      </c>
      <c r="BH679">
        <v>-1.465114E-8</v>
      </c>
      <c r="BI679">
        <v>-2.5618950000000001E-9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  <c r="BP679">
        <v>3</v>
      </c>
      <c r="BQ679">
        <v>1</v>
      </c>
      <c r="BR679">
        <v>5.3401490000000003E-2</v>
      </c>
      <c r="BS679">
        <v>1.5860079999999999E-2</v>
      </c>
      <c r="BT679">
        <v>1.8391029999999999E-2</v>
      </c>
      <c r="BU679">
        <v>6.7779979999999997E-9</v>
      </c>
      <c r="BV679">
        <v>-9.8547309999999998E-9</v>
      </c>
      <c r="BW679">
        <v>2.2820169999999998E-9</v>
      </c>
      <c r="BX679">
        <v>1</v>
      </c>
      <c r="BY679">
        <v>1</v>
      </c>
      <c r="BZ679">
        <v>0</v>
      </c>
      <c r="CA679">
        <v>0</v>
      </c>
      <c r="CB679">
        <v>0</v>
      </c>
      <c r="CC679">
        <v>1</v>
      </c>
      <c r="CD679" s="1">
        <f t="shared" si="212"/>
        <v>0</v>
      </c>
      <c r="CE679" s="1">
        <f t="shared" si="213"/>
        <v>0</v>
      </c>
      <c r="CF679" s="1">
        <f t="shared" si="214"/>
        <v>0</v>
      </c>
      <c r="CG679" s="1">
        <f t="shared" si="215"/>
        <v>5.8664224671322471E-2</v>
      </c>
      <c r="CH679" s="1">
        <f t="shared" si="216"/>
        <v>0</v>
      </c>
      <c r="CI679" s="1">
        <f t="shared" si="217"/>
        <v>0</v>
      </c>
      <c r="CJ679" s="1">
        <f t="shared" si="218"/>
        <v>0</v>
      </c>
      <c r="CK679" s="1">
        <f t="shared" si="219"/>
        <v>0</v>
      </c>
      <c r="CL679">
        <f t="shared" si="220"/>
        <v>0</v>
      </c>
      <c r="CM679">
        <f t="shared" si="221"/>
        <v>0</v>
      </c>
      <c r="CN679">
        <f t="shared" si="222"/>
        <v>0</v>
      </c>
      <c r="CO679">
        <f t="shared" si="223"/>
        <v>0</v>
      </c>
      <c r="CP679" s="2">
        <f t="shared" si="224"/>
        <v>0</v>
      </c>
      <c r="CQ679" s="2">
        <f t="shared" si="225"/>
        <v>0</v>
      </c>
      <c r="CR679" s="2">
        <f t="shared" si="226"/>
        <v>0</v>
      </c>
      <c r="CS679" s="2">
        <f t="shared" si="227"/>
        <v>0</v>
      </c>
      <c r="CT679">
        <f t="shared" si="228"/>
        <v>5.8664224671322471E-2</v>
      </c>
      <c r="CU679" s="3" t="e">
        <f>(CT679-MIN($CT$5:$CT$1744))/(MAX($CT$5:$CT$1744)-MIN($CT$5:$CT$1744))</f>
        <v>#NUM!</v>
      </c>
      <c r="CV679">
        <f t="shared" si="229"/>
        <v>0</v>
      </c>
      <c r="CW679">
        <f t="shared" si="230"/>
        <v>0</v>
      </c>
      <c r="CX679">
        <f t="shared" si="231"/>
        <v>0</v>
      </c>
      <c r="CY679">
        <f t="shared" si="232"/>
        <v>5.8664224671322471E-2</v>
      </c>
    </row>
    <row r="680" spans="1:103" ht="15" x14ac:dyDescent="0.25">
      <c r="A680">
        <v>182.2191</v>
      </c>
      <c r="B680">
        <v>3.5856940000000002</v>
      </c>
      <c r="C680">
        <v>2.4221270000000001</v>
      </c>
      <c r="D680">
        <v>0.89335699999999996</v>
      </c>
      <c r="E680">
        <v>-0.13187219999999999</v>
      </c>
      <c r="F680">
        <v>2.6962059999999999E-2</v>
      </c>
      <c r="G680">
        <v>-7.0656869999999997E-2</v>
      </c>
      <c r="H680">
        <v>0.98837770000000003</v>
      </c>
      <c r="I680">
        <v>0.30469950000000001</v>
      </c>
      <c r="J680">
        <v>-0.35443180000000002</v>
      </c>
      <c r="K680">
        <v>0.63999899999999998</v>
      </c>
      <c r="L680">
        <v>-0.53187530000000005</v>
      </c>
      <c r="M680">
        <v>-0.42648350000000002</v>
      </c>
      <c r="N680">
        <v>1</v>
      </c>
      <c r="O680">
        <v>-1.0448219999999999E-2</v>
      </c>
      <c r="P680">
        <v>-5.3882599999999998E-5</v>
      </c>
      <c r="Q680">
        <v>3.3054949999999999E-3</v>
      </c>
      <c r="R680">
        <v>58.08117</v>
      </c>
      <c r="S680">
        <v>50.068269999999998</v>
      </c>
      <c r="T680">
        <v>28.426829999999999</v>
      </c>
      <c r="U680">
        <v>8.0040739999999992</v>
      </c>
      <c r="V680">
        <v>12.46909</v>
      </c>
      <c r="W680">
        <v>15.893179999999999</v>
      </c>
      <c r="X680">
        <v>28.89471</v>
      </c>
      <c r="Y680">
        <v>35.352490000000003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3.7973020000000003E-9</v>
      </c>
      <c r="AF680">
        <v>-9.2358869999999995E-9</v>
      </c>
      <c r="AG680">
        <v>-9.9296399999999996E-9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5.0000000000000001E-9</v>
      </c>
      <c r="AT680">
        <v>-4.1935079999999997E-9</v>
      </c>
      <c r="AU680">
        <v>-7.7526110000000001E-9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5.0000000000000001E-9</v>
      </c>
      <c r="BH680">
        <v>-4.1935079999999997E-9</v>
      </c>
      <c r="BI680">
        <v>-7.7526110000000001E-9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  <c r="BP680">
        <v>3</v>
      </c>
      <c r="BQ680">
        <v>1</v>
      </c>
      <c r="BR680">
        <v>5.5228369999999999E-2</v>
      </c>
      <c r="BS680">
        <v>1.374214E-2</v>
      </c>
      <c r="BT680">
        <v>1.9017579999999999E-2</v>
      </c>
      <c r="BU680">
        <v>3.7973020000000003E-9</v>
      </c>
      <c r="BV680">
        <v>-9.2358869999999995E-9</v>
      </c>
      <c r="BW680">
        <v>-9.9296399999999996E-9</v>
      </c>
      <c r="BX680">
        <v>1</v>
      </c>
      <c r="BY680">
        <v>1</v>
      </c>
      <c r="BZ680">
        <v>0</v>
      </c>
      <c r="CA680">
        <v>0</v>
      </c>
      <c r="CB680">
        <v>0</v>
      </c>
      <c r="CC680">
        <v>1</v>
      </c>
      <c r="CD680" s="1">
        <f t="shared" si="212"/>
        <v>0</v>
      </c>
      <c r="CE680" s="1">
        <f t="shared" si="213"/>
        <v>0</v>
      </c>
      <c r="CF680" s="1">
        <f t="shared" si="214"/>
        <v>0</v>
      </c>
      <c r="CG680" s="1">
        <f t="shared" si="215"/>
        <v>6.0005729840515228E-2</v>
      </c>
      <c r="CH680" s="1">
        <f t="shared" si="216"/>
        <v>0</v>
      </c>
      <c r="CI680" s="1">
        <f t="shared" si="217"/>
        <v>0</v>
      </c>
      <c r="CJ680" s="1">
        <f t="shared" si="218"/>
        <v>0</v>
      </c>
      <c r="CK680" s="1">
        <f t="shared" si="219"/>
        <v>0</v>
      </c>
      <c r="CL680">
        <f t="shared" si="220"/>
        <v>0</v>
      </c>
      <c r="CM680">
        <f t="shared" si="221"/>
        <v>0</v>
      </c>
      <c r="CN680">
        <f t="shared" si="222"/>
        <v>0</v>
      </c>
      <c r="CO680">
        <f t="shared" si="223"/>
        <v>0</v>
      </c>
      <c r="CP680" s="2">
        <f t="shared" si="224"/>
        <v>0</v>
      </c>
      <c r="CQ680" s="2">
        <f t="shared" si="225"/>
        <v>0</v>
      </c>
      <c r="CR680" s="2">
        <f t="shared" si="226"/>
        <v>0</v>
      </c>
      <c r="CS680" s="2">
        <f t="shared" si="227"/>
        <v>0</v>
      </c>
      <c r="CT680">
        <f t="shared" si="228"/>
        <v>6.0005729840515228E-2</v>
      </c>
      <c r="CU680" s="3" t="e">
        <f>(CT680-MIN($CT$5:$CT$1744))/(MAX($CT$5:$CT$1744)-MIN($CT$5:$CT$1744))</f>
        <v>#NUM!</v>
      </c>
      <c r="CV680">
        <f t="shared" si="229"/>
        <v>0</v>
      </c>
      <c r="CW680">
        <f t="shared" si="230"/>
        <v>0</v>
      </c>
      <c r="CX680">
        <f t="shared" si="231"/>
        <v>0</v>
      </c>
      <c r="CY680">
        <f t="shared" si="232"/>
        <v>6.0005729840515228E-2</v>
      </c>
    </row>
    <row r="681" spans="1:103" ht="15" x14ac:dyDescent="0.25">
      <c r="A681">
        <v>182.2681</v>
      </c>
      <c r="B681">
        <v>3.5723919999999998</v>
      </c>
      <c r="C681">
        <v>2.4664389999999998</v>
      </c>
      <c r="D681">
        <v>0.95837439999999996</v>
      </c>
      <c r="E681">
        <v>-0.1318723</v>
      </c>
      <c r="F681">
        <v>2.6962030000000001E-2</v>
      </c>
      <c r="G681">
        <v>-7.0656919999999998E-2</v>
      </c>
      <c r="H681">
        <v>0.98837770000000003</v>
      </c>
      <c r="I681">
        <v>0.30469950000000001</v>
      </c>
      <c r="J681">
        <v>-0.36031859999999999</v>
      </c>
      <c r="K681">
        <v>0.63517579999999996</v>
      </c>
      <c r="L681">
        <v>-0.52815319999999999</v>
      </c>
      <c r="M681">
        <v>-0.43333189999999999</v>
      </c>
      <c r="N681">
        <v>1</v>
      </c>
      <c r="O681">
        <v>-9.4676020000000001E-4</v>
      </c>
      <c r="P681">
        <v>1.097202E-3</v>
      </c>
      <c r="Q681">
        <v>9.8408460000000003E-3</v>
      </c>
      <c r="R681">
        <v>55.229680000000002</v>
      </c>
      <c r="S681">
        <v>47.209130000000002</v>
      </c>
      <c r="T681">
        <v>26.2225</v>
      </c>
      <c r="U681">
        <v>6.5882230000000002</v>
      </c>
      <c r="V681">
        <v>12.334239999999999</v>
      </c>
      <c r="W681">
        <v>15.863160000000001</v>
      </c>
      <c r="X681">
        <v>28.311330000000002</v>
      </c>
      <c r="Y681">
        <v>34.456589999999998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8.2985679999999998E-10</v>
      </c>
      <c r="AF681">
        <v>-6.2070220000000002E-9</v>
      </c>
      <c r="AG681">
        <v>-6.9999999999999998E-9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8.2985679999999998E-10</v>
      </c>
      <c r="AT681">
        <v>-6.2070220000000002E-9</v>
      </c>
      <c r="AU681">
        <v>-6.9999999999999998E-9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1.008956E-10</v>
      </c>
      <c r="BH681">
        <v>-8.0973140000000005E-9</v>
      </c>
      <c r="BI681">
        <v>-1.6303890000000001E-9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  <c r="BP681">
        <v>3</v>
      </c>
      <c r="BQ681">
        <v>1</v>
      </c>
      <c r="BR681">
        <v>0</v>
      </c>
      <c r="BS681">
        <v>0</v>
      </c>
      <c r="BT681">
        <v>0</v>
      </c>
      <c r="BU681">
        <v>8.6997640000000002E-10</v>
      </c>
      <c r="BV681">
        <v>-3.6692830000000001E-9</v>
      </c>
      <c r="BW681">
        <v>-4.5521720000000002E-9</v>
      </c>
      <c r="BX681">
        <v>1</v>
      </c>
      <c r="BY681">
        <v>1</v>
      </c>
      <c r="BZ681">
        <v>0</v>
      </c>
      <c r="CA681">
        <v>0</v>
      </c>
      <c r="CB681">
        <v>0</v>
      </c>
      <c r="CC681">
        <v>1</v>
      </c>
      <c r="CD681" s="1">
        <f t="shared" si="212"/>
        <v>0</v>
      </c>
      <c r="CE681" s="1">
        <f t="shared" si="213"/>
        <v>0</v>
      </c>
      <c r="CF681" s="1">
        <f t="shared" si="214"/>
        <v>0</v>
      </c>
      <c r="CG681" s="1">
        <f t="shared" si="215"/>
        <v>0</v>
      </c>
      <c r="CH681" s="1">
        <f t="shared" si="216"/>
        <v>0</v>
      </c>
      <c r="CI681" s="1">
        <f t="shared" si="217"/>
        <v>0</v>
      </c>
      <c r="CJ681" s="1">
        <f t="shared" si="218"/>
        <v>0</v>
      </c>
      <c r="CK681" s="1">
        <f t="shared" si="219"/>
        <v>0</v>
      </c>
      <c r="CL681">
        <f t="shared" si="220"/>
        <v>0</v>
      </c>
      <c r="CM681">
        <f t="shared" si="221"/>
        <v>0</v>
      </c>
      <c r="CN681">
        <f t="shared" si="222"/>
        <v>0</v>
      </c>
      <c r="CO681">
        <f t="shared" si="223"/>
        <v>0</v>
      </c>
      <c r="CP681" s="2">
        <f t="shared" si="224"/>
        <v>0</v>
      </c>
      <c r="CQ681" s="2">
        <f t="shared" si="225"/>
        <v>0</v>
      </c>
      <c r="CR681" s="2">
        <f t="shared" si="226"/>
        <v>0</v>
      </c>
      <c r="CS681" s="2">
        <f t="shared" si="227"/>
        <v>0</v>
      </c>
      <c r="CT681">
        <f t="shared" si="228"/>
        <v>0</v>
      </c>
      <c r="CU681" s="3" t="e">
        <f>(CT681-MIN($CT$5:$CT$1744))/(MAX($CT$5:$CT$1744)-MIN($CT$5:$CT$1744))</f>
        <v>#NUM!</v>
      </c>
      <c r="CV681">
        <f t="shared" si="229"/>
        <v>0</v>
      </c>
      <c r="CW681">
        <f t="shared" si="230"/>
        <v>0</v>
      </c>
      <c r="CX681">
        <f t="shared" si="231"/>
        <v>0</v>
      </c>
      <c r="CY681">
        <f t="shared" si="232"/>
        <v>0</v>
      </c>
    </row>
    <row r="682" spans="1:103" ht="15" x14ac:dyDescent="0.25">
      <c r="A682">
        <v>182.31890000000001</v>
      </c>
      <c r="B682">
        <v>3.5705779999999998</v>
      </c>
      <c r="C682">
        <v>2.46828</v>
      </c>
      <c r="D682">
        <v>0.96919010000000005</v>
      </c>
      <c r="E682">
        <v>-0.1318723</v>
      </c>
      <c r="F682">
        <v>2.6962030000000001E-2</v>
      </c>
      <c r="G682">
        <v>-7.0656999999999998E-2</v>
      </c>
      <c r="H682">
        <v>0.98837759999999997</v>
      </c>
      <c r="I682">
        <v>0.30469950000000001</v>
      </c>
      <c r="J682">
        <v>-0.36643949999999997</v>
      </c>
      <c r="K682">
        <v>0.63000509999999998</v>
      </c>
      <c r="L682">
        <v>-0.52444650000000004</v>
      </c>
      <c r="M682">
        <v>-0.440195</v>
      </c>
      <c r="N682">
        <v>1</v>
      </c>
      <c r="O682">
        <v>-5.5933000000000003E-4</v>
      </c>
      <c r="P682">
        <v>1.821518E-4</v>
      </c>
      <c r="Q682">
        <v>1.8166899999999999E-3</v>
      </c>
      <c r="R682">
        <v>50.034039999999997</v>
      </c>
      <c r="S682">
        <v>42.323459999999997</v>
      </c>
      <c r="T682">
        <v>22.90521</v>
      </c>
      <c r="U682">
        <v>4.8470589999999998</v>
      </c>
      <c r="V682">
        <v>11.832090000000001</v>
      </c>
      <c r="W682">
        <v>15.28834</v>
      </c>
      <c r="X682">
        <v>26.61233</v>
      </c>
      <c r="Y682">
        <v>32.098640000000003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-1.7310739999999999E-9</v>
      </c>
      <c r="AF682">
        <v>-2.5718469999999998E-10</v>
      </c>
      <c r="AG682">
        <v>-1.464002E-8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3.4329490000000002E-10</v>
      </c>
      <c r="AT682">
        <v>-2.1268549999999999E-8</v>
      </c>
      <c r="AU682">
        <v>-1.409006E-8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-1.8346890000000001E-9</v>
      </c>
      <c r="BH682">
        <v>2.532318E-9</v>
      </c>
      <c r="BI682">
        <v>-2.0437150000000001E-8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  <c r="BP682">
        <v>3</v>
      </c>
      <c r="BQ682">
        <v>1</v>
      </c>
      <c r="BR682">
        <v>0</v>
      </c>
      <c r="BS682">
        <v>0</v>
      </c>
      <c r="BT682">
        <v>0</v>
      </c>
      <c r="BU682">
        <v>-1.7310739999999999E-9</v>
      </c>
      <c r="BV682">
        <v>-2.5718469999999998E-10</v>
      </c>
      <c r="BW682">
        <v>-1.464002E-8</v>
      </c>
      <c r="BX682">
        <v>1</v>
      </c>
      <c r="BY682">
        <v>1</v>
      </c>
      <c r="BZ682">
        <v>0</v>
      </c>
      <c r="CA682">
        <v>0</v>
      </c>
      <c r="CB682">
        <v>0</v>
      </c>
      <c r="CC682">
        <v>1</v>
      </c>
      <c r="CD682" s="1">
        <f t="shared" si="212"/>
        <v>0</v>
      </c>
      <c r="CE682" s="1">
        <f t="shared" si="213"/>
        <v>0</v>
      </c>
      <c r="CF682" s="1">
        <f t="shared" si="214"/>
        <v>0</v>
      </c>
      <c r="CG682" s="1">
        <f t="shared" si="215"/>
        <v>0</v>
      </c>
      <c r="CH682" s="1">
        <f t="shared" si="216"/>
        <v>0</v>
      </c>
      <c r="CI682" s="1">
        <f t="shared" si="217"/>
        <v>0</v>
      </c>
      <c r="CJ682" s="1">
        <f t="shared" si="218"/>
        <v>0</v>
      </c>
      <c r="CK682" s="1">
        <f t="shared" si="219"/>
        <v>0</v>
      </c>
      <c r="CL682">
        <f t="shared" si="220"/>
        <v>0</v>
      </c>
      <c r="CM682">
        <f t="shared" si="221"/>
        <v>0</v>
      </c>
      <c r="CN682">
        <f t="shared" si="222"/>
        <v>0</v>
      </c>
      <c r="CO682">
        <f t="shared" si="223"/>
        <v>0</v>
      </c>
      <c r="CP682" s="2">
        <f t="shared" si="224"/>
        <v>0</v>
      </c>
      <c r="CQ682" s="2">
        <f t="shared" si="225"/>
        <v>0</v>
      </c>
      <c r="CR682" s="2">
        <f t="shared" si="226"/>
        <v>0</v>
      </c>
      <c r="CS682" s="2">
        <f t="shared" si="227"/>
        <v>0</v>
      </c>
      <c r="CT682">
        <f t="shared" si="228"/>
        <v>0</v>
      </c>
      <c r="CU682" s="3" t="e">
        <f>(CT682-MIN($CT$5:$CT$1744))/(MAX($CT$5:$CT$1744)-MIN($CT$5:$CT$1744))</f>
        <v>#NUM!</v>
      </c>
      <c r="CV682">
        <f t="shared" si="229"/>
        <v>0</v>
      </c>
      <c r="CW682">
        <f t="shared" si="230"/>
        <v>0</v>
      </c>
      <c r="CX682">
        <f t="shared" si="231"/>
        <v>0</v>
      </c>
      <c r="CY682">
        <f t="shared" si="232"/>
        <v>0</v>
      </c>
    </row>
    <row r="683" spans="1:103" ht="15" x14ac:dyDescent="0.25">
      <c r="A683">
        <v>182.36879999999999</v>
      </c>
      <c r="B683">
        <v>3.5702859999999998</v>
      </c>
      <c r="C683">
        <v>2.4694159999999998</v>
      </c>
      <c r="D683">
        <v>0.97825770000000001</v>
      </c>
      <c r="E683">
        <v>-0.1318724</v>
      </c>
      <c r="F683">
        <v>2.6962110000000001E-2</v>
      </c>
      <c r="G683">
        <v>-7.0657020000000001E-2</v>
      </c>
      <c r="H683">
        <v>0.98837759999999997</v>
      </c>
      <c r="I683">
        <v>0.30469950000000001</v>
      </c>
      <c r="J683">
        <v>-0.37182939999999998</v>
      </c>
      <c r="K683">
        <v>0.62536919999999996</v>
      </c>
      <c r="L683">
        <v>-0.52106200000000003</v>
      </c>
      <c r="M683">
        <v>-0.44626290000000002</v>
      </c>
      <c r="N683">
        <v>1</v>
      </c>
      <c r="O683">
        <v>-7.1287159999999995E-5</v>
      </c>
      <c r="P683">
        <v>1.8906589999999999E-4</v>
      </c>
      <c r="Q683">
        <v>1.73676E-3</v>
      </c>
      <c r="R683">
        <v>52.208240000000004</v>
      </c>
      <c r="S683">
        <v>43.992289999999997</v>
      </c>
      <c r="T683">
        <v>23.59066</v>
      </c>
      <c r="U683">
        <v>4.6205410000000002</v>
      </c>
      <c r="V683">
        <v>12.705439999999999</v>
      </c>
      <c r="W683">
        <v>16.331610000000001</v>
      </c>
      <c r="X683">
        <v>28.14931</v>
      </c>
      <c r="Y683">
        <v>33.798900000000003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-3E-9</v>
      </c>
      <c r="AF683">
        <v>1.869416E-8</v>
      </c>
      <c r="AG683">
        <v>-1.283904E-8</v>
      </c>
      <c r="AH683">
        <v>0.99999990000000005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-3.5290279999999999E-9</v>
      </c>
      <c r="AT683">
        <v>9.5733179999999996E-9</v>
      </c>
      <c r="AU683">
        <v>-1.147423E-8</v>
      </c>
      <c r="AV683">
        <v>0.99999990000000005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-3.3053209999999998E-9</v>
      </c>
      <c r="BH683">
        <v>1.3701859999999999E-8</v>
      </c>
      <c r="BI683">
        <v>-9.5900000000000002E-9</v>
      </c>
      <c r="BJ683">
        <v>0.99999990000000005</v>
      </c>
      <c r="BK683">
        <v>1</v>
      </c>
      <c r="BL683">
        <v>0</v>
      </c>
      <c r="BM683">
        <v>0</v>
      </c>
      <c r="BN683">
        <v>0</v>
      </c>
      <c r="BO683">
        <v>1</v>
      </c>
      <c r="BP683">
        <v>3</v>
      </c>
      <c r="BQ683">
        <v>1</v>
      </c>
      <c r="BR683">
        <v>0</v>
      </c>
      <c r="BS683">
        <v>0</v>
      </c>
      <c r="BT683">
        <v>0</v>
      </c>
      <c r="BU683">
        <v>-1.7466809999999999E-9</v>
      </c>
      <c r="BV683">
        <v>2.1878809999999999E-8</v>
      </c>
      <c r="BW683">
        <v>-7.3580820000000001E-9</v>
      </c>
      <c r="BX683">
        <v>0.99999990000000005</v>
      </c>
      <c r="BY683">
        <v>1</v>
      </c>
      <c r="BZ683">
        <v>0</v>
      </c>
      <c r="CA683">
        <v>0</v>
      </c>
      <c r="CB683">
        <v>0</v>
      </c>
      <c r="CC683">
        <v>1</v>
      </c>
      <c r="CD683" s="1">
        <f t="shared" si="212"/>
        <v>0</v>
      </c>
      <c r="CE683" s="1">
        <f t="shared" si="213"/>
        <v>0</v>
      </c>
      <c r="CF683" s="1">
        <f t="shared" si="214"/>
        <v>0</v>
      </c>
      <c r="CG683" s="1">
        <f t="shared" si="215"/>
        <v>0</v>
      </c>
      <c r="CH683" s="1">
        <f t="shared" si="216"/>
        <v>5.1246903539594602E-2</v>
      </c>
      <c r="CI683" s="1">
        <f t="shared" si="217"/>
        <v>5.1246903539594602E-2</v>
      </c>
      <c r="CJ683" s="1">
        <f t="shared" si="218"/>
        <v>5.1246903539594602E-2</v>
      </c>
      <c r="CK683" s="1">
        <f t="shared" si="219"/>
        <v>5.1246903539594602E-2</v>
      </c>
      <c r="CL683">
        <f t="shared" si="220"/>
        <v>0</v>
      </c>
      <c r="CM683">
        <f t="shared" si="221"/>
        <v>0</v>
      </c>
      <c r="CN683">
        <f t="shared" si="222"/>
        <v>0</v>
      </c>
      <c r="CO683">
        <f t="shared" si="223"/>
        <v>0</v>
      </c>
      <c r="CP683" s="2">
        <f t="shared" si="224"/>
        <v>5.1246903539594602E-2</v>
      </c>
      <c r="CQ683" s="2">
        <f t="shared" si="225"/>
        <v>5.1246903539594602E-2</v>
      </c>
      <c r="CR683" s="2">
        <f t="shared" si="226"/>
        <v>5.1246903539594602E-2</v>
      </c>
      <c r="CS683" s="2">
        <f t="shared" si="227"/>
        <v>0</v>
      </c>
      <c r="CT683">
        <f t="shared" si="228"/>
        <v>0.35872832477716221</v>
      </c>
      <c r="CU683" s="3" t="e">
        <f>(CT683-MIN($CT$5:$CT$1744))/(MAX($CT$5:$CT$1744)-MIN($CT$5:$CT$1744))</f>
        <v>#NUM!</v>
      </c>
      <c r="CV683">
        <f t="shared" si="229"/>
        <v>0.1024938070791892</v>
      </c>
      <c r="CW683">
        <f t="shared" si="230"/>
        <v>0.1024938070791892</v>
      </c>
      <c r="CX683">
        <f t="shared" si="231"/>
        <v>0.1024938070791892</v>
      </c>
      <c r="CY683">
        <f t="shared" si="232"/>
        <v>5.1246903539594602E-2</v>
      </c>
    </row>
    <row r="684" spans="1:103" ht="15" x14ac:dyDescent="0.25">
      <c r="A684">
        <v>182.41829999999999</v>
      </c>
      <c r="B684">
        <v>3.5704530000000001</v>
      </c>
      <c r="C684">
        <v>2.4711379999999998</v>
      </c>
      <c r="D684">
        <v>0.99350870000000002</v>
      </c>
      <c r="E684">
        <v>-0.1318724</v>
      </c>
      <c r="F684">
        <v>2.696219E-2</v>
      </c>
      <c r="G684">
        <v>-7.0657040000000004E-2</v>
      </c>
      <c r="H684">
        <v>0.98837770000000003</v>
      </c>
      <c r="I684">
        <v>0.30469950000000001</v>
      </c>
      <c r="J684">
        <v>-0.3766737</v>
      </c>
      <c r="K684">
        <v>0.6211314</v>
      </c>
      <c r="L684">
        <v>-0.51794030000000002</v>
      </c>
      <c r="M684">
        <v>-0.4517197</v>
      </c>
      <c r="N684">
        <v>1</v>
      </c>
      <c r="O684">
        <v>1.15633E-4</v>
      </c>
      <c r="P684">
        <v>9.386539E-4</v>
      </c>
      <c r="Q684">
        <v>8.3968640000000004E-3</v>
      </c>
      <c r="R684">
        <v>52.064219999999999</v>
      </c>
      <c r="S684">
        <v>43.786819999999999</v>
      </c>
      <c r="T684">
        <v>23.366710000000001</v>
      </c>
      <c r="U684">
        <v>4.3857920000000004</v>
      </c>
      <c r="V684">
        <v>12.868779999999999</v>
      </c>
      <c r="W684">
        <v>16.468219999999999</v>
      </c>
      <c r="X684">
        <v>28.25572</v>
      </c>
      <c r="Y684">
        <v>33.858809999999998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-1.483268E-9</v>
      </c>
      <c r="AF684">
        <v>1.7E-8</v>
      </c>
      <c r="AG684">
        <v>4.8601699999999998E-9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-1.483268E-9</v>
      </c>
      <c r="AT684">
        <v>1.7E-8</v>
      </c>
      <c r="AU684">
        <v>4.8601699999999998E-9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-2.0993749999999999E-9</v>
      </c>
      <c r="BH684">
        <v>2.71217E-8</v>
      </c>
      <c r="BI684">
        <v>1.715094E-9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  <c r="BP684">
        <v>3</v>
      </c>
      <c r="BQ684">
        <v>1</v>
      </c>
      <c r="BR684">
        <v>0</v>
      </c>
      <c r="BS684">
        <v>0</v>
      </c>
      <c r="BT684">
        <v>0</v>
      </c>
      <c r="BU684">
        <v>-9.2074280000000003E-10</v>
      </c>
      <c r="BV684">
        <v>2.0747780000000001E-8</v>
      </c>
      <c r="BW684">
        <v>-4.1828489999999999E-10</v>
      </c>
      <c r="BX684">
        <v>1</v>
      </c>
      <c r="BY684">
        <v>1</v>
      </c>
      <c r="BZ684">
        <v>0</v>
      </c>
      <c r="CA684">
        <v>0</v>
      </c>
      <c r="CB684">
        <v>0</v>
      </c>
      <c r="CC684">
        <v>1</v>
      </c>
      <c r="CD684" s="1">
        <f t="shared" si="212"/>
        <v>0</v>
      </c>
      <c r="CE684" s="1">
        <f t="shared" si="213"/>
        <v>0</v>
      </c>
      <c r="CF684" s="1">
        <f t="shared" si="214"/>
        <v>0</v>
      </c>
      <c r="CG684" s="1">
        <f t="shared" si="215"/>
        <v>0</v>
      </c>
      <c r="CH684" s="1">
        <f t="shared" si="216"/>
        <v>0</v>
      </c>
      <c r="CI684" s="1">
        <f t="shared" si="217"/>
        <v>0</v>
      </c>
      <c r="CJ684" s="1">
        <f t="shared" si="218"/>
        <v>0</v>
      </c>
      <c r="CK684" s="1">
        <f t="shared" si="219"/>
        <v>0</v>
      </c>
      <c r="CL684">
        <f t="shared" si="220"/>
        <v>0</v>
      </c>
      <c r="CM684">
        <f t="shared" si="221"/>
        <v>0</v>
      </c>
      <c r="CN684">
        <f t="shared" si="222"/>
        <v>0</v>
      </c>
      <c r="CO684">
        <f t="shared" si="223"/>
        <v>0</v>
      </c>
      <c r="CP684" s="2">
        <f t="shared" si="224"/>
        <v>0</v>
      </c>
      <c r="CQ684" s="2">
        <f t="shared" si="225"/>
        <v>0</v>
      </c>
      <c r="CR684" s="2">
        <f t="shared" si="226"/>
        <v>0</v>
      </c>
      <c r="CS684" s="2">
        <f t="shared" si="227"/>
        <v>0</v>
      </c>
      <c r="CT684">
        <f t="shared" si="228"/>
        <v>0</v>
      </c>
      <c r="CU684" s="3" t="e">
        <f>(CT684-MIN($CT$5:$CT$1744))/(MAX($CT$5:$CT$1744)-MIN($CT$5:$CT$1744))</f>
        <v>#NUM!</v>
      </c>
      <c r="CV684">
        <f t="shared" si="229"/>
        <v>0</v>
      </c>
      <c r="CW684">
        <f t="shared" si="230"/>
        <v>0</v>
      </c>
      <c r="CX684">
        <f t="shared" si="231"/>
        <v>0</v>
      </c>
      <c r="CY684">
        <f t="shared" si="232"/>
        <v>0</v>
      </c>
    </row>
    <row r="685" spans="1:103" ht="15" x14ac:dyDescent="0.25">
      <c r="A685">
        <v>182.4683</v>
      </c>
      <c r="B685">
        <v>3.541242</v>
      </c>
      <c r="C685">
        <v>2.4587400000000001</v>
      </c>
      <c r="D685">
        <v>1.032138</v>
      </c>
      <c r="E685">
        <v>-0.1318724</v>
      </c>
      <c r="F685">
        <v>2.6962219999999999E-2</v>
      </c>
      <c r="G685">
        <v>-7.0657029999999996E-2</v>
      </c>
      <c r="H685">
        <v>0.98837759999999997</v>
      </c>
      <c r="I685">
        <v>0.30469950000000001</v>
      </c>
      <c r="J685">
        <v>-0.38317689999999999</v>
      </c>
      <c r="K685">
        <v>0.61538769999999998</v>
      </c>
      <c r="L685">
        <v>-0.5131135</v>
      </c>
      <c r="M685">
        <v>-0.45955200000000002</v>
      </c>
      <c r="N685">
        <v>1</v>
      </c>
      <c r="O685">
        <v>1.771522E-2</v>
      </c>
      <c r="P685">
        <v>9.7274779999999999E-4</v>
      </c>
      <c r="Q685">
        <v>-1.649857E-4</v>
      </c>
      <c r="R685">
        <v>51.648249999999997</v>
      </c>
      <c r="S685">
        <v>43.303910000000002</v>
      </c>
      <c r="T685">
        <v>22.842220000000001</v>
      </c>
      <c r="U685">
        <v>3.9995569999999998</v>
      </c>
      <c r="V685">
        <v>13.04393</v>
      </c>
      <c r="W685">
        <v>16.53829</v>
      </c>
      <c r="X685">
        <v>28.272760000000002</v>
      </c>
      <c r="Y685">
        <v>33.931840000000001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2.012143E-10</v>
      </c>
      <c r="AF685">
        <v>5.4904949999999997E-9</v>
      </c>
      <c r="AG685">
        <v>8.6209500000000005E-9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1.5039490000000001E-9</v>
      </c>
      <c r="AT685">
        <v>1.192453E-8</v>
      </c>
      <c r="AU685">
        <v>8.9999999999999995E-9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1.313616E-9</v>
      </c>
      <c r="BH685">
        <v>1.7440630000000002E-8</v>
      </c>
      <c r="BI685">
        <v>1.4089439999999999E-8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  <c r="BP685">
        <v>3</v>
      </c>
      <c r="BQ685">
        <v>1</v>
      </c>
      <c r="BR685">
        <v>-0.15128</v>
      </c>
      <c r="BS685">
        <v>-2.2625389999999999E-2</v>
      </c>
      <c r="BT685">
        <v>1.900195E-2</v>
      </c>
      <c r="BU685">
        <v>2.012143E-10</v>
      </c>
      <c r="BV685">
        <v>5.4904949999999997E-9</v>
      </c>
      <c r="BW685">
        <v>8.6209500000000005E-9</v>
      </c>
      <c r="BX685">
        <v>1</v>
      </c>
      <c r="BY685">
        <v>1</v>
      </c>
      <c r="BZ685">
        <v>0</v>
      </c>
      <c r="CA685">
        <v>0</v>
      </c>
      <c r="CB685">
        <v>0</v>
      </c>
      <c r="CC685">
        <v>1</v>
      </c>
      <c r="CD685" s="1">
        <f t="shared" si="212"/>
        <v>0</v>
      </c>
      <c r="CE685" s="1">
        <f t="shared" si="213"/>
        <v>0</v>
      </c>
      <c r="CF685" s="1">
        <f t="shared" si="214"/>
        <v>0</v>
      </c>
      <c r="CG685" s="1">
        <f t="shared" si="215"/>
        <v>0.15413831702874728</v>
      </c>
      <c r="CH685" s="1">
        <f t="shared" si="216"/>
        <v>0</v>
      </c>
      <c r="CI685" s="1">
        <f t="shared" si="217"/>
        <v>0</v>
      </c>
      <c r="CJ685" s="1">
        <f t="shared" si="218"/>
        <v>0</v>
      </c>
      <c r="CK685" s="1">
        <f t="shared" si="219"/>
        <v>0</v>
      </c>
      <c r="CL685">
        <f t="shared" si="220"/>
        <v>0</v>
      </c>
      <c r="CM685">
        <f t="shared" si="221"/>
        <v>0</v>
      </c>
      <c r="CN685">
        <f t="shared" si="222"/>
        <v>0</v>
      </c>
      <c r="CO685">
        <f t="shared" si="223"/>
        <v>0</v>
      </c>
      <c r="CP685" s="2">
        <f t="shared" si="224"/>
        <v>0</v>
      </c>
      <c r="CQ685" s="2">
        <f t="shared" si="225"/>
        <v>0</v>
      </c>
      <c r="CR685" s="2">
        <f t="shared" si="226"/>
        <v>0</v>
      </c>
      <c r="CS685" s="2">
        <f t="shared" si="227"/>
        <v>0</v>
      </c>
      <c r="CT685">
        <f t="shared" si="228"/>
        <v>0.15413831702874728</v>
      </c>
      <c r="CU685" s="3" t="e">
        <f>(CT685-MIN($CT$5:$CT$1744))/(MAX($CT$5:$CT$1744)-MIN($CT$5:$CT$1744))</f>
        <v>#NUM!</v>
      </c>
      <c r="CV685">
        <f t="shared" si="229"/>
        <v>0</v>
      </c>
      <c r="CW685">
        <f t="shared" si="230"/>
        <v>0</v>
      </c>
      <c r="CX685">
        <f t="shared" si="231"/>
        <v>0</v>
      </c>
      <c r="CY685">
        <f t="shared" si="232"/>
        <v>0.15413831702874728</v>
      </c>
    </row>
    <row r="686" spans="1:103" ht="15" x14ac:dyDescent="0.25">
      <c r="A686">
        <v>182.51820000000001</v>
      </c>
      <c r="B686">
        <v>3.5545100000000001</v>
      </c>
      <c r="C686">
        <v>2.453913</v>
      </c>
      <c r="D686">
        <v>1.0476479999999999</v>
      </c>
      <c r="E686">
        <v>-0.1318723</v>
      </c>
      <c r="F686">
        <v>2.6962300000000002E-2</v>
      </c>
      <c r="G686">
        <v>-7.0657010000000006E-2</v>
      </c>
      <c r="H686">
        <v>0.98837759999999997</v>
      </c>
      <c r="I686">
        <v>0.28962510000000002</v>
      </c>
      <c r="J686">
        <v>-0.38904879999999997</v>
      </c>
      <c r="K686">
        <v>0.61004749999999996</v>
      </c>
      <c r="L686">
        <v>-0.50888960000000005</v>
      </c>
      <c r="M686">
        <v>-0.46638459999999998</v>
      </c>
      <c r="N686">
        <v>1</v>
      </c>
      <c r="O686">
        <v>8.1412789999999995E-3</v>
      </c>
      <c r="P686">
        <v>-9.2196460000000004E-4</v>
      </c>
      <c r="Q686">
        <v>5.1510330000000002E-3</v>
      </c>
      <c r="R686">
        <v>50.978490000000001</v>
      </c>
      <c r="S686">
        <v>42.58717</v>
      </c>
      <c r="T686">
        <v>22.143540000000002</v>
      </c>
      <c r="U686">
        <v>3.5686460000000002</v>
      </c>
      <c r="V686">
        <v>13.2494</v>
      </c>
      <c r="W686">
        <v>16.498480000000001</v>
      </c>
      <c r="X686">
        <v>28.13438</v>
      </c>
      <c r="Y686">
        <v>33.809199999999997</v>
      </c>
      <c r="Z686">
        <v>0</v>
      </c>
      <c r="AA686">
        <v>1</v>
      </c>
      <c r="AB686">
        <v>-6.3762230000000003E-3</v>
      </c>
      <c r="AC686">
        <v>-9.2041910000000005E-4</v>
      </c>
      <c r="AD686">
        <v>1.680736E-2</v>
      </c>
      <c r="AE686">
        <v>3.8743069999999999E-9</v>
      </c>
      <c r="AF686">
        <v>2.9000000000000002E-8</v>
      </c>
      <c r="AG686">
        <v>5.1818020000000003E-9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3.595633E-9</v>
      </c>
      <c r="AT686">
        <v>1.84065E-8</v>
      </c>
      <c r="AU686">
        <v>4.6616670000000004E-9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3.595633E-9</v>
      </c>
      <c r="BH686">
        <v>1.84065E-8</v>
      </c>
      <c r="BI686">
        <v>4.6616670000000004E-9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  <c r="BP686">
        <v>3</v>
      </c>
      <c r="BQ686">
        <v>1</v>
      </c>
      <c r="BR686">
        <v>0</v>
      </c>
      <c r="BS686">
        <v>0</v>
      </c>
      <c r="BT686">
        <v>0</v>
      </c>
      <c r="BU686">
        <v>3.595633E-9</v>
      </c>
      <c r="BV686">
        <v>1.84065E-8</v>
      </c>
      <c r="BW686">
        <v>4.6616670000000004E-9</v>
      </c>
      <c r="BX686">
        <v>1</v>
      </c>
      <c r="BY686">
        <v>0.95052700000000001</v>
      </c>
      <c r="BZ686">
        <v>0</v>
      </c>
      <c r="CA686">
        <v>0</v>
      </c>
      <c r="CB686">
        <v>0</v>
      </c>
      <c r="CC686">
        <v>1</v>
      </c>
      <c r="CD686" s="1">
        <f t="shared" si="212"/>
        <v>1.79997428102452E-2</v>
      </c>
      <c r="CE686" s="1">
        <f t="shared" si="213"/>
        <v>0</v>
      </c>
      <c r="CF686" s="1">
        <f t="shared" si="214"/>
        <v>0</v>
      </c>
      <c r="CG686" s="1">
        <f t="shared" si="215"/>
        <v>0</v>
      </c>
      <c r="CH686" s="1">
        <f t="shared" si="216"/>
        <v>0</v>
      </c>
      <c r="CI686" s="1">
        <f t="shared" si="217"/>
        <v>0</v>
      </c>
      <c r="CJ686" s="1">
        <f t="shared" si="218"/>
        <v>0</v>
      </c>
      <c r="CK686" s="1">
        <f t="shared" si="219"/>
        <v>0</v>
      </c>
      <c r="CL686">
        <f t="shared" si="220"/>
        <v>0</v>
      </c>
      <c r="CM686">
        <f t="shared" si="221"/>
        <v>0</v>
      </c>
      <c r="CN686">
        <f t="shared" si="222"/>
        <v>0</v>
      </c>
      <c r="CO686">
        <f t="shared" si="223"/>
        <v>4.9472999999999989E-2</v>
      </c>
      <c r="CP686" s="2">
        <f t="shared" si="224"/>
        <v>0</v>
      </c>
      <c r="CQ686" s="2">
        <f t="shared" si="225"/>
        <v>0</v>
      </c>
      <c r="CR686" s="2">
        <f t="shared" si="226"/>
        <v>0</v>
      </c>
      <c r="CS686" s="2">
        <f t="shared" si="227"/>
        <v>0</v>
      </c>
      <c r="CT686">
        <f t="shared" si="228"/>
        <v>6.7472742810245193E-2</v>
      </c>
      <c r="CU686" s="3" t="e">
        <f>(CT686-MIN($CT$5:$CT$1744))/(MAX($CT$5:$CT$1744)-MIN($CT$5:$CT$1744))</f>
        <v>#NUM!</v>
      </c>
      <c r="CV686">
        <f t="shared" si="229"/>
        <v>1.79997428102452E-2</v>
      </c>
      <c r="CW686">
        <f t="shared" si="230"/>
        <v>0</v>
      </c>
      <c r="CX686">
        <f t="shared" si="231"/>
        <v>0</v>
      </c>
      <c r="CY686">
        <f t="shared" si="232"/>
        <v>4.9472999999999989E-2</v>
      </c>
    </row>
    <row r="687" spans="1:103" ht="15" x14ac:dyDescent="0.25">
      <c r="A687">
        <v>182.5692</v>
      </c>
      <c r="B687">
        <v>3.535876</v>
      </c>
      <c r="C687">
        <v>2.4580489999999999</v>
      </c>
      <c r="D687">
        <v>1.0882210000000001</v>
      </c>
      <c r="E687">
        <v>-0.1318723</v>
      </c>
      <c r="F687">
        <v>2.6962280000000002E-2</v>
      </c>
      <c r="G687">
        <v>-7.0657020000000001E-2</v>
      </c>
      <c r="H687">
        <v>0.98837759999999997</v>
      </c>
      <c r="I687">
        <v>0.2565654</v>
      </c>
      <c r="J687">
        <v>-0.39574310000000001</v>
      </c>
      <c r="K687">
        <v>0.60381859999999998</v>
      </c>
      <c r="L687">
        <v>-0.50386019999999998</v>
      </c>
      <c r="M687">
        <v>-0.47425270000000003</v>
      </c>
      <c r="N687">
        <v>1</v>
      </c>
      <c r="O687">
        <v>-3.1325820000000001E-3</v>
      </c>
      <c r="P687">
        <v>1.5378000000000001E-4</v>
      </c>
      <c r="Q687">
        <v>1.2743469999999999E-4</v>
      </c>
      <c r="R687">
        <v>50.184269999999998</v>
      </c>
      <c r="S687">
        <v>41.726790000000001</v>
      </c>
      <c r="T687">
        <v>21.348469999999999</v>
      </c>
      <c r="U687">
        <v>3.4482010000000001</v>
      </c>
      <c r="V687">
        <v>13.278449999999999</v>
      </c>
      <c r="W687">
        <v>16.286290000000001</v>
      </c>
      <c r="X687">
        <v>27.822189999999999</v>
      </c>
      <c r="Y687">
        <v>33.35736</v>
      </c>
      <c r="Z687">
        <v>0</v>
      </c>
      <c r="AA687">
        <v>1</v>
      </c>
      <c r="AB687">
        <v>-1.1963089999999999E-2</v>
      </c>
      <c r="AC687">
        <v>9.7224860000000007E-3</v>
      </c>
      <c r="AD687">
        <v>5.6884129999999998E-2</v>
      </c>
      <c r="AE687">
        <v>-6.1077410000000002E-9</v>
      </c>
      <c r="AF687">
        <v>-1.6483090000000002E-8</v>
      </c>
      <c r="AG687">
        <v>-4.084157E-9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-5.696303E-9</v>
      </c>
      <c r="AT687">
        <v>-1.483076E-8</v>
      </c>
      <c r="AU687">
        <v>-3.2407159999999999E-9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-6.1306390000000003E-9</v>
      </c>
      <c r="BH687">
        <v>-1.330725E-8</v>
      </c>
      <c r="BI687">
        <v>-2.7480420000000002E-9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  <c r="BP687">
        <v>3</v>
      </c>
      <c r="BQ687">
        <v>1</v>
      </c>
      <c r="BR687">
        <v>0</v>
      </c>
      <c r="BS687">
        <v>0</v>
      </c>
      <c r="BT687">
        <v>0</v>
      </c>
      <c r="BU687">
        <v>-5.696303E-9</v>
      </c>
      <c r="BV687">
        <v>-1.483076E-8</v>
      </c>
      <c r="BW687">
        <v>-3.2407159999999999E-9</v>
      </c>
      <c r="BX687">
        <v>1</v>
      </c>
      <c r="BY687">
        <v>0.88585309999999995</v>
      </c>
      <c r="BZ687">
        <v>0</v>
      </c>
      <c r="CA687">
        <v>0</v>
      </c>
      <c r="CB687">
        <v>0</v>
      </c>
      <c r="CC687">
        <v>1</v>
      </c>
      <c r="CD687" s="1">
        <f t="shared" si="212"/>
        <v>5.8935952543631598E-2</v>
      </c>
      <c r="CE687" s="1">
        <f t="shared" si="213"/>
        <v>0</v>
      </c>
      <c r="CF687" s="1">
        <f t="shared" si="214"/>
        <v>0</v>
      </c>
      <c r="CG687" s="1">
        <f t="shared" si="215"/>
        <v>0</v>
      </c>
      <c r="CH687" s="1">
        <f t="shared" si="216"/>
        <v>0</v>
      </c>
      <c r="CI687" s="1">
        <f t="shared" si="217"/>
        <v>0</v>
      </c>
      <c r="CJ687" s="1">
        <f t="shared" si="218"/>
        <v>0</v>
      </c>
      <c r="CK687" s="1">
        <f t="shared" si="219"/>
        <v>0</v>
      </c>
      <c r="CL687">
        <f t="shared" si="220"/>
        <v>0</v>
      </c>
      <c r="CM687">
        <f t="shared" si="221"/>
        <v>0</v>
      </c>
      <c r="CN687">
        <f t="shared" si="222"/>
        <v>0</v>
      </c>
      <c r="CO687">
        <f t="shared" si="223"/>
        <v>0.11414690000000005</v>
      </c>
      <c r="CP687" s="2">
        <f t="shared" si="224"/>
        <v>0</v>
      </c>
      <c r="CQ687" s="2">
        <f t="shared" si="225"/>
        <v>0</v>
      </c>
      <c r="CR687" s="2">
        <f t="shared" si="226"/>
        <v>0</v>
      </c>
      <c r="CS687" s="2">
        <f t="shared" si="227"/>
        <v>0</v>
      </c>
      <c r="CT687">
        <f t="shared" si="228"/>
        <v>0.17308285254363165</v>
      </c>
      <c r="CU687" s="3" t="e">
        <f>(CT687-MIN($CT$5:$CT$1744))/(MAX($CT$5:$CT$1744)-MIN($CT$5:$CT$1744))</f>
        <v>#NUM!</v>
      </c>
      <c r="CV687">
        <f t="shared" si="229"/>
        <v>5.8935952543631598E-2</v>
      </c>
      <c r="CW687">
        <f t="shared" si="230"/>
        <v>0</v>
      </c>
      <c r="CX687">
        <f t="shared" si="231"/>
        <v>0</v>
      </c>
      <c r="CY687">
        <f t="shared" si="232"/>
        <v>0.11414690000000005</v>
      </c>
    </row>
    <row r="688" spans="1:103" ht="15" x14ac:dyDescent="0.25">
      <c r="A688">
        <v>182.61920000000001</v>
      </c>
      <c r="B688">
        <v>3.5232049999999999</v>
      </c>
      <c r="C688">
        <v>2.46373</v>
      </c>
      <c r="D688">
        <v>1.139416</v>
      </c>
      <c r="E688">
        <v>-0.1318724</v>
      </c>
      <c r="F688">
        <v>2.696223E-2</v>
      </c>
      <c r="G688">
        <v>-7.0656969999999999E-2</v>
      </c>
      <c r="H688">
        <v>0.98837759999999997</v>
      </c>
      <c r="I688">
        <v>0.23545340000000001</v>
      </c>
      <c r="J688">
        <v>-0.40402830000000001</v>
      </c>
      <c r="K688">
        <v>0.59588750000000001</v>
      </c>
      <c r="L688">
        <v>-0.49719809999999998</v>
      </c>
      <c r="M688">
        <v>-0.4842243</v>
      </c>
      <c r="N688">
        <v>1</v>
      </c>
      <c r="O688">
        <v>0</v>
      </c>
      <c r="P688">
        <v>0</v>
      </c>
      <c r="Q688">
        <v>0</v>
      </c>
      <c r="R688">
        <v>46.905990000000003</v>
      </c>
      <c r="S688">
        <v>38.667769999999997</v>
      </c>
      <c r="T688">
        <v>19.152460000000001</v>
      </c>
      <c r="U688">
        <v>2.968378</v>
      </c>
      <c r="V688">
        <v>12.77087</v>
      </c>
      <c r="W688">
        <v>15.474159999999999</v>
      </c>
      <c r="X688">
        <v>26.361329999999999</v>
      </c>
      <c r="Y688">
        <v>31.627140000000001</v>
      </c>
      <c r="Z688">
        <v>0</v>
      </c>
      <c r="AA688">
        <v>1</v>
      </c>
      <c r="AB688">
        <v>-1.1919320000000001E-2</v>
      </c>
      <c r="AC688">
        <v>2.4087409999999998E-3</v>
      </c>
      <c r="AD688">
        <v>4.6838980000000002E-2</v>
      </c>
      <c r="AE688">
        <v>2.6996170000000001E-9</v>
      </c>
      <c r="AF688">
        <v>-7.8501950000000001E-9</v>
      </c>
      <c r="AG688">
        <v>2.447795E-8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2.6996170000000001E-9</v>
      </c>
      <c r="AT688">
        <v>-7.8501950000000001E-9</v>
      </c>
      <c r="AU688">
        <v>2.447795E-8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5.0000000000000001E-9</v>
      </c>
      <c r="BH688">
        <v>-6E-9</v>
      </c>
      <c r="BI688">
        <v>9.4301850000000001E-9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  <c r="BP688">
        <v>3</v>
      </c>
      <c r="BQ688">
        <v>1</v>
      </c>
      <c r="BR688">
        <v>0</v>
      </c>
      <c r="BS688">
        <v>0</v>
      </c>
      <c r="BT688">
        <v>0</v>
      </c>
      <c r="BU688">
        <v>4.7637999999999996E-9</v>
      </c>
      <c r="BV688">
        <v>-4.488199E-9</v>
      </c>
      <c r="BW688">
        <v>9.4675649999999995E-9</v>
      </c>
      <c r="BX688">
        <v>1</v>
      </c>
      <c r="BY688">
        <v>0.917713</v>
      </c>
      <c r="BZ688">
        <v>0</v>
      </c>
      <c r="CA688">
        <v>0</v>
      </c>
      <c r="CB688">
        <v>0</v>
      </c>
      <c r="CC688">
        <v>1</v>
      </c>
      <c r="CD688" s="1">
        <f t="shared" si="212"/>
        <v>4.8391758284938163E-2</v>
      </c>
      <c r="CE688" s="1">
        <f t="shared" si="213"/>
        <v>0</v>
      </c>
      <c r="CF688" s="1">
        <f t="shared" si="214"/>
        <v>0</v>
      </c>
      <c r="CG688" s="1">
        <f t="shared" si="215"/>
        <v>0</v>
      </c>
      <c r="CH688" s="1">
        <f t="shared" si="216"/>
        <v>0</v>
      </c>
      <c r="CI688" s="1">
        <f t="shared" si="217"/>
        <v>0</v>
      </c>
      <c r="CJ688" s="1">
        <f t="shared" si="218"/>
        <v>0</v>
      </c>
      <c r="CK688" s="1">
        <f t="shared" si="219"/>
        <v>0</v>
      </c>
      <c r="CL688">
        <f t="shared" si="220"/>
        <v>0</v>
      </c>
      <c r="CM688">
        <f t="shared" si="221"/>
        <v>0</v>
      </c>
      <c r="CN688">
        <f t="shared" si="222"/>
        <v>0</v>
      </c>
      <c r="CO688">
        <f t="shared" si="223"/>
        <v>8.2286999999999999E-2</v>
      </c>
      <c r="CP688" s="2">
        <f t="shared" si="224"/>
        <v>0</v>
      </c>
      <c r="CQ688" s="2">
        <f t="shared" si="225"/>
        <v>0</v>
      </c>
      <c r="CR688" s="2">
        <f t="shared" si="226"/>
        <v>0</v>
      </c>
      <c r="CS688" s="2">
        <f t="shared" si="227"/>
        <v>0</v>
      </c>
      <c r="CT688">
        <f t="shared" si="228"/>
        <v>0.13067875828493816</v>
      </c>
      <c r="CU688" s="3" t="e">
        <f>(CT688-MIN($CT$5:$CT$1744))/(MAX($CT$5:$CT$1744)-MIN($CT$5:$CT$1744))</f>
        <v>#NUM!</v>
      </c>
      <c r="CV688">
        <f t="shared" si="229"/>
        <v>4.8391758284938163E-2</v>
      </c>
      <c r="CW688">
        <f t="shared" si="230"/>
        <v>0</v>
      </c>
      <c r="CX688">
        <f t="shared" si="231"/>
        <v>0</v>
      </c>
      <c r="CY688">
        <f t="shared" si="232"/>
        <v>8.2286999999999999E-2</v>
      </c>
    </row>
    <row r="689" spans="1:103" ht="15" x14ac:dyDescent="0.25">
      <c r="A689">
        <v>182.6688</v>
      </c>
      <c r="B689">
        <v>3.5017830000000001</v>
      </c>
      <c r="C689">
        <v>2.454745</v>
      </c>
      <c r="D689">
        <v>1.1653910000000001</v>
      </c>
      <c r="E689">
        <v>-0.1318725</v>
      </c>
      <c r="F689">
        <v>2.6962239999999998E-2</v>
      </c>
      <c r="G689">
        <v>-7.0656990000000003E-2</v>
      </c>
      <c r="H689">
        <v>0.98837759999999997</v>
      </c>
      <c r="I689">
        <v>0.2211564</v>
      </c>
      <c r="J689">
        <v>-0.41281580000000001</v>
      </c>
      <c r="K689">
        <v>0.58716959999999996</v>
      </c>
      <c r="L689">
        <v>-0.48963469999999998</v>
      </c>
      <c r="M689">
        <v>-0.4950485</v>
      </c>
      <c r="N689">
        <v>1</v>
      </c>
      <c r="O689">
        <v>3.2176969999999998E-3</v>
      </c>
      <c r="P689">
        <v>-1.6617770000000001E-4</v>
      </c>
      <c r="Q689">
        <v>2.6226039999999997E-4</v>
      </c>
      <c r="R689">
        <v>45.888449999999999</v>
      </c>
      <c r="S689">
        <v>37.431950000000001</v>
      </c>
      <c r="T689">
        <v>17.825430000000001</v>
      </c>
      <c r="U689">
        <v>2.9641920000000002</v>
      </c>
      <c r="V689">
        <v>13.12167</v>
      </c>
      <c r="W689">
        <v>15.65531</v>
      </c>
      <c r="X689">
        <v>26.23076</v>
      </c>
      <c r="Y689">
        <v>31.584869999999999</v>
      </c>
      <c r="Z689">
        <v>0</v>
      </c>
      <c r="AA689">
        <v>1</v>
      </c>
      <c r="AB689">
        <v>-4.2866229999999998E-3</v>
      </c>
      <c r="AC689">
        <v>-8.4173099999999997E-4</v>
      </c>
      <c r="AD689">
        <v>1.434944E-2</v>
      </c>
      <c r="AE689">
        <v>-4.4269940000000003E-9</v>
      </c>
      <c r="AF689">
        <v>2.7924139999999999E-9</v>
      </c>
      <c r="AG689">
        <v>-1.1088470000000001E-8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-3.1702269999999998E-2</v>
      </c>
      <c r="AQ689">
        <v>-1.7425260000000001E-2</v>
      </c>
      <c r="AR689">
        <v>-8.2659699999999992E-3</v>
      </c>
      <c r="AS689">
        <v>-4.0000000000000002E-9</v>
      </c>
      <c r="AT689">
        <v>6.7060759999999998E-10</v>
      </c>
      <c r="AU689">
        <v>-8.5473959999999992E-9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-4.5527159999999999E-9</v>
      </c>
      <c r="BH689">
        <v>1.0000000000000001E-9</v>
      </c>
      <c r="BI689">
        <v>-1.5202439999999999E-9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  <c r="BP689">
        <v>3</v>
      </c>
      <c r="BQ689">
        <v>1</v>
      </c>
      <c r="BR689">
        <v>0</v>
      </c>
      <c r="BS689">
        <v>0</v>
      </c>
      <c r="BT689">
        <v>0</v>
      </c>
      <c r="BU689">
        <v>-3.4474940000000001E-9</v>
      </c>
      <c r="BV689">
        <v>-2.199283E-9</v>
      </c>
      <c r="BW689">
        <v>-9.7795130000000008E-9</v>
      </c>
      <c r="BX689">
        <v>1</v>
      </c>
      <c r="BY689">
        <v>0.93927890000000003</v>
      </c>
      <c r="BZ689">
        <v>0</v>
      </c>
      <c r="CA689">
        <v>0</v>
      </c>
      <c r="CB689">
        <v>0</v>
      </c>
      <c r="CC689">
        <v>1</v>
      </c>
      <c r="CD689" s="1">
        <f t="shared" si="212"/>
        <v>1.4999669200822064E-2</v>
      </c>
      <c r="CE689" s="1">
        <f t="shared" si="213"/>
        <v>3.7107948868960676E-2</v>
      </c>
      <c r="CF689" s="1">
        <f t="shared" si="214"/>
        <v>0</v>
      </c>
      <c r="CG689" s="1">
        <f t="shared" si="215"/>
        <v>0</v>
      </c>
      <c r="CH689" s="1">
        <f t="shared" si="216"/>
        <v>0</v>
      </c>
      <c r="CI689" s="1">
        <f t="shared" si="217"/>
        <v>0</v>
      </c>
      <c r="CJ689" s="1">
        <f t="shared" si="218"/>
        <v>0</v>
      </c>
      <c r="CK689" s="1">
        <f t="shared" si="219"/>
        <v>0</v>
      </c>
      <c r="CL689">
        <f t="shared" si="220"/>
        <v>0</v>
      </c>
      <c r="CM689">
        <f t="shared" si="221"/>
        <v>0</v>
      </c>
      <c r="CN689">
        <f t="shared" si="222"/>
        <v>0</v>
      </c>
      <c r="CO689">
        <f t="shared" si="223"/>
        <v>6.0721099999999972E-2</v>
      </c>
      <c r="CP689" s="2">
        <f t="shared" si="224"/>
        <v>0</v>
      </c>
      <c r="CQ689" s="2">
        <f t="shared" si="225"/>
        <v>0</v>
      </c>
      <c r="CR689" s="2">
        <f t="shared" si="226"/>
        <v>0</v>
      </c>
      <c r="CS689" s="2">
        <f t="shared" si="227"/>
        <v>0</v>
      </c>
      <c r="CT689">
        <f t="shared" si="228"/>
        <v>0.11282871806978272</v>
      </c>
      <c r="CU689" s="3" t="e">
        <f>(CT689-MIN($CT$5:$CT$1744))/(MAX($CT$5:$CT$1744)-MIN($CT$5:$CT$1744))</f>
        <v>#NUM!</v>
      </c>
      <c r="CV689">
        <f t="shared" si="229"/>
        <v>1.4999669200822064E-2</v>
      </c>
      <c r="CW689">
        <f t="shared" si="230"/>
        <v>3.7107948868960676E-2</v>
      </c>
      <c r="CX689">
        <f t="shared" si="231"/>
        <v>0</v>
      </c>
      <c r="CY689">
        <f t="shared" si="232"/>
        <v>6.0721099999999972E-2</v>
      </c>
    </row>
    <row r="690" spans="1:103" ht="15" x14ac:dyDescent="0.25">
      <c r="A690">
        <v>182.71950000000001</v>
      </c>
      <c r="B690">
        <v>3.4993650000000001</v>
      </c>
      <c r="C690">
        <v>2.4469639999999999</v>
      </c>
      <c r="D690">
        <v>1.169055</v>
      </c>
      <c r="E690">
        <v>-0.13187260000000001</v>
      </c>
      <c r="F690">
        <v>2.696227E-2</v>
      </c>
      <c r="G690">
        <v>-7.0657040000000004E-2</v>
      </c>
      <c r="H690">
        <v>0.98837759999999997</v>
      </c>
      <c r="I690">
        <v>0.21128920000000001</v>
      </c>
      <c r="J690">
        <v>0.41995969999999999</v>
      </c>
      <c r="K690">
        <v>-0.57981780000000005</v>
      </c>
      <c r="L690">
        <v>0.48302250000000002</v>
      </c>
      <c r="M690">
        <v>0.5041175</v>
      </c>
      <c r="N690">
        <v>1</v>
      </c>
      <c r="O690">
        <v>0</v>
      </c>
      <c r="P690">
        <v>0</v>
      </c>
      <c r="Q690">
        <v>0</v>
      </c>
      <c r="R690">
        <v>45.109729999999999</v>
      </c>
      <c r="S690">
        <v>36.613190000000003</v>
      </c>
      <c r="T690">
        <v>17.010629999999999</v>
      </c>
      <c r="U690">
        <v>3.4205000000000001</v>
      </c>
      <c r="V690">
        <v>13.18116</v>
      </c>
      <c r="W690">
        <v>15.517709999999999</v>
      </c>
      <c r="X690">
        <v>25.832550000000001</v>
      </c>
      <c r="Y690">
        <v>31.37323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7.7946720000000004E-10</v>
      </c>
      <c r="AF690">
        <v>5.4729E-9</v>
      </c>
      <c r="AG690">
        <v>1.6164850000000001E-8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6.9555889999999999E-10</v>
      </c>
      <c r="AT690">
        <v>3.1390359999999999E-9</v>
      </c>
      <c r="AU690">
        <v>1.159767E-8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6.9555889999999999E-10</v>
      </c>
      <c r="BH690">
        <v>3.1390359999999999E-9</v>
      </c>
      <c r="BI690">
        <v>1.159767E-8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  <c r="BP690">
        <v>3</v>
      </c>
      <c r="BQ690">
        <v>1</v>
      </c>
      <c r="BR690">
        <v>0</v>
      </c>
      <c r="BS690">
        <v>0</v>
      </c>
      <c r="BT690">
        <v>0</v>
      </c>
      <c r="BU690">
        <v>1.1587270000000001E-9</v>
      </c>
      <c r="BV690">
        <v>6.8682199999999997E-9</v>
      </c>
      <c r="BW690">
        <v>1.1720479999999999E-8</v>
      </c>
      <c r="BX690">
        <v>1</v>
      </c>
      <c r="BY690">
        <v>0.93954289999999996</v>
      </c>
      <c r="BZ690">
        <v>0</v>
      </c>
      <c r="CA690">
        <v>0</v>
      </c>
      <c r="CB690">
        <v>0</v>
      </c>
      <c r="CC690">
        <v>1</v>
      </c>
      <c r="CD690" s="1">
        <f t="shared" si="212"/>
        <v>0</v>
      </c>
      <c r="CE690" s="1">
        <f t="shared" si="213"/>
        <v>0</v>
      </c>
      <c r="CF690" s="1">
        <f t="shared" si="214"/>
        <v>0</v>
      </c>
      <c r="CG690" s="1">
        <f t="shared" si="215"/>
        <v>0</v>
      </c>
      <c r="CH690" s="1">
        <f t="shared" si="216"/>
        <v>0</v>
      </c>
      <c r="CI690" s="1">
        <f t="shared" si="217"/>
        <v>0</v>
      </c>
      <c r="CJ690" s="1">
        <f t="shared" si="218"/>
        <v>0</v>
      </c>
      <c r="CK690" s="1">
        <f t="shared" si="219"/>
        <v>0</v>
      </c>
      <c r="CL690">
        <f t="shared" si="220"/>
        <v>0</v>
      </c>
      <c r="CM690">
        <f t="shared" si="221"/>
        <v>0</v>
      </c>
      <c r="CN690">
        <f t="shared" si="222"/>
        <v>0</v>
      </c>
      <c r="CO690">
        <f t="shared" si="223"/>
        <v>6.0457100000000041E-2</v>
      </c>
      <c r="CP690" s="2">
        <f t="shared" si="224"/>
        <v>0</v>
      </c>
      <c r="CQ690" s="2">
        <f t="shared" si="225"/>
        <v>0</v>
      </c>
      <c r="CR690" s="2">
        <f t="shared" si="226"/>
        <v>0</v>
      </c>
      <c r="CS690" s="2">
        <f t="shared" si="227"/>
        <v>0</v>
      </c>
      <c r="CT690">
        <f t="shared" si="228"/>
        <v>6.0457100000000041E-2</v>
      </c>
      <c r="CU690" s="3" t="e">
        <f>(CT690-MIN($CT$5:$CT$1744))/(MAX($CT$5:$CT$1744)-MIN($CT$5:$CT$1744))</f>
        <v>#NUM!</v>
      </c>
      <c r="CV690">
        <f t="shared" si="229"/>
        <v>0</v>
      </c>
      <c r="CW690">
        <f t="shared" si="230"/>
        <v>0</v>
      </c>
      <c r="CX690">
        <f t="shared" si="231"/>
        <v>0</v>
      </c>
      <c r="CY690">
        <f t="shared" si="232"/>
        <v>6.0457100000000041E-2</v>
      </c>
    </row>
    <row r="691" spans="1:103" ht="15" x14ac:dyDescent="0.25">
      <c r="A691">
        <v>182.76820000000001</v>
      </c>
      <c r="B691">
        <v>3.497512</v>
      </c>
      <c r="C691">
        <v>2.4457300000000002</v>
      </c>
      <c r="D691">
        <v>1.1695519999999999</v>
      </c>
      <c r="E691">
        <v>-0.13187260000000001</v>
      </c>
      <c r="F691">
        <v>2.696227E-2</v>
      </c>
      <c r="G691">
        <v>-7.0657070000000002E-2</v>
      </c>
      <c r="H691">
        <v>0.98837759999999997</v>
      </c>
      <c r="I691">
        <v>0.20030680000000001</v>
      </c>
      <c r="J691">
        <v>0.4253941</v>
      </c>
      <c r="K691">
        <v>-0.57404909999999998</v>
      </c>
      <c r="L691">
        <v>0.47776049999999998</v>
      </c>
      <c r="M691">
        <v>0.51112869999999999</v>
      </c>
      <c r="N691">
        <v>1</v>
      </c>
      <c r="O691">
        <v>0</v>
      </c>
      <c r="P691">
        <v>0</v>
      </c>
      <c r="Q691">
        <v>0</v>
      </c>
      <c r="R691">
        <v>42.55977</v>
      </c>
      <c r="S691">
        <v>34.496229999999997</v>
      </c>
      <c r="T691">
        <v>15.878209999999999</v>
      </c>
      <c r="U691">
        <v>3.5441120000000002</v>
      </c>
      <c r="V691">
        <v>12.44158</v>
      </c>
      <c r="W691">
        <v>14.54678</v>
      </c>
      <c r="X691">
        <v>24.268979999999999</v>
      </c>
      <c r="Y691">
        <v>29.61337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1.890151E-9</v>
      </c>
      <c r="AF691">
        <v>3.267275E-9</v>
      </c>
      <c r="AG691">
        <v>-1.257232E-9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1.613915E-9</v>
      </c>
      <c r="AT691">
        <v>6.4867159999999999E-10</v>
      </c>
      <c r="AU691">
        <v>-8.4801610000000005E-9</v>
      </c>
      <c r="AV691">
        <v>1</v>
      </c>
      <c r="AW691">
        <v>0.99345839999999996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1.613915E-9</v>
      </c>
      <c r="BH691">
        <v>6.4867159999999999E-10</v>
      </c>
      <c r="BI691">
        <v>-8.4801610000000005E-9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  <c r="BP691">
        <v>3</v>
      </c>
      <c r="BQ691">
        <v>1</v>
      </c>
      <c r="BR691">
        <v>0</v>
      </c>
      <c r="BS691">
        <v>0</v>
      </c>
      <c r="BT691">
        <v>0</v>
      </c>
      <c r="BU691">
        <v>9.1931669999999997E-10</v>
      </c>
      <c r="BV691">
        <v>-4.0000000000000002E-9</v>
      </c>
      <c r="BW691">
        <v>-1.617494E-9</v>
      </c>
      <c r="BX691">
        <v>1</v>
      </c>
      <c r="BY691">
        <v>0.97035349999999998</v>
      </c>
      <c r="BZ691">
        <v>0</v>
      </c>
      <c r="CA691">
        <v>0</v>
      </c>
      <c r="CB691">
        <v>0</v>
      </c>
      <c r="CC691">
        <v>1</v>
      </c>
      <c r="CD691" s="1">
        <f t="shared" si="212"/>
        <v>0</v>
      </c>
      <c r="CE691" s="1">
        <f t="shared" si="213"/>
        <v>0</v>
      </c>
      <c r="CF691" s="1">
        <f t="shared" si="214"/>
        <v>0</v>
      </c>
      <c r="CG691" s="1">
        <f t="shared" si="215"/>
        <v>0</v>
      </c>
      <c r="CH691" s="1">
        <f t="shared" si="216"/>
        <v>0</v>
      </c>
      <c r="CI691" s="1">
        <f t="shared" si="217"/>
        <v>0</v>
      </c>
      <c r="CJ691" s="1">
        <f t="shared" si="218"/>
        <v>0</v>
      </c>
      <c r="CK691" s="1">
        <f t="shared" si="219"/>
        <v>0</v>
      </c>
      <c r="CL691">
        <f t="shared" si="220"/>
        <v>0</v>
      </c>
      <c r="CM691">
        <f t="shared" si="221"/>
        <v>6.5416000000000363E-3</v>
      </c>
      <c r="CN691">
        <f t="shared" si="222"/>
        <v>0</v>
      </c>
      <c r="CO691">
        <f t="shared" si="223"/>
        <v>2.964650000000002E-2</v>
      </c>
      <c r="CP691" s="2">
        <f t="shared" si="224"/>
        <v>0</v>
      </c>
      <c r="CQ691" s="2">
        <f t="shared" si="225"/>
        <v>0</v>
      </c>
      <c r="CR691" s="2">
        <f t="shared" si="226"/>
        <v>0</v>
      </c>
      <c r="CS691" s="2">
        <f t="shared" si="227"/>
        <v>0</v>
      </c>
      <c r="CT691">
        <f t="shared" si="228"/>
        <v>3.6188100000000056E-2</v>
      </c>
      <c r="CU691" s="3" t="e">
        <f>(CT691-MIN($CT$5:$CT$1744))/(MAX($CT$5:$CT$1744)-MIN($CT$5:$CT$1744))</f>
        <v>#NUM!</v>
      </c>
      <c r="CV691">
        <f t="shared" si="229"/>
        <v>0</v>
      </c>
      <c r="CW691">
        <f t="shared" si="230"/>
        <v>6.5416000000000363E-3</v>
      </c>
      <c r="CX691">
        <f t="shared" si="231"/>
        <v>0</v>
      </c>
      <c r="CY691">
        <f t="shared" si="232"/>
        <v>2.964650000000002E-2</v>
      </c>
    </row>
    <row r="692" spans="1:103" ht="15" x14ac:dyDescent="0.25">
      <c r="A692">
        <v>182.81950000000001</v>
      </c>
      <c r="B692">
        <v>3.497099</v>
      </c>
      <c r="C692">
        <v>2.4455290000000001</v>
      </c>
      <c r="D692">
        <v>1.1696279999999999</v>
      </c>
      <c r="E692">
        <v>-0.13187260000000001</v>
      </c>
      <c r="F692">
        <v>2.696225E-2</v>
      </c>
      <c r="G692">
        <v>-7.0656940000000001E-2</v>
      </c>
      <c r="H692">
        <v>0.98837759999999997</v>
      </c>
      <c r="I692">
        <v>0.1759184</v>
      </c>
      <c r="J692">
        <v>0.42949720000000002</v>
      </c>
      <c r="K692">
        <v>-0.56958439999999999</v>
      </c>
      <c r="L692">
        <v>0.47364499999999998</v>
      </c>
      <c r="M692">
        <v>0.51649420000000001</v>
      </c>
      <c r="N692">
        <v>1</v>
      </c>
      <c r="O692">
        <v>0</v>
      </c>
      <c r="P692">
        <v>0</v>
      </c>
      <c r="Q692">
        <v>0</v>
      </c>
      <c r="R692">
        <v>42.260869999999997</v>
      </c>
      <c r="S692">
        <v>34.211309999999997</v>
      </c>
      <c r="T692">
        <v>15.617470000000001</v>
      </c>
      <c r="U692">
        <v>3.8056739999999998</v>
      </c>
      <c r="V692">
        <v>12.20613</v>
      </c>
      <c r="W692">
        <v>14.2667</v>
      </c>
      <c r="X692">
        <v>23.9618</v>
      </c>
      <c r="Y692">
        <v>29.328530000000001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-1.294947E-9</v>
      </c>
      <c r="AF692">
        <v>-2.615037E-9</v>
      </c>
      <c r="AG692">
        <v>3.60671E-8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-1.3585729999999999E-9</v>
      </c>
      <c r="AT692">
        <v>-2.2126759999999998E-9</v>
      </c>
      <c r="AU692">
        <v>3.5000000000000002E-8</v>
      </c>
      <c r="AV692">
        <v>1</v>
      </c>
      <c r="AW692">
        <v>0.92704450000000005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-1.1234390000000001E-9</v>
      </c>
      <c r="BH692">
        <v>-2.922502E-9</v>
      </c>
      <c r="BI692">
        <v>3.442571E-8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  <c r="BP692">
        <v>3</v>
      </c>
      <c r="BQ692">
        <v>1</v>
      </c>
      <c r="BR692">
        <v>0</v>
      </c>
      <c r="BS692">
        <v>0</v>
      </c>
      <c r="BT692">
        <v>0</v>
      </c>
      <c r="BU692">
        <v>-1.3923520000000001E-9</v>
      </c>
      <c r="BV692">
        <v>-2.8142199999999998E-9</v>
      </c>
      <c r="BW692">
        <v>3.4E-8</v>
      </c>
      <c r="BX692">
        <v>1</v>
      </c>
      <c r="BY692">
        <v>0.94735990000000003</v>
      </c>
      <c r="BZ692">
        <v>0</v>
      </c>
      <c r="CA692">
        <v>0</v>
      </c>
      <c r="CB692">
        <v>0</v>
      </c>
      <c r="CC692">
        <v>1</v>
      </c>
      <c r="CD692" s="1">
        <f t="shared" si="212"/>
        <v>0</v>
      </c>
      <c r="CE692" s="1">
        <f t="shared" si="213"/>
        <v>0</v>
      </c>
      <c r="CF692" s="1">
        <f t="shared" si="214"/>
        <v>0</v>
      </c>
      <c r="CG692" s="1">
        <f t="shared" si="215"/>
        <v>0</v>
      </c>
      <c r="CH692" s="1">
        <f t="shared" si="216"/>
        <v>0</v>
      </c>
      <c r="CI692" s="1">
        <f t="shared" si="217"/>
        <v>0</v>
      </c>
      <c r="CJ692" s="1">
        <f t="shared" si="218"/>
        <v>0</v>
      </c>
      <c r="CK692" s="1">
        <f t="shared" si="219"/>
        <v>0</v>
      </c>
      <c r="CL692">
        <f t="shared" si="220"/>
        <v>0</v>
      </c>
      <c r="CM692">
        <f t="shared" si="221"/>
        <v>7.2955499999999951E-2</v>
      </c>
      <c r="CN692">
        <f t="shared" si="222"/>
        <v>0</v>
      </c>
      <c r="CO692">
        <f t="shared" si="223"/>
        <v>5.2640099999999967E-2</v>
      </c>
      <c r="CP692" s="2">
        <f t="shared" si="224"/>
        <v>0</v>
      </c>
      <c r="CQ692" s="2">
        <f t="shared" si="225"/>
        <v>0</v>
      </c>
      <c r="CR692" s="2">
        <f t="shared" si="226"/>
        <v>0</v>
      </c>
      <c r="CS692" s="2">
        <f t="shared" si="227"/>
        <v>0</v>
      </c>
      <c r="CT692">
        <f t="shared" si="228"/>
        <v>0.12559559999999992</v>
      </c>
      <c r="CU692" s="3" t="e">
        <f>(CT692-MIN($CT$5:$CT$1744))/(MAX($CT$5:$CT$1744)-MIN($CT$5:$CT$1744))</f>
        <v>#NUM!</v>
      </c>
      <c r="CV692">
        <f t="shared" si="229"/>
        <v>0</v>
      </c>
      <c r="CW692">
        <f t="shared" si="230"/>
        <v>7.2955499999999951E-2</v>
      </c>
      <c r="CX692">
        <f t="shared" si="231"/>
        <v>0</v>
      </c>
      <c r="CY692">
        <f t="shared" si="232"/>
        <v>5.2640099999999967E-2</v>
      </c>
    </row>
    <row r="693" spans="1:103" ht="15" x14ac:dyDescent="0.25">
      <c r="A693">
        <v>182.8681</v>
      </c>
      <c r="B693">
        <v>3.4970289999999999</v>
      </c>
      <c r="C693">
        <v>2.4454950000000002</v>
      </c>
      <c r="D693">
        <v>1.16964</v>
      </c>
      <c r="E693">
        <v>-0.13187260000000001</v>
      </c>
      <c r="F693">
        <v>2.6962280000000002E-2</v>
      </c>
      <c r="G693">
        <v>-7.0656990000000003E-2</v>
      </c>
      <c r="H693">
        <v>0.98837759999999997</v>
      </c>
      <c r="I693">
        <v>0.1597953</v>
      </c>
      <c r="J693">
        <v>0.4326064</v>
      </c>
      <c r="K693">
        <v>-0.56613530000000001</v>
      </c>
      <c r="L693">
        <v>0.47044760000000002</v>
      </c>
      <c r="M693">
        <v>0.52059730000000004</v>
      </c>
      <c r="N693">
        <v>0</v>
      </c>
      <c r="O693">
        <v>0</v>
      </c>
      <c r="P693">
        <v>0</v>
      </c>
      <c r="Q693">
        <v>0</v>
      </c>
      <c r="R693">
        <v>41.930840000000003</v>
      </c>
      <c r="S693">
        <v>33.886859999999999</v>
      </c>
      <c r="T693">
        <v>15.3133</v>
      </c>
      <c r="U693">
        <v>4.0228989999999998</v>
      </c>
      <c r="V693">
        <v>11.884840000000001</v>
      </c>
      <c r="W693">
        <v>13.91858</v>
      </c>
      <c r="X693">
        <v>23.606380000000001</v>
      </c>
      <c r="Y693">
        <v>28.972850000000001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1.1186819999999999E-9</v>
      </c>
      <c r="AF693">
        <v>2.3906489999999999E-9</v>
      </c>
      <c r="AG693">
        <v>-9.3554939999999995E-10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1.349235E-9</v>
      </c>
      <c r="AT693">
        <v>2.6668460000000001E-9</v>
      </c>
      <c r="AU693">
        <v>-9.8221210000000007E-9</v>
      </c>
      <c r="AV693">
        <v>1</v>
      </c>
      <c r="AW693">
        <v>0.92888950000000003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1.0000000000000001E-9</v>
      </c>
      <c r="BH693">
        <v>3E-9</v>
      </c>
      <c r="BI693">
        <v>-1.4231919999999999E-9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  <c r="BP693">
        <v>3</v>
      </c>
      <c r="BQ693">
        <v>1</v>
      </c>
      <c r="BR693">
        <v>0</v>
      </c>
      <c r="BS693">
        <v>0</v>
      </c>
      <c r="BT693">
        <v>0</v>
      </c>
      <c r="BU693">
        <v>1.349235E-9</v>
      </c>
      <c r="BV693">
        <v>2.6668460000000001E-9</v>
      </c>
      <c r="BW693">
        <v>-9.8221210000000007E-9</v>
      </c>
      <c r="BX693">
        <v>1</v>
      </c>
      <c r="BY693">
        <v>0.97788719999999996</v>
      </c>
      <c r="BZ693">
        <v>0</v>
      </c>
      <c r="CA693">
        <v>0</v>
      </c>
      <c r="CB693">
        <v>0</v>
      </c>
      <c r="CC693">
        <v>1</v>
      </c>
      <c r="CD693" s="1">
        <f t="shared" si="212"/>
        <v>0</v>
      </c>
      <c r="CE693" s="1">
        <f t="shared" si="213"/>
        <v>0</v>
      </c>
      <c r="CF693" s="1">
        <f t="shared" si="214"/>
        <v>0</v>
      </c>
      <c r="CG693" s="1">
        <f t="shared" si="215"/>
        <v>0</v>
      </c>
      <c r="CH693" s="1">
        <f t="shared" si="216"/>
        <v>0</v>
      </c>
      <c r="CI693" s="1">
        <f t="shared" si="217"/>
        <v>0</v>
      </c>
      <c r="CJ693" s="1">
        <f t="shared" si="218"/>
        <v>0</v>
      </c>
      <c r="CK693" s="1">
        <f t="shared" si="219"/>
        <v>0</v>
      </c>
      <c r="CL693">
        <f t="shared" si="220"/>
        <v>0</v>
      </c>
      <c r="CM693">
        <f t="shared" si="221"/>
        <v>7.1110499999999965E-2</v>
      </c>
      <c r="CN693">
        <f t="shared" si="222"/>
        <v>0</v>
      </c>
      <c r="CO693">
        <f t="shared" si="223"/>
        <v>2.2112800000000044E-2</v>
      </c>
      <c r="CP693" s="2">
        <f t="shared" si="224"/>
        <v>0</v>
      </c>
      <c r="CQ693" s="2">
        <f t="shared" si="225"/>
        <v>0</v>
      </c>
      <c r="CR693" s="2">
        <f t="shared" si="226"/>
        <v>0</v>
      </c>
      <c r="CS693" s="2">
        <f t="shared" si="227"/>
        <v>0</v>
      </c>
      <c r="CT693">
        <f t="shared" si="228"/>
        <v>9.3223300000000009E-2</v>
      </c>
      <c r="CU693" s="3" t="e">
        <f>(CT693-MIN($CT$5:$CT$1744))/(MAX($CT$5:$CT$1744)-MIN($CT$5:$CT$1744))</f>
        <v>#NUM!</v>
      </c>
      <c r="CV693">
        <f t="shared" si="229"/>
        <v>0</v>
      </c>
      <c r="CW693">
        <f t="shared" si="230"/>
        <v>7.1110499999999965E-2</v>
      </c>
      <c r="CX693">
        <f t="shared" si="231"/>
        <v>0</v>
      </c>
      <c r="CY693">
        <f t="shared" si="232"/>
        <v>2.2112800000000044E-2</v>
      </c>
    </row>
    <row r="694" spans="1:103" ht="15" x14ac:dyDescent="0.25">
      <c r="A694">
        <v>182.91890000000001</v>
      </c>
      <c r="B694">
        <v>3.4970180000000002</v>
      </c>
      <c r="C694">
        <v>2.4454889999999998</v>
      </c>
      <c r="D694">
        <v>1.169643</v>
      </c>
      <c r="E694">
        <v>-0.13187270000000001</v>
      </c>
      <c r="F694">
        <v>2.6962280000000002E-2</v>
      </c>
      <c r="G694">
        <v>-7.0656930000000007E-2</v>
      </c>
      <c r="H694">
        <v>0.98837759999999997</v>
      </c>
      <c r="I694">
        <v>0.15074599999999999</v>
      </c>
      <c r="J694">
        <v>0.43497279999999999</v>
      </c>
      <c r="K694">
        <v>-0.56347080000000005</v>
      </c>
      <c r="L694">
        <v>0.4679683</v>
      </c>
      <c r="M694">
        <v>0.52374140000000002</v>
      </c>
      <c r="N694">
        <v>0</v>
      </c>
      <c r="O694">
        <v>0</v>
      </c>
      <c r="P694">
        <v>0</v>
      </c>
      <c r="Q694">
        <v>0</v>
      </c>
      <c r="R694">
        <v>45.920090000000002</v>
      </c>
      <c r="S694">
        <v>37.074019999999997</v>
      </c>
      <c r="T694">
        <v>16.656169999999999</v>
      </c>
      <c r="U694">
        <v>4.4710520000000002</v>
      </c>
      <c r="V694">
        <v>12.870340000000001</v>
      </c>
      <c r="W694">
        <v>15.09247</v>
      </c>
      <c r="X694">
        <v>25.74644</v>
      </c>
      <c r="Y694">
        <v>31.645790000000002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-1.400634E-9</v>
      </c>
      <c r="AF694">
        <v>-4.9553250000000002E-11</v>
      </c>
      <c r="AG694">
        <v>1.212376E-8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-1.9076839999999998E-9</v>
      </c>
      <c r="AT694">
        <v>-3.3942790000000001E-9</v>
      </c>
      <c r="AU694">
        <v>1.6945210000000001E-8</v>
      </c>
      <c r="AV694">
        <v>1</v>
      </c>
      <c r="AW694">
        <v>0.94856370000000001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-1.451866E-9</v>
      </c>
      <c r="BH694">
        <v>-7.8258330000000002E-10</v>
      </c>
      <c r="BI694">
        <v>1.212233E-8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  <c r="BP694">
        <v>3</v>
      </c>
      <c r="BQ694">
        <v>1</v>
      </c>
      <c r="BR694">
        <v>0</v>
      </c>
      <c r="BS694">
        <v>0</v>
      </c>
      <c r="BT694">
        <v>0</v>
      </c>
      <c r="BU694">
        <v>-1.8597059999999999E-9</v>
      </c>
      <c r="BV694">
        <v>-3.66548E-9</v>
      </c>
      <c r="BW694">
        <v>1.257812E-8</v>
      </c>
      <c r="BX694">
        <v>1</v>
      </c>
      <c r="BY694">
        <v>0.99452419999999997</v>
      </c>
      <c r="BZ694">
        <v>0</v>
      </c>
      <c r="CA694">
        <v>0</v>
      </c>
      <c r="CB694">
        <v>0</v>
      </c>
      <c r="CC694">
        <v>1</v>
      </c>
      <c r="CD694" s="1">
        <f t="shared" si="212"/>
        <v>0</v>
      </c>
      <c r="CE694" s="1">
        <f t="shared" si="213"/>
        <v>0</v>
      </c>
      <c r="CF694" s="1">
        <f t="shared" si="214"/>
        <v>0</v>
      </c>
      <c r="CG694" s="1">
        <f t="shared" si="215"/>
        <v>0</v>
      </c>
      <c r="CH694" s="1">
        <f t="shared" si="216"/>
        <v>0</v>
      </c>
      <c r="CI694" s="1">
        <f t="shared" si="217"/>
        <v>0</v>
      </c>
      <c r="CJ694" s="1">
        <f t="shared" si="218"/>
        <v>0</v>
      </c>
      <c r="CK694" s="1">
        <f t="shared" si="219"/>
        <v>0</v>
      </c>
      <c r="CL694">
        <f t="shared" si="220"/>
        <v>0</v>
      </c>
      <c r="CM694">
        <f t="shared" si="221"/>
        <v>5.143629999999999E-2</v>
      </c>
      <c r="CN694">
        <f t="shared" si="222"/>
        <v>0</v>
      </c>
      <c r="CO694">
        <f t="shared" si="223"/>
        <v>5.4758000000000306E-3</v>
      </c>
      <c r="CP694" s="2">
        <f t="shared" si="224"/>
        <v>0</v>
      </c>
      <c r="CQ694" s="2">
        <f t="shared" si="225"/>
        <v>0</v>
      </c>
      <c r="CR694" s="2">
        <f t="shared" si="226"/>
        <v>0</v>
      </c>
      <c r="CS694" s="2">
        <f t="shared" si="227"/>
        <v>0</v>
      </c>
      <c r="CT694">
        <f t="shared" si="228"/>
        <v>5.6912100000000021E-2</v>
      </c>
      <c r="CU694" s="3" t="e">
        <f>(CT694-MIN($CT$5:$CT$1744))/(MAX($CT$5:$CT$1744)-MIN($CT$5:$CT$1744))</f>
        <v>#NUM!</v>
      </c>
      <c r="CV694">
        <f t="shared" si="229"/>
        <v>0</v>
      </c>
      <c r="CW694">
        <f t="shared" si="230"/>
        <v>5.143629999999999E-2</v>
      </c>
      <c r="CX694">
        <f t="shared" si="231"/>
        <v>0</v>
      </c>
      <c r="CY694">
        <f t="shared" si="232"/>
        <v>5.4758000000000306E-3</v>
      </c>
    </row>
    <row r="695" spans="1:103" ht="15" x14ac:dyDescent="0.25">
      <c r="A695">
        <v>182.97030000000001</v>
      </c>
      <c r="B695">
        <v>3.4970159999999999</v>
      </c>
      <c r="C695">
        <v>2.4454880000000001</v>
      </c>
      <c r="D695">
        <v>1.169643</v>
      </c>
      <c r="E695">
        <v>-0.13187270000000001</v>
      </c>
      <c r="F695">
        <v>2.696229E-2</v>
      </c>
      <c r="G695">
        <v>-7.0657040000000004E-2</v>
      </c>
      <c r="H695">
        <v>0.98837759999999997</v>
      </c>
      <c r="I695">
        <v>0.14336380000000001</v>
      </c>
      <c r="J695">
        <v>0.43678020000000001</v>
      </c>
      <c r="K695">
        <v>-0.56141169999999996</v>
      </c>
      <c r="L695">
        <v>0.46604719999999999</v>
      </c>
      <c r="M695">
        <v>0.52615590000000001</v>
      </c>
      <c r="N695">
        <v>0</v>
      </c>
      <c r="O695">
        <v>0</v>
      </c>
      <c r="P695">
        <v>0</v>
      </c>
      <c r="Q695">
        <v>0</v>
      </c>
      <c r="R695">
        <v>45.779510000000002</v>
      </c>
      <c r="S695">
        <v>36.934640000000002</v>
      </c>
      <c r="T695">
        <v>16.526199999999999</v>
      </c>
      <c r="U695">
        <v>4.5106529999999996</v>
      </c>
      <c r="V695">
        <v>12.729430000000001</v>
      </c>
      <c r="W695">
        <v>14.941470000000001</v>
      </c>
      <c r="X695">
        <v>25.594139999999999</v>
      </c>
      <c r="Y695">
        <v>31.489599999999999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5.6098679999999996E-10</v>
      </c>
      <c r="AF695">
        <v>-1.466915E-9</v>
      </c>
      <c r="AG695">
        <v>-2.6921349999999999E-8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6.5929360000000002E-10</v>
      </c>
      <c r="AT695">
        <v>3.4323449999999999E-11</v>
      </c>
      <c r="AU695">
        <v>-2.259788E-8</v>
      </c>
      <c r="AV695">
        <v>1</v>
      </c>
      <c r="AW695">
        <v>0.95102880000000001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5.6134410000000001E-10</v>
      </c>
      <c r="BH695">
        <v>7.8469999999999999E-10</v>
      </c>
      <c r="BI695">
        <v>-2.5867100000000001E-8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  <c r="BP695">
        <v>3</v>
      </c>
      <c r="BQ695">
        <v>1</v>
      </c>
      <c r="BR695">
        <v>0</v>
      </c>
      <c r="BS695">
        <v>0</v>
      </c>
      <c r="BT695">
        <v>0</v>
      </c>
      <c r="BU695">
        <v>2.6619560000000001E-10</v>
      </c>
      <c r="BV695">
        <v>-1.6806470000000001E-9</v>
      </c>
      <c r="BW695">
        <v>-2.273538E-8</v>
      </c>
      <c r="BX695">
        <v>1</v>
      </c>
      <c r="BY695">
        <v>1</v>
      </c>
      <c r="BZ695">
        <v>0</v>
      </c>
      <c r="CA695">
        <v>0</v>
      </c>
      <c r="CB695">
        <v>0</v>
      </c>
      <c r="CC695">
        <v>1</v>
      </c>
      <c r="CD695" s="1">
        <f t="shared" si="212"/>
        <v>0</v>
      </c>
      <c r="CE695" s="1">
        <f t="shared" si="213"/>
        <v>0</v>
      </c>
      <c r="CF695" s="1">
        <f t="shared" si="214"/>
        <v>0</v>
      </c>
      <c r="CG695" s="1">
        <f t="shared" si="215"/>
        <v>0</v>
      </c>
      <c r="CH695" s="1">
        <f t="shared" si="216"/>
        <v>0</v>
      </c>
      <c r="CI695" s="1">
        <f t="shared" si="217"/>
        <v>0</v>
      </c>
      <c r="CJ695" s="1">
        <f t="shared" si="218"/>
        <v>0</v>
      </c>
      <c r="CK695" s="1">
        <f t="shared" si="219"/>
        <v>0</v>
      </c>
      <c r="CL695">
        <f t="shared" si="220"/>
        <v>0</v>
      </c>
      <c r="CM695">
        <f t="shared" si="221"/>
        <v>4.8971199999999993E-2</v>
      </c>
      <c r="CN695">
        <f t="shared" si="222"/>
        <v>0</v>
      </c>
      <c r="CO695">
        <f t="shared" si="223"/>
        <v>0</v>
      </c>
      <c r="CP695" s="2">
        <f t="shared" si="224"/>
        <v>0</v>
      </c>
      <c r="CQ695" s="2">
        <f t="shared" si="225"/>
        <v>0</v>
      </c>
      <c r="CR695" s="2">
        <f t="shared" si="226"/>
        <v>0</v>
      </c>
      <c r="CS695" s="2">
        <f t="shared" si="227"/>
        <v>0</v>
      </c>
      <c r="CT695">
        <f t="shared" si="228"/>
        <v>4.8971199999999993E-2</v>
      </c>
      <c r="CU695" s="3" t="e">
        <f>(CT695-MIN($CT$5:$CT$1744))/(MAX($CT$5:$CT$1744)-MIN($CT$5:$CT$1744))</f>
        <v>#NUM!</v>
      </c>
      <c r="CV695">
        <f t="shared" si="229"/>
        <v>0</v>
      </c>
      <c r="CW695">
        <f t="shared" si="230"/>
        <v>4.8971199999999993E-2</v>
      </c>
      <c r="CX695">
        <f t="shared" si="231"/>
        <v>0</v>
      </c>
      <c r="CY695">
        <f t="shared" si="232"/>
        <v>0</v>
      </c>
    </row>
    <row r="696" spans="1:103" ht="15" x14ac:dyDescent="0.25">
      <c r="A696">
        <v>183.0189</v>
      </c>
      <c r="B696">
        <v>3.4970159999999999</v>
      </c>
      <c r="C696">
        <v>2.4454880000000001</v>
      </c>
      <c r="D696">
        <v>1.169643</v>
      </c>
      <c r="E696">
        <v>-0.13187270000000001</v>
      </c>
      <c r="F696">
        <v>2.696229E-2</v>
      </c>
      <c r="G696">
        <v>-7.0657029999999996E-2</v>
      </c>
      <c r="H696">
        <v>0.98837759999999997</v>
      </c>
      <c r="I696">
        <v>0.13635249999999999</v>
      </c>
      <c r="J696">
        <v>0.43816470000000002</v>
      </c>
      <c r="K696">
        <v>-0.55982019999999999</v>
      </c>
      <c r="L696">
        <v>0.46455920000000001</v>
      </c>
      <c r="M696">
        <v>0.52801319999999996</v>
      </c>
      <c r="N696">
        <v>0</v>
      </c>
      <c r="O696">
        <v>0</v>
      </c>
      <c r="P696">
        <v>0</v>
      </c>
      <c r="Q696">
        <v>0</v>
      </c>
      <c r="R696">
        <v>43.594299999999997</v>
      </c>
      <c r="S696">
        <v>35.152270000000001</v>
      </c>
      <c r="T696">
        <v>15.67149</v>
      </c>
      <c r="U696">
        <v>4.3389569999999997</v>
      </c>
      <c r="V696">
        <v>12.04623</v>
      </c>
      <c r="W696">
        <v>14.150180000000001</v>
      </c>
      <c r="X696">
        <v>24.317730000000001</v>
      </c>
      <c r="Y696">
        <v>29.941949999999999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4.6260480000000002E-10</v>
      </c>
      <c r="AF696">
        <v>2.1548449999999999E-9</v>
      </c>
      <c r="AG696">
        <v>2.079516E-8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4.6260480000000002E-10</v>
      </c>
      <c r="AT696">
        <v>2.1548449999999999E-9</v>
      </c>
      <c r="AU696">
        <v>2.079516E-8</v>
      </c>
      <c r="AV696">
        <v>1</v>
      </c>
      <c r="AW696">
        <v>0.94647979999999998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4.9026260000000002E-10</v>
      </c>
      <c r="BH696">
        <v>1.2433709999999999E-10</v>
      </c>
      <c r="BI696">
        <v>2.224654E-8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3</v>
      </c>
      <c r="BQ696">
        <v>1</v>
      </c>
      <c r="BR696">
        <v>0</v>
      </c>
      <c r="BS696">
        <v>0</v>
      </c>
      <c r="BT696">
        <v>0</v>
      </c>
      <c r="BU696">
        <v>4.9026260000000002E-10</v>
      </c>
      <c r="BV696">
        <v>1.2433709999999999E-10</v>
      </c>
      <c r="BW696">
        <v>2.224654E-8</v>
      </c>
      <c r="BX696">
        <v>1</v>
      </c>
      <c r="BY696">
        <v>1.004875</v>
      </c>
      <c r="BZ696">
        <v>0</v>
      </c>
      <c r="CA696">
        <v>0</v>
      </c>
      <c r="CB696">
        <v>0</v>
      </c>
      <c r="CC696">
        <v>1</v>
      </c>
      <c r="CD696" s="1">
        <f t="shared" si="212"/>
        <v>0</v>
      </c>
      <c r="CE696" s="1">
        <f t="shared" si="213"/>
        <v>0</v>
      </c>
      <c r="CF696" s="1">
        <f t="shared" si="214"/>
        <v>0</v>
      </c>
      <c r="CG696" s="1">
        <f t="shared" si="215"/>
        <v>0</v>
      </c>
      <c r="CH696" s="1">
        <f t="shared" si="216"/>
        <v>0</v>
      </c>
      <c r="CI696" s="1">
        <f t="shared" si="217"/>
        <v>0</v>
      </c>
      <c r="CJ696" s="1">
        <f t="shared" si="218"/>
        <v>0</v>
      </c>
      <c r="CK696" s="1">
        <f t="shared" si="219"/>
        <v>0</v>
      </c>
      <c r="CL696">
        <f t="shared" si="220"/>
        <v>0</v>
      </c>
      <c r="CM696">
        <f t="shared" si="221"/>
        <v>5.3520200000000018E-2</v>
      </c>
      <c r="CN696">
        <f t="shared" si="222"/>
        <v>0</v>
      </c>
      <c r="CO696">
        <f t="shared" si="223"/>
        <v>4.8749999999999627E-3</v>
      </c>
      <c r="CP696" s="2">
        <f t="shared" si="224"/>
        <v>0</v>
      </c>
      <c r="CQ696" s="2">
        <f t="shared" si="225"/>
        <v>0</v>
      </c>
      <c r="CR696" s="2">
        <f t="shared" si="226"/>
        <v>0</v>
      </c>
      <c r="CS696" s="2">
        <f t="shared" si="227"/>
        <v>0</v>
      </c>
      <c r="CT696">
        <f t="shared" si="228"/>
        <v>5.839519999999998E-2</v>
      </c>
      <c r="CU696" s="3" t="e">
        <f>(CT696-MIN($CT$5:$CT$1744))/(MAX($CT$5:$CT$1744)-MIN($CT$5:$CT$1744))</f>
        <v>#NUM!</v>
      </c>
      <c r="CV696">
        <f t="shared" si="229"/>
        <v>0</v>
      </c>
      <c r="CW696">
        <f t="shared" si="230"/>
        <v>5.3520200000000018E-2</v>
      </c>
      <c r="CX696">
        <f t="shared" si="231"/>
        <v>0</v>
      </c>
      <c r="CY696">
        <f t="shared" si="232"/>
        <v>4.8749999999999627E-3</v>
      </c>
    </row>
    <row r="697" spans="1:103" ht="15" x14ac:dyDescent="0.25">
      <c r="A697">
        <v>183.07</v>
      </c>
      <c r="B697">
        <v>3.4970159999999999</v>
      </c>
      <c r="C697">
        <v>2.4454880000000001</v>
      </c>
      <c r="D697">
        <v>1.169643</v>
      </c>
      <c r="E697">
        <v>-0.13187270000000001</v>
      </c>
      <c r="F697">
        <v>2.6962320000000001E-2</v>
      </c>
      <c r="G697">
        <v>-7.06571E-2</v>
      </c>
      <c r="H697">
        <v>0.98837759999999997</v>
      </c>
      <c r="I697">
        <v>0.1322499</v>
      </c>
      <c r="J697">
        <v>0.43922739999999999</v>
      </c>
      <c r="K697">
        <v>-0.55858980000000003</v>
      </c>
      <c r="L697">
        <v>0.46340700000000001</v>
      </c>
      <c r="M697">
        <v>0.52944380000000002</v>
      </c>
      <c r="N697">
        <v>0</v>
      </c>
      <c r="O697">
        <v>0</v>
      </c>
      <c r="P697">
        <v>0</v>
      </c>
      <c r="Q697">
        <v>0</v>
      </c>
      <c r="R697">
        <v>45.570039999999999</v>
      </c>
      <c r="S697">
        <v>36.726759999999999</v>
      </c>
      <c r="T697">
        <v>16.30763</v>
      </c>
      <c r="U697">
        <v>4.5806240000000003</v>
      </c>
      <c r="V697">
        <v>12.519579999999999</v>
      </c>
      <c r="W697">
        <v>14.71636</v>
      </c>
      <c r="X697">
        <v>25.367149999999999</v>
      </c>
      <c r="Y697">
        <v>31.255939999999999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1.332689E-11</v>
      </c>
      <c r="AF697">
        <v>8.3897580000000004E-10</v>
      </c>
      <c r="AG697">
        <v>-1.4706409999999999E-8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8.9103779999999998E-10</v>
      </c>
      <c r="AT697">
        <v>1.6074540000000001E-9</v>
      </c>
      <c r="AU697">
        <v>-2.6365060000000001E-8</v>
      </c>
      <c r="AV697">
        <v>1</v>
      </c>
      <c r="AW697">
        <v>0.96867110000000001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4.763373E-10</v>
      </c>
      <c r="BH697">
        <v>2.3154440000000001E-9</v>
      </c>
      <c r="BI697">
        <v>-1.9075129999999999E-8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  <c r="BP697">
        <v>3</v>
      </c>
      <c r="BQ697">
        <v>1</v>
      </c>
      <c r="BR697">
        <v>0</v>
      </c>
      <c r="BS697">
        <v>0</v>
      </c>
      <c r="BT697">
        <v>0</v>
      </c>
      <c r="BU697">
        <v>4.763373E-10</v>
      </c>
      <c r="BV697">
        <v>2.3154440000000001E-9</v>
      </c>
      <c r="BW697">
        <v>-1.9075129999999999E-8</v>
      </c>
      <c r="BX697">
        <v>1</v>
      </c>
      <c r="BY697">
        <v>1.0012810000000001</v>
      </c>
      <c r="BZ697">
        <v>0</v>
      </c>
      <c r="CA697">
        <v>0</v>
      </c>
      <c r="CB697">
        <v>0</v>
      </c>
      <c r="CC697">
        <v>1</v>
      </c>
      <c r="CD697" s="1">
        <f t="shared" si="212"/>
        <v>0</v>
      </c>
      <c r="CE697" s="1">
        <f t="shared" si="213"/>
        <v>0</v>
      </c>
      <c r="CF697" s="1">
        <f t="shared" si="214"/>
        <v>0</v>
      </c>
      <c r="CG697" s="1">
        <f t="shared" si="215"/>
        <v>0</v>
      </c>
      <c r="CH697" s="1">
        <f t="shared" si="216"/>
        <v>0</v>
      </c>
      <c r="CI697" s="1">
        <f t="shared" si="217"/>
        <v>0</v>
      </c>
      <c r="CJ697" s="1">
        <f t="shared" si="218"/>
        <v>0</v>
      </c>
      <c r="CK697" s="1">
        <f t="shared" si="219"/>
        <v>0</v>
      </c>
      <c r="CL697">
        <f t="shared" si="220"/>
        <v>0</v>
      </c>
      <c r="CM697">
        <f t="shared" si="221"/>
        <v>3.1328899999999993E-2</v>
      </c>
      <c r="CN697">
        <f t="shared" si="222"/>
        <v>0</v>
      </c>
      <c r="CO697">
        <f t="shared" si="223"/>
        <v>1.2810000000000876E-3</v>
      </c>
      <c r="CP697" s="2">
        <f t="shared" si="224"/>
        <v>0</v>
      </c>
      <c r="CQ697" s="2">
        <f t="shared" si="225"/>
        <v>0</v>
      </c>
      <c r="CR697" s="2">
        <f t="shared" si="226"/>
        <v>0</v>
      </c>
      <c r="CS697" s="2">
        <f t="shared" si="227"/>
        <v>0</v>
      </c>
      <c r="CT697">
        <f t="shared" si="228"/>
        <v>3.260990000000008E-2</v>
      </c>
      <c r="CU697" s="3" t="e">
        <f>(CT697-MIN($CT$5:$CT$1744))/(MAX($CT$5:$CT$1744)-MIN($CT$5:$CT$1744))</f>
        <v>#NUM!</v>
      </c>
      <c r="CV697">
        <f t="shared" si="229"/>
        <v>0</v>
      </c>
      <c r="CW697">
        <f t="shared" si="230"/>
        <v>3.1328899999999993E-2</v>
      </c>
      <c r="CX697">
        <f t="shared" si="231"/>
        <v>0</v>
      </c>
      <c r="CY697">
        <f t="shared" si="232"/>
        <v>1.2810000000000876E-3</v>
      </c>
    </row>
    <row r="698" spans="1:103" ht="15" x14ac:dyDescent="0.25">
      <c r="A698">
        <v>183.11850000000001</v>
      </c>
      <c r="B698">
        <v>3.4970159999999999</v>
      </c>
      <c r="C698">
        <v>2.4454880000000001</v>
      </c>
      <c r="D698">
        <v>1.169643</v>
      </c>
      <c r="E698">
        <v>-0.13187280000000001</v>
      </c>
      <c r="F698">
        <v>2.696231E-2</v>
      </c>
      <c r="G698">
        <v>-7.06571E-2</v>
      </c>
      <c r="H698">
        <v>0.98837759999999997</v>
      </c>
      <c r="I698">
        <v>0.1313173</v>
      </c>
      <c r="J698">
        <v>0.44004490000000002</v>
      </c>
      <c r="K698">
        <v>-0.55763830000000003</v>
      </c>
      <c r="L698">
        <v>0.46251500000000001</v>
      </c>
      <c r="M698">
        <v>0.53054679999999999</v>
      </c>
      <c r="N698">
        <v>0</v>
      </c>
      <c r="O698">
        <v>0</v>
      </c>
      <c r="P698">
        <v>0</v>
      </c>
      <c r="Q698">
        <v>0</v>
      </c>
      <c r="R698">
        <v>43.460929999999998</v>
      </c>
      <c r="S698">
        <v>35.019930000000002</v>
      </c>
      <c r="T698">
        <v>15.524850000000001</v>
      </c>
      <c r="U698">
        <v>4.3863570000000003</v>
      </c>
      <c r="V698">
        <v>11.91281</v>
      </c>
      <c r="W698">
        <v>14.006919999999999</v>
      </c>
      <c r="X698">
        <v>24.173210000000001</v>
      </c>
      <c r="Y698">
        <v>29.79308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-1.3307250000000001E-9</v>
      </c>
      <c r="AF698">
        <v>-1.0000000000000001E-9</v>
      </c>
      <c r="AG698">
        <v>4.5170270000000003E-9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-1.2283950000000001E-9</v>
      </c>
      <c r="AT698">
        <v>-2.1451889999999998E-9</v>
      </c>
      <c r="AU698">
        <v>6.9999999999999998E-9</v>
      </c>
      <c r="AV698">
        <v>1</v>
      </c>
      <c r="AW698">
        <v>0.99020609999999998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-1.3307250000000001E-9</v>
      </c>
      <c r="BH698">
        <v>-1.0000000000000001E-9</v>
      </c>
      <c r="BI698">
        <v>4.5170270000000003E-9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  <c r="BP698">
        <v>3</v>
      </c>
      <c r="BQ698">
        <v>1</v>
      </c>
      <c r="BR698">
        <v>0</v>
      </c>
      <c r="BS698">
        <v>0</v>
      </c>
      <c r="BT698">
        <v>0</v>
      </c>
      <c r="BU698">
        <v>-1.1052559999999999E-9</v>
      </c>
      <c r="BV698">
        <v>-1.2161730000000001E-9</v>
      </c>
      <c r="BW698">
        <v>4.0000000000000002E-9</v>
      </c>
      <c r="BX698">
        <v>1</v>
      </c>
      <c r="BY698">
        <v>1.002769</v>
      </c>
      <c r="BZ698">
        <v>0</v>
      </c>
      <c r="CA698">
        <v>0</v>
      </c>
      <c r="CB698">
        <v>0</v>
      </c>
      <c r="CC698">
        <v>1</v>
      </c>
      <c r="CD698" s="1">
        <f t="shared" si="212"/>
        <v>0</v>
      </c>
      <c r="CE698" s="1">
        <f t="shared" si="213"/>
        <v>0</v>
      </c>
      <c r="CF698" s="1">
        <f t="shared" si="214"/>
        <v>0</v>
      </c>
      <c r="CG698" s="1">
        <f t="shared" si="215"/>
        <v>0</v>
      </c>
      <c r="CH698" s="1">
        <f t="shared" si="216"/>
        <v>0</v>
      </c>
      <c r="CI698" s="1">
        <f t="shared" si="217"/>
        <v>0</v>
      </c>
      <c r="CJ698" s="1">
        <f t="shared" si="218"/>
        <v>0</v>
      </c>
      <c r="CK698" s="1">
        <f t="shared" si="219"/>
        <v>0</v>
      </c>
      <c r="CL698">
        <f t="shared" si="220"/>
        <v>0</v>
      </c>
      <c r="CM698">
        <f t="shared" si="221"/>
        <v>9.793900000000022E-3</v>
      </c>
      <c r="CN698">
        <f t="shared" si="222"/>
        <v>0</v>
      </c>
      <c r="CO698">
        <f t="shared" si="223"/>
        <v>2.7690000000000214E-3</v>
      </c>
      <c r="CP698" s="2">
        <f t="shared" si="224"/>
        <v>0</v>
      </c>
      <c r="CQ698" s="2">
        <f t="shared" si="225"/>
        <v>0</v>
      </c>
      <c r="CR698" s="2">
        <f t="shared" si="226"/>
        <v>0</v>
      </c>
      <c r="CS698" s="2">
        <f t="shared" si="227"/>
        <v>0</v>
      </c>
      <c r="CT698">
        <f t="shared" si="228"/>
        <v>1.2562900000000043E-2</v>
      </c>
      <c r="CU698" s="3" t="e">
        <f>(CT698-MIN($CT$5:$CT$1744))/(MAX($CT$5:$CT$1744)-MIN($CT$5:$CT$1744))</f>
        <v>#NUM!</v>
      </c>
      <c r="CV698">
        <f t="shared" si="229"/>
        <v>0</v>
      </c>
      <c r="CW698">
        <f t="shared" si="230"/>
        <v>9.793900000000022E-3</v>
      </c>
      <c r="CX698">
        <f t="shared" si="231"/>
        <v>0</v>
      </c>
      <c r="CY698">
        <f t="shared" si="232"/>
        <v>2.7690000000000214E-3</v>
      </c>
    </row>
    <row r="699" spans="1:103" ht="15" x14ac:dyDescent="0.25">
      <c r="A699">
        <v>183.16820000000001</v>
      </c>
      <c r="B699">
        <v>3.4970159999999999</v>
      </c>
      <c r="C699">
        <v>2.4454880000000001</v>
      </c>
      <c r="D699">
        <v>1.169643</v>
      </c>
      <c r="E699">
        <v>-0.13187289999999999</v>
      </c>
      <c r="F699">
        <v>2.6962300000000002E-2</v>
      </c>
      <c r="G699">
        <v>-7.0657139999999993E-2</v>
      </c>
      <c r="H699">
        <v>0.98837759999999997</v>
      </c>
      <c r="I699">
        <v>0.13341639999999999</v>
      </c>
      <c r="J699">
        <v>0.44067440000000002</v>
      </c>
      <c r="K699">
        <v>-0.55690249999999997</v>
      </c>
      <c r="L699">
        <v>0.46182450000000003</v>
      </c>
      <c r="M699">
        <v>0.53139809999999998</v>
      </c>
      <c r="N699">
        <v>0</v>
      </c>
      <c r="O699">
        <v>0</v>
      </c>
      <c r="P699">
        <v>0</v>
      </c>
      <c r="Q699">
        <v>0</v>
      </c>
      <c r="R699">
        <v>43.46172</v>
      </c>
      <c r="S699">
        <v>35.020710000000001</v>
      </c>
      <c r="T699">
        <v>15.52572</v>
      </c>
      <c r="U699">
        <v>4.3860679999999999</v>
      </c>
      <c r="V699">
        <v>11.913600000000001</v>
      </c>
      <c r="W699">
        <v>14.007759999999999</v>
      </c>
      <c r="X699">
        <v>24.17407</v>
      </c>
      <c r="Y699">
        <v>29.793959999999998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-1.194282E-9</v>
      </c>
      <c r="AF699">
        <v>-4.0654590000000002E-9</v>
      </c>
      <c r="AG699">
        <v>-1.180943E-8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-1.2539679999999999E-9</v>
      </c>
      <c r="AT699">
        <v>-3.1729740000000001E-9</v>
      </c>
      <c r="AU699">
        <v>-1.226642E-8</v>
      </c>
      <c r="AV699">
        <v>1</v>
      </c>
      <c r="AW699">
        <v>0.99789499999999998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-1.0000000000000001E-9</v>
      </c>
      <c r="BH699">
        <v>-2.7020020000000002E-9</v>
      </c>
      <c r="BI699">
        <v>-1.265363E-8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  <c r="BP699">
        <v>3</v>
      </c>
      <c r="BQ699">
        <v>1</v>
      </c>
      <c r="BR699">
        <v>0</v>
      </c>
      <c r="BS699">
        <v>0</v>
      </c>
      <c r="BT699">
        <v>0</v>
      </c>
      <c r="BU699">
        <v>-7.7027319999999995E-10</v>
      </c>
      <c r="BV699">
        <v>-3E-9</v>
      </c>
      <c r="BW699">
        <v>-1.233508E-8</v>
      </c>
      <c r="BX699">
        <v>1</v>
      </c>
      <c r="BY699">
        <v>1.0181279999999999</v>
      </c>
      <c r="BZ699">
        <v>0</v>
      </c>
      <c r="CA699">
        <v>0</v>
      </c>
      <c r="CB699">
        <v>0</v>
      </c>
      <c r="CC699">
        <v>1</v>
      </c>
      <c r="CD699" s="1">
        <f t="shared" si="212"/>
        <v>0</v>
      </c>
      <c r="CE699" s="1">
        <f t="shared" si="213"/>
        <v>0</v>
      </c>
      <c r="CF699" s="1">
        <f t="shared" si="214"/>
        <v>0</v>
      </c>
      <c r="CG699" s="1">
        <f t="shared" si="215"/>
        <v>0</v>
      </c>
      <c r="CH699" s="1">
        <f t="shared" si="216"/>
        <v>0</v>
      </c>
      <c r="CI699" s="1">
        <f t="shared" si="217"/>
        <v>0</v>
      </c>
      <c r="CJ699" s="1">
        <f t="shared" si="218"/>
        <v>0</v>
      </c>
      <c r="CK699" s="1">
        <f t="shared" si="219"/>
        <v>0</v>
      </c>
      <c r="CL699">
        <f t="shared" si="220"/>
        <v>0</v>
      </c>
      <c r="CM699">
        <f t="shared" si="221"/>
        <v>2.1050000000000235E-3</v>
      </c>
      <c r="CN699">
        <f t="shared" si="222"/>
        <v>0</v>
      </c>
      <c r="CO699">
        <f t="shared" si="223"/>
        <v>1.8127999999999922E-2</v>
      </c>
      <c r="CP699" s="2">
        <f t="shared" si="224"/>
        <v>0</v>
      </c>
      <c r="CQ699" s="2">
        <f t="shared" si="225"/>
        <v>0</v>
      </c>
      <c r="CR699" s="2">
        <f t="shared" si="226"/>
        <v>0</v>
      </c>
      <c r="CS699" s="2">
        <f t="shared" si="227"/>
        <v>0</v>
      </c>
      <c r="CT699">
        <f t="shared" si="228"/>
        <v>2.0232999999999945E-2</v>
      </c>
      <c r="CU699" s="3" t="e">
        <f>(CT699-MIN($CT$5:$CT$1744))/(MAX($CT$5:$CT$1744)-MIN($CT$5:$CT$1744))</f>
        <v>#NUM!</v>
      </c>
      <c r="CV699">
        <f t="shared" si="229"/>
        <v>0</v>
      </c>
      <c r="CW699">
        <f t="shared" si="230"/>
        <v>2.1050000000000235E-3</v>
      </c>
      <c r="CX699">
        <f t="shared" si="231"/>
        <v>0</v>
      </c>
      <c r="CY699">
        <f t="shared" si="232"/>
        <v>1.8127999999999922E-2</v>
      </c>
    </row>
    <row r="700" spans="1:103" ht="15" x14ac:dyDescent="0.25">
      <c r="A700">
        <v>183.2191</v>
      </c>
      <c r="B700">
        <v>3.4970159999999999</v>
      </c>
      <c r="C700">
        <v>2.4454880000000001</v>
      </c>
      <c r="D700">
        <v>1.169643</v>
      </c>
      <c r="E700">
        <v>-0.13187299999999999</v>
      </c>
      <c r="F700">
        <v>2.696231E-2</v>
      </c>
      <c r="G700">
        <v>-7.0657120000000004E-2</v>
      </c>
      <c r="H700">
        <v>0.98837759999999997</v>
      </c>
      <c r="I700">
        <v>0.136708</v>
      </c>
      <c r="J700">
        <v>0.44115969999999999</v>
      </c>
      <c r="K700">
        <v>-0.55633319999999997</v>
      </c>
      <c r="L700">
        <v>0.46128999999999998</v>
      </c>
      <c r="M700">
        <v>0.53205539999999996</v>
      </c>
      <c r="N700">
        <v>0</v>
      </c>
      <c r="O700">
        <v>0</v>
      </c>
      <c r="P700">
        <v>0</v>
      </c>
      <c r="Q700">
        <v>0</v>
      </c>
      <c r="R700">
        <v>45.578409999999998</v>
      </c>
      <c r="S700">
        <v>36.735059999999997</v>
      </c>
      <c r="T700">
        <v>16.316839999999999</v>
      </c>
      <c r="U700">
        <v>4.5775600000000001</v>
      </c>
      <c r="V700">
        <v>12.527950000000001</v>
      </c>
      <c r="W700">
        <v>14.725350000000001</v>
      </c>
      <c r="X700">
        <v>25.37622</v>
      </c>
      <c r="Y700">
        <v>31.265280000000001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5.960019E-10</v>
      </c>
      <c r="AF700">
        <v>3.486329E-9</v>
      </c>
      <c r="AG700">
        <v>1.8851040000000001E-8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2.058737E-10</v>
      </c>
      <c r="AT700">
        <v>3.2091780000000001E-9</v>
      </c>
      <c r="AU700">
        <v>1.7E-8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1.3789870000000001E-10</v>
      </c>
      <c r="BH700">
        <v>2.5945440000000001E-9</v>
      </c>
      <c r="BI700">
        <v>1.5447049999999999E-8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  <c r="BP700">
        <v>3</v>
      </c>
      <c r="BQ700">
        <v>1</v>
      </c>
      <c r="BR700">
        <v>0</v>
      </c>
      <c r="BS700">
        <v>0</v>
      </c>
      <c r="BT700">
        <v>0</v>
      </c>
      <c r="BU700">
        <v>5.960019E-10</v>
      </c>
      <c r="BV700">
        <v>3.486329E-9</v>
      </c>
      <c r="BW700">
        <v>1.8851040000000001E-8</v>
      </c>
      <c r="BX700">
        <v>1</v>
      </c>
      <c r="BY700">
        <v>1.024672</v>
      </c>
      <c r="BZ700">
        <v>0</v>
      </c>
      <c r="CA700">
        <v>0</v>
      </c>
      <c r="CB700">
        <v>0</v>
      </c>
      <c r="CC700">
        <v>1</v>
      </c>
      <c r="CD700" s="1">
        <f t="shared" si="212"/>
        <v>0</v>
      </c>
      <c r="CE700" s="1">
        <f t="shared" si="213"/>
        <v>0</v>
      </c>
      <c r="CF700" s="1">
        <f t="shared" si="214"/>
        <v>0</v>
      </c>
      <c r="CG700" s="1">
        <f t="shared" si="215"/>
        <v>0</v>
      </c>
      <c r="CH700" s="1">
        <f t="shared" si="216"/>
        <v>0</v>
      </c>
      <c r="CI700" s="1">
        <f t="shared" si="217"/>
        <v>0</v>
      </c>
      <c r="CJ700" s="1">
        <f t="shared" si="218"/>
        <v>0</v>
      </c>
      <c r="CK700" s="1">
        <f t="shared" si="219"/>
        <v>0</v>
      </c>
      <c r="CL700">
        <f t="shared" si="220"/>
        <v>0</v>
      </c>
      <c r="CM700">
        <f t="shared" si="221"/>
        <v>0</v>
      </c>
      <c r="CN700">
        <f t="shared" si="222"/>
        <v>0</v>
      </c>
      <c r="CO700">
        <f t="shared" si="223"/>
        <v>2.4672000000000027E-2</v>
      </c>
      <c r="CP700" s="2">
        <f t="shared" si="224"/>
        <v>0</v>
      </c>
      <c r="CQ700" s="2">
        <f t="shared" si="225"/>
        <v>0</v>
      </c>
      <c r="CR700" s="2">
        <f t="shared" si="226"/>
        <v>0</v>
      </c>
      <c r="CS700" s="2">
        <f t="shared" si="227"/>
        <v>0</v>
      </c>
      <c r="CT700">
        <f t="shared" si="228"/>
        <v>2.4672000000000027E-2</v>
      </c>
      <c r="CU700" s="3" t="e">
        <f>(CT700-MIN($CT$5:$CT$1744))/(MAX($CT$5:$CT$1744)-MIN($CT$5:$CT$1744))</f>
        <v>#NUM!</v>
      </c>
      <c r="CV700">
        <f t="shared" si="229"/>
        <v>0</v>
      </c>
      <c r="CW700">
        <f t="shared" si="230"/>
        <v>0</v>
      </c>
      <c r="CX700">
        <f t="shared" si="231"/>
        <v>0</v>
      </c>
      <c r="CY700">
        <f t="shared" si="232"/>
        <v>2.4672000000000027E-2</v>
      </c>
    </row>
    <row r="701" spans="1:103" ht="15" x14ac:dyDescent="0.25">
      <c r="A701">
        <v>183.27019999999999</v>
      </c>
      <c r="B701">
        <v>3.4970159999999999</v>
      </c>
      <c r="C701">
        <v>2.4454880000000001</v>
      </c>
      <c r="D701">
        <v>1.169643</v>
      </c>
      <c r="E701">
        <v>-0.13187299999999999</v>
      </c>
      <c r="F701">
        <v>2.696235E-2</v>
      </c>
      <c r="G701">
        <v>-7.0657189999999995E-2</v>
      </c>
      <c r="H701">
        <v>0.98837750000000002</v>
      </c>
      <c r="I701">
        <v>0.1417175</v>
      </c>
      <c r="J701">
        <v>0.44153419999999999</v>
      </c>
      <c r="K701">
        <v>-0.55589310000000003</v>
      </c>
      <c r="L701">
        <v>0.46087630000000002</v>
      </c>
      <c r="M701">
        <v>0.53256320000000001</v>
      </c>
      <c r="N701">
        <v>0</v>
      </c>
      <c r="O701">
        <v>0</v>
      </c>
      <c r="P701">
        <v>0</v>
      </c>
      <c r="Q701">
        <v>0</v>
      </c>
      <c r="R701">
        <v>45.641820000000003</v>
      </c>
      <c r="S701">
        <v>36.798000000000002</v>
      </c>
      <c r="T701">
        <v>16.386659999999999</v>
      </c>
      <c r="U701">
        <v>4.55518</v>
      </c>
      <c r="V701">
        <v>12.59141</v>
      </c>
      <c r="W701">
        <v>14.793480000000001</v>
      </c>
      <c r="X701">
        <v>25.444929999999999</v>
      </c>
      <c r="Y701">
        <v>31.336069999999999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1.5377679999999999E-9</v>
      </c>
      <c r="AF701">
        <v>4.5472479999999998E-9</v>
      </c>
      <c r="AG701">
        <v>-1.232152E-8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1.0000000000000001E-9</v>
      </c>
      <c r="AT701">
        <v>2.2826659999999999E-9</v>
      </c>
      <c r="AU701">
        <v>-6.5779469999999999E-9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1.317664E-9</v>
      </c>
      <c r="BH701">
        <v>3.5869650000000001E-9</v>
      </c>
      <c r="BI701">
        <v>-1.259415E-8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  <c r="BP701">
        <v>3</v>
      </c>
      <c r="BQ701">
        <v>1</v>
      </c>
      <c r="BR701">
        <v>0</v>
      </c>
      <c r="BS701">
        <v>0</v>
      </c>
      <c r="BT701">
        <v>0</v>
      </c>
      <c r="BU701">
        <v>1.1586239999999999E-9</v>
      </c>
      <c r="BV701">
        <v>3.328978E-9</v>
      </c>
      <c r="BW701">
        <v>-1.26957E-8</v>
      </c>
      <c r="BX701">
        <v>1</v>
      </c>
      <c r="BY701">
        <v>1.0366439999999999</v>
      </c>
      <c r="BZ701">
        <v>0</v>
      </c>
      <c r="CA701">
        <v>0</v>
      </c>
      <c r="CB701">
        <v>0</v>
      </c>
      <c r="CC701">
        <v>1</v>
      </c>
      <c r="CD701" s="1">
        <f t="shared" si="212"/>
        <v>0</v>
      </c>
      <c r="CE701" s="1">
        <f t="shared" si="213"/>
        <v>0</v>
      </c>
      <c r="CF701" s="1">
        <f t="shared" si="214"/>
        <v>0</v>
      </c>
      <c r="CG701" s="1">
        <f t="shared" si="215"/>
        <v>0</v>
      </c>
      <c r="CH701" s="1">
        <f t="shared" si="216"/>
        <v>0</v>
      </c>
      <c r="CI701" s="1">
        <f t="shared" si="217"/>
        <v>0</v>
      </c>
      <c r="CJ701" s="1">
        <f t="shared" si="218"/>
        <v>0</v>
      </c>
      <c r="CK701" s="1">
        <f t="shared" si="219"/>
        <v>0</v>
      </c>
      <c r="CL701">
        <f t="shared" si="220"/>
        <v>0</v>
      </c>
      <c r="CM701">
        <f t="shared" si="221"/>
        <v>0</v>
      </c>
      <c r="CN701">
        <f t="shared" si="222"/>
        <v>0</v>
      </c>
      <c r="CO701">
        <f t="shared" si="223"/>
        <v>3.6643999999999899E-2</v>
      </c>
      <c r="CP701" s="2">
        <f t="shared" si="224"/>
        <v>0</v>
      </c>
      <c r="CQ701" s="2">
        <f t="shared" si="225"/>
        <v>0</v>
      </c>
      <c r="CR701" s="2">
        <f t="shared" si="226"/>
        <v>0</v>
      </c>
      <c r="CS701" s="2">
        <f t="shared" si="227"/>
        <v>0</v>
      </c>
      <c r="CT701">
        <f t="shared" si="228"/>
        <v>3.6643999999999899E-2</v>
      </c>
      <c r="CU701" s="3" t="e">
        <f>(CT701-MIN($CT$5:$CT$1744))/(MAX($CT$5:$CT$1744)-MIN($CT$5:$CT$1744))</f>
        <v>#NUM!</v>
      </c>
      <c r="CV701">
        <f t="shared" si="229"/>
        <v>0</v>
      </c>
      <c r="CW701">
        <f t="shared" si="230"/>
        <v>0</v>
      </c>
      <c r="CX701">
        <f t="shared" si="231"/>
        <v>0</v>
      </c>
      <c r="CY701">
        <f t="shared" si="232"/>
        <v>3.6643999999999899E-2</v>
      </c>
    </row>
    <row r="702" spans="1:103" ht="15" x14ac:dyDescent="0.25">
      <c r="A702">
        <v>183.31899999999999</v>
      </c>
      <c r="B702">
        <v>3.4970159999999999</v>
      </c>
      <c r="C702">
        <v>2.4454880000000001</v>
      </c>
      <c r="D702">
        <v>1.169643</v>
      </c>
      <c r="E702">
        <v>-0.13187309999999999</v>
      </c>
      <c r="F702">
        <v>2.696231E-2</v>
      </c>
      <c r="G702">
        <v>-7.0657209999999998E-2</v>
      </c>
      <c r="H702">
        <v>0.98837750000000002</v>
      </c>
      <c r="I702">
        <v>0.14783389999999999</v>
      </c>
      <c r="J702">
        <v>0.44182320000000003</v>
      </c>
      <c r="K702">
        <v>-0.5555525</v>
      </c>
      <c r="L702">
        <v>0.46055629999999997</v>
      </c>
      <c r="M702">
        <v>0.53295550000000003</v>
      </c>
      <c r="N702">
        <v>0</v>
      </c>
      <c r="O702">
        <v>0</v>
      </c>
      <c r="P702">
        <v>0</v>
      </c>
      <c r="Q702">
        <v>0</v>
      </c>
      <c r="R702">
        <v>43.646340000000002</v>
      </c>
      <c r="S702">
        <v>35.20393</v>
      </c>
      <c r="T702">
        <v>15.72573</v>
      </c>
      <c r="U702">
        <v>4.3218560000000004</v>
      </c>
      <c r="V702">
        <v>12.09843</v>
      </c>
      <c r="W702">
        <v>14.20614</v>
      </c>
      <c r="X702">
        <v>24.374110000000002</v>
      </c>
      <c r="Y702">
        <v>30.000050000000002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-8.9715519999999995E-10</v>
      </c>
      <c r="AF702">
        <v>-6.2508539999999998E-9</v>
      </c>
      <c r="AG702">
        <v>6.5351560000000004E-9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-1.1869959999999999E-9</v>
      </c>
      <c r="AT702">
        <v>-7.5070350000000002E-9</v>
      </c>
      <c r="AU702">
        <v>1.7662730000000001E-9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-1.1901000000000001E-9</v>
      </c>
      <c r="BH702">
        <v>-6.637708E-9</v>
      </c>
      <c r="BI702">
        <v>1.264771E-8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  <c r="BP702">
        <v>3</v>
      </c>
      <c r="BQ702">
        <v>1</v>
      </c>
      <c r="BR702">
        <v>0</v>
      </c>
      <c r="BS702">
        <v>0</v>
      </c>
      <c r="BT702">
        <v>0</v>
      </c>
      <c r="BU702">
        <v>-1.1869959999999999E-9</v>
      </c>
      <c r="BV702">
        <v>-7.5070350000000002E-9</v>
      </c>
      <c r="BW702">
        <v>1.7662730000000001E-9</v>
      </c>
      <c r="BX702">
        <v>1</v>
      </c>
      <c r="BY702">
        <v>1.0431589999999999</v>
      </c>
      <c r="BZ702">
        <v>0</v>
      </c>
      <c r="CA702">
        <v>0</v>
      </c>
      <c r="CB702">
        <v>0</v>
      </c>
      <c r="CC702">
        <v>1</v>
      </c>
      <c r="CD702" s="1">
        <f t="shared" si="212"/>
        <v>0</v>
      </c>
      <c r="CE702" s="1">
        <f t="shared" si="213"/>
        <v>0</v>
      </c>
      <c r="CF702" s="1">
        <f t="shared" si="214"/>
        <v>0</v>
      </c>
      <c r="CG702" s="1">
        <f t="shared" si="215"/>
        <v>0</v>
      </c>
      <c r="CH702" s="1">
        <f t="shared" si="216"/>
        <v>0</v>
      </c>
      <c r="CI702" s="1">
        <f t="shared" si="217"/>
        <v>0</v>
      </c>
      <c r="CJ702" s="1">
        <f t="shared" si="218"/>
        <v>0</v>
      </c>
      <c r="CK702" s="1">
        <f t="shared" si="219"/>
        <v>0</v>
      </c>
      <c r="CL702">
        <f t="shared" si="220"/>
        <v>0</v>
      </c>
      <c r="CM702">
        <f t="shared" si="221"/>
        <v>0</v>
      </c>
      <c r="CN702">
        <f t="shared" si="222"/>
        <v>0</v>
      </c>
      <c r="CO702">
        <f t="shared" si="223"/>
        <v>4.3158999999999947E-2</v>
      </c>
      <c r="CP702" s="2">
        <f t="shared" si="224"/>
        <v>0</v>
      </c>
      <c r="CQ702" s="2">
        <f t="shared" si="225"/>
        <v>0</v>
      </c>
      <c r="CR702" s="2">
        <f t="shared" si="226"/>
        <v>0</v>
      </c>
      <c r="CS702" s="2">
        <f t="shared" si="227"/>
        <v>0</v>
      </c>
      <c r="CT702">
        <f t="shared" si="228"/>
        <v>4.3158999999999947E-2</v>
      </c>
      <c r="CU702" s="3" t="e">
        <f>(CT702-MIN($CT$5:$CT$1744))/(MAX($CT$5:$CT$1744)-MIN($CT$5:$CT$1744))</f>
        <v>#NUM!</v>
      </c>
      <c r="CV702">
        <f t="shared" si="229"/>
        <v>0</v>
      </c>
      <c r="CW702">
        <f t="shared" si="230"/>
        <v>0</v>
      </c>
      <c r="CX702">
        <f t="shared" si="231"/>
        <v>0</v>
      </c>
      <c r="CY702">
        <f t="shared" si="232"/>
        <v>4.3158999999999947E-2</v>
      </c>
    </row>
    <row r="703" spans="1:103" ht="15" x14ac:dyDescent="0.25">
      <c r="A703">
        <v>183.36920000000001</v>
      </c>
      <c r="B703">
        <v>3.4970159999999999</v>
      </c>
      <c r="C703">
        <v>2.4454880000000001</v>
      </c>
      <c r="D703">
        <v>1.169643</v>
      </c>
      <c r="E703">
        <v>-0.13187299999999999</v>
      </c>
      <c r="F703">
        <v>2.6962340000000001E-2</v>
      </c>
      <c r="G703">
        <v>-7.0657250000000005E-2</v>
      </c>
      <c r="H703">
        <v>0.98837750000000002</v>
      </c>
      <c r="I703">
        <v>0.15147340000000001</v>
      </c>
      <c r="J703">
        <v>0.44204650000000001</v>
      </c>
      <c r="K703">
        <v>-0.55528909999999998</v>
      </c>
      <c r="L703">
        <v>0.46030850000000001</v>
      </c>
      <c r="M703">
        <v>0.53325889999999998</v>
      </c>
      <c r="N703">
        <v>0</v>
      </c>
      <c r="O703">
        <v>0</v>
      </c>
      <c r="P703">
        <v>0</v>
      </c>
      <c r="Q703">
        <v>0</v>
      </c>
      <c r="R703">
        <v>45.810940000000002</v>
      </c>
      <c r="S703">
        <v>36.965899999999998</v>
      </c>
      <c r="T703">
        <v>16.555319999999998</v>
      </c>
      <c r="U703">
        <v>4.5011010000000002</v>
      </c>
      <c r="V703">
        <v>12.76113</v>
      </c>
      <c r="W703">
        <v>14.97536</v>
      </c>
      <c r="X703">
        <v>25.6282</v>
      </c>
      <c r="Y703">
        <v>31.524799999999999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-5.619117E-10</v>
      </c>
      <c r="AF703">
        <v>2.1559099999999998E-9</v>
      </c>
      <c r="AG703">
        <v>4.8951949999999998E-11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-7.3032550000000001E-10</v>
      </c>
      <c r="AT703">
        <v>1.836071E-9</v>
      </c>
      <c r="AU703">
        <v>3E-9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-7.3032550000000001E-10</v>
      </c>
      <c r="BH703">
        <v>1.836071E-9</v>
      </c>
      <c r="BI703">
        <v>3E-9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  <c r="BP703">
        <v>3</v>
      </c>
      <c r="BQ703">
        <v>1</v>
      </c>
      <c r="BR703">
        <v>0</v>
      </c>
      <c r="BS703">
        <v>0</v>
      </c>
      <c r="BT703">
        <v>0</v>
      </c>
      <c r="BU703">
        <v>-5.619117E-10</v>
      </c>
      <c r="BV703">
        <v>2.1559099999999998E-9</v>
      </c>
      <c r="BW703">
        <v>4.8951949999999998E-11</v>
      </c>
      <c r="BX703">
        <v>1</v>
      </c>
      <c r="BY703">
        <v>1.0246189999999999</v>
      </c>
      <c r="BZ703">
        <v>0</v>
      </c>
      <c r="CA703">
        <v>0</v>
      </c>
      <c r="CB703">
        <v>0</v>
      </c>
      <c r="CC703">
        <v>1</v>
      </c>
      <c r="CD703" s="1">
        <f t="shared" si="212"/>
        <v>0</v>
      </c>
      <c r="CE703" s="1">
        <f t="shared" si="213"/>
        <v>0</v>
      </c>
      <c r="CF703" s="1">
        <f t="shared" si="214"/>
        <v>0</v>
      </c>
      <c r="CG703" s="1">
        <f t="shared" si="215"/>
        <v>0</v>
      </c>
      <c r="CH703" s="1">
        <f t="shared" si="216"/>
        <v>0</v>
      </c>
      <c r="CI703" s="1">
        <f t="shared" si="217"/>
        <v>0</v>
      </c>
      <c r="CJ703" s="1">
        <f t="shared" si="218"/>
        <v>0</v>
      </c>
      <c r="CK703" s="1">
        <f t="shared" si="219"/>
        <v>0</v>
      </c>
      <c r="CL703">
        <f t="shared" si="220"/>
        <v>0</v>
      </c>
      <c r="CM703">
        <f t="shared" si="221"/>
        <v>0</v>
      </c>
      <c r="CN703">
        <f t="shared" si="222"/>
        <v>0</v>
      </c>
      <c r="CO703">
        <f t="shared" si="223"/>
        <v>2.4618999999999946E-2</v>
      </c>
      <c r="CP703" s="2">
        <f t="shared" si="224"/>
        <v>0</v>
      </c>
      <c r="CQ703" s="2">
        <f t="shared" si="225"/>
        <v>0</v>
      </c>
      <c r="CR703" s="2">
        <f t="shared" si="226"/>
        <v>0</v>
      </c>
      <c r="CS703" s="2">
        <f t="shared" si="227"/>
        <v>0</v>
      </c>
      <c r="CT703">
        <f t="shared" si="228"/>
        <v>2.4618999999999946E-2</v>
      </c>
      <c r="CU703" s="3" t="e">
        <f>(CT703-MIN($CT$5:$CT$1744))/(MAX($CT$5:$CT$1744)-MIN($CT$5:$CT$1744))</f>
        <v>#NUM!</v>
      </c>
      <c r="CV703">
        <f t="shared" si="229"/>
        <v>0</v>
      </c>
      <c r="CW703">
        <f t="shared" si="230"/>
        <v>0</v>
      </c>
      <c r="CX703">
        <f t="shared" si="231"/>
        <v>0</v>
      </c>
      <c r="CY703">
        <f t="shared" si="232"/>
        <v>2.4618999999999946E-2</v>
      </c>
    </row>
    <row r="704" spans="1:103" ht="15" x14ac:dyDescent="0.25">
      <c r="A704">
        <v>183.4188</v>
      </c>
      <c r="B704">
        <v>3.4970159999999999</v>
      </c>
      <c r="C704">
        <v>2.4454880000000001</v>
      </c>
      <c r="D704">
        <v>1.169643</v>
      </c>
      <c r="E704">
        <v>-0.13187309999999999</v>
      </c>
      <c r="F704">
        <v>2.696231E-2</v>
      </c>
      <c r="G704">
        <v>-7.0657200000000003E-2</v>
      </c>
      <c r="H704">
        <v>0.98837750000000002</v>
      </c>
      <c r="I704">
        <v>0.15286820000000001</v>
      </c>
      <c r="J704">
        <v>0.44221909999999998</v>
      </c>
      <c r="K704">
        <v>-0.5550853</v>
      </c>
      <c r="L704">
        <v>0.4601169</v>
      </c>
      <c r="M704">
        <v>0.53349329999999995</v>
      </c>
      <c r="N704">
        <v>0</v>
      </c>
      <c r="O704">
        <v>0</v>
      </c>
      <c r="P704">
        <v>0</v>
      </c>
      <c r="Q704">
        <v>0</v>
      </c>
      <c r="R704">
        <v>45.852359999999997</v>
      </c>
      <c r="S704">
        <v>37.006999999999998</v>
      </c>
      <c r="T704">
        <v>16.59365</v>
      </c>
      <c r="U704">
        <v>4.4891329999999998</v>
      </c>
      <c r="V704">
        <v>12.802770000000001</v>
      </c>
      <c r="W704">
        <v>15.019909999999999</v>
      </c>
      <c r="X704">
        <v>25.67305</v>
      </c>
      <c r="Y704">
        <v>31.570979999999999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-1.0000000000000001E-9</v>
      </c>
      <c r="AF704">
        <v>-5.4877399999999999E-9</v>
      </c>
      <c r="AG704">
        <v>7.862209E-9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-1.0000000000000001E-9</v>
      </c>
      <c r="AT704">
        <v>-5.3587629999999999E-9</v>
      </c>
      <c r="AU704">
        <v>9.2624009999999993E-9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-1.0000000000000001E-9</v>
      </c>
      <c r="BH704">
        <v>-5.3587629999999999E-9</v>
      </c>
      <c r="BI704">
        <v>9.2624009999999993E-9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  <c r="BP704">
        <v>3</v>
      </c>
      <c r="BQ704">
        <v>1</v>
      </c>
      <c r="BR704">
        <v>0</v>
      </c>
      <c r="BS704">
        <v>0</v>
      </c>
      <c r="BT704">
        <v>0</v>
      </c>
      <c r="BU704">
        <v>-1.0000000000000001E-9</v>
      </c>
      <c r="BV704">
        <v>-4.8600230000000001E-9</v>
      </c>
      <c r="BW704">
        <v>1.165001E-8</v>
      </c>
      <c r="BX704">
        <v>1</v>
      </c>
      <c r="BY704">
        <v>1.0092080000000001</v>
      </c>
      <c r="BZ704">
        <v>0</v>
      </c>
      <c r="CA704">
        <v>0</v>
      </c>
      <c r="CB704">
        <v>0</v>
      </c>
      <c r="CC704">
        <v>1</v>
      </c>
      <c r="CD704" s="1">
        <f t="shared" si="212"/>
        <v>0</v>
      </c>
      <c r="CE704" s="1">
        <f t="shared" si="213"/>
        <v>0</v>
      </c>
      <c r="CF704" s="1">
        <f t="shared" si="214"/>
        <v>0</v>
      </c>
      <c r="CG704" s="1">
        <f t="shared" si="215"/>
        <v>0</v>
      </c>
      <c r="CH704" s="1">
        <f t="shared" si="216"/>
        <v>0</v>
      </c>
      <c r="CI704" s="1">
        <f t="shared" si="217"/>
        <v>0</v>
      </c>
      <c r="CJ704" s="1">
        <f t="shared" si="218"/>
        <v>0</v>
      </c>
      <c r="CK704" s="1">
        <f t="shared" si="219"/>
        <v>0</v>
      </c>
      <c r="CL704">
        <f t="shared" si="220"/>
        <v>0</v>
      </c>
      <c r="CM704">
        <f t="shared" si="221"/>
        <v>0</v>
      </c>
      <c r="CN704">
        <f t="shared" si="222"/>
        <v>0</v>
      </c>
      <c r="CO704">
        <f t="shared" si="223"/>
        <v>9.208000000000105E-3</v>
      </c>
      <c r="CP704" s="2">
        <f t="shared" si="224"/>
        <v>0</v>
      </c>
      <c r="CQ704" s="2">
        <f t="shared" si="225"/>
        <v>0</v>
      </c>
      <c r="CR704" s="2">
        <f t="shared" si="226"/>
        <v>0</v>
      </c>
      <c r="CS704" s="2">
        <f t="shared" si="227"/>
        <v>0</v>
      </c>
      <c r="CT704">
        <f t="shared" si="228"/>
        <v>9.208000000000105E-3</v>
      </c>
      <c r="CU704" s="3" t="e">
        <f>(CT704-MIN($CT$5:$CT$1744))/(MAX($CT$5:$CT$1744)-MIN($CT$5:$CT$1744))</f>
        <v>#NUM!</v>
      </c>
      <c r="CV704">
        <f t="shared" si="229"/>
        <v>0</v>
      </c>
      <c r="CW704">
        <f t="shared" si="230"/>
        <v>0</v>
      </c>
      <c r="CX704">
        <f t="shared" si="231"/>
        <v>0</v>
      </c>
      <c r="CY704">
        <f t="shared" si="232"/>
        <v>9.208000000000105E-3</v>
      </c>
    </row>
    <row r="705" spans="1:103" ht="15" x14ac:dyDescent="0.25">
      <c r="A705">
        <v>183.46979999999999</v>
      </c>
      <c r="B705">
        <v>3.4948429999999999</v>
      </c>
      <c r="C705">
        <v>2.444029</v>
      </c>
      <c r="D705">
        <v>1.167761</v>
      </c>
      <c r="E705">
        <v>-0.13187309999999999</v>
      </c>
      <c r="F705">
        <v>2.696229E-2</v>
      </c>
      <c r="G705">
        <v>-7.0657200000000003E-2</v>
      </c>
      <c r="H705">
        <v>0.98837750000000002</v>
      </c>
      <c r="I705">
        <v>0.15286820000000001</v>
      </c>
      <c r="J705">
        <v>0.44227660000000002</v>
      </c>
      <c r="K705">
        <v>-0.55501129999999999</v>
      </c>
      <c r="L705">
        <v>0.4600129</v>
      </c>
      <c r="M705">
        <v>0.53361219999999998</v>
      </c>
      <c r="N705">
        <v>0</v>
      </c>
      <c r="O705">
        <v>0</v>
      </c>
      <c r="P705">
        <v>0</v>
      </c>
      <c r="Q705">
        <v>0</v>
      </c>
      <c r="R705">
        <v>47.948880000000003</v>
      </c>
      <c r="S705">
        <v>38.706209999999999</v>
      </c>
      <c r="T705">
        <v>17.365539999999999</v>
      </c>
      <c r="U705">
        <v>4.6900750000000002</v>
      </c>
      <c r="V705">
        <v>13.386430000000001</v>
      </c>
      <c r="W705">
        <v>15.70402</v>
      </c>
      <c r="X705">
        <v>26.843209999999999</v>
      </c>
      <c r="Y705">
        <v>33.015459999999997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5.2196759999999997E-10</v>
      </c>
      <c r="AF705">
        <v>-3.1296160000000002E-9</v>
      </c>
      <c r="AG705">
        <v>-2.797338E-9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-2.8600029999999999E-3</v>
      </c>
      <c r="AQ705">
        <v>-1.9201520000000001E-3</v>
      </c>
      <c r="AR705">
        <v>-2.47657E-3</v>
      </c>
      <c r="AS705">
        <v>8.0917869999999999E-10</v>
      </c>
      <c r="AT705">
        <v>-3.3369869999999999E-9</v>
      </c>
      <c r="AU705">
        <v>1.37602E-9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7.1654600000000004E-10</v>
      </c>
      <c r="BH705">
        <v>-2.668745E-9</v>
      </c>
      <c r="BI705">
        <v>3.9055129999999998E-9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  <c r="BP705">
        <v>3</v>
      </c>
      <c r="BQ705">
        <v>1</v>
      </c>
      <c r="BR705">
        <v>0</v>
      </c>
      <c r="BS705">
        <v>0</v>
      </c>
      <c r="BT705">
        <v>0</v>
      </c>
      <c r="BU705">
        <v>6.5136160000000001E-10</v>
      </c>
      <c r="BV705">
        <v>-3.583625E-9</v>
      </c>
      <c r="BW705">
        <v>5.0000000000000001E-9</v>
      </c>
      <c r="BX705">
        <v>1</v>
      </c>
      <c r="BY705">
        <v>1</v>
      </c>
      <c r="BZ705">
        <v>0</v>
      </c>
      <c r="CA705">
        <v>0</v>
      </c>
      <c r="CB705">
        <v>0</v>
      </c>
      <c r="CC705">
        <v>1</v>
      </c>
      <c r="CD705" s="1">
        <f t="shared" si="212"/>
        <v>0</v>
      </c>
      <c r="CE705" s="1">
        <f t="shared" si="213"/>
        <v>4.2426406668504228E-3</v>
      </c>
      <c r="CF705" s="1">
        <f t="shared" si="214"/>
        <v>0</v>
      </c>
      <c r="CG705" s="1">
        <f t="shared" si="215"/>
        <v>0</v>
      </c>
      <c r="CH705" s="1">
        <f t="shared" si="216"/>
        <v>0</v>
      </c>
      <c r="CI705" s="1">
        <f t="shared" si="217"/>
        <v>0</v>
      </c>
      <c r="CJ705" s="1">
        <f t="shared" si="218"/>
        <v>0</v>
      </c>
      <c r="CK705" s="1">
        <f t="shared" si="219"/>
        <v>0</v>
      </c>
      <c r="CL705">
        <f t="shared" si="220"/>
        <v>0</v>
      </c>
      <c r="CM705">
        <f t="shared" si="221"/>
        <v>0</v>
      </c>
      <c r="CN705">
        <f t="shared" si="222"/>
        <v>0</v>
      </c>
      <c r="CO705">
        <f t="shared" si="223"/>
        <v>0</v>
      </c>
      <c r="CP705" s="2">
        <f t="shared" si="224"/>
        <v>0</v>
      </c>
      <c r="CQ705" s="2">
        <f t="shared" si="225"/>
        <v>0</v>
      </c>
      <c r="CR705" s="2">
        <f t="shared" si="226"/>
        <v>0</v>
      </c>
      <c r="CS705" s="2">
        <f t="shared" si="227"/>
        <v>0</v>
      </c>
      <c r="CT705">
        <f t="shared" si="228"/>
        <v>4.2426406668504228E-3</v>
      </c>
      <c r="CU705" s="3" t="e">
        <f>(CT705-MIN($CT$5:$CT$1744))/(MAX($CT$5:$CT$1744)-MIN($CT$5:$CT$1744))</f>
        <v>#NUM!</v>
      </c>
      <c r="CV705">
        <f t="shared" si="229"/>
        <v>0</v>
      </c>
      <c r="CW705">
        <f t="shared" si="230"/>
        <v>4.2426406668504228E-3</v>
      </c>
      <c r="CX705">
        <f t="shared" si="231"/>
        <v>0</v>
      </c>
      <c r="CY705">
        <f t="shared" si="232"/>
        <v>0</v>
      </c>
    </row>
    <row r="706" spans="1:103" ht="15" x14ac:dyDescent="0.25">
      <c r="A706">
        <v>183.51830000000001</v>
      </c>
      <c r="B706">
        <v>3.494272</v>
      </c>
      <c r="C706">
        <v>2.4436460000000002</v>
      </c>
      <c r="D706">
        <v>1.1672659999999999</v>
      </c>
      <c r="E706">
        <v>-0.13187309999999999</v>
      </c>
      <c r="F706">
        <v>2.6962280000000002E-2</v>
      </c>
      <c r="G706">
        <v>-7.0657209999999998E-2</v>
      </c>
      <c r="H706">
        <v>0.98837750000000002</v>
      </c>
      <c r="I706">
        <v>0.1420273</v>
      </c>
      <c r="J706">
        <v>0.44224829999999998</v>
      </c>
      <c r="K706">
        <v>-0.55503429999999998</v>
      </c>
      <c r="L706">
        <v>0.45997490000000002</v>
      </c>
      <c r="M706">
        <v>0.53364440000000002</v>
      </c>
      <c r="N706">
        <v>0</v>
      </c>
      <c r="O706">
        <v>0</v>
      </c>
      <c r="P706">
        <v>0</v>
      </c>
      <c r="Q706">
        <v>0</v>
      </c>
      <c r="R706">
        <v>41.627789999999997</v>
      </c>
      <c r="S706">
        <v>33.60745</v>
      </c>
      <c r="T706">
        <v>15.056279999999999</v>
      </c>
      <c r="U706">
        <v>4.0994770000000003</v>
      </c>
      <c r="V706">
        <v>11.53697</v>
      </c>
      <c r="W706">
        <v>13.54369</v>
      </c>
      <c r="X706">
        <v>23.235230000000001</v>
      </c>
      <c r="Y706">
        <v>28.619900000000001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-1.4516340000000001E-11</v>
      </c>
      <c r="AF706">
        <v>-2.572944E-9</v>
      </c>
      <c r="AG706">
        <v>2.8049480000000001E-9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-1.4516340000000001E-11</v>
      </c>
      <c r="AT706">
        <v>-2.572944E-9</v>
      </c>
      <c r="AU706">
        <v>2.8049480000000001E-9</v>
      </c>
      <c r="AV706">
        <v>1</v>
      </c>
      <c r="AW706">
        <v>0.9290832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-1.4516340000000001E-11</v>
      </c>
      <c r="BH706">
        <v>-2.572944E-9</v>
      </c>
      <c r="BI706">
        <v>2.8049480000000001E-9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  <c r="BP706">
        <v>3</v>
      </c>
      <c r="BQ706">
        <v>1</v>
      </c>
      <c r="BR706">
        <v>0</v>
      </c>
      <c r="BS706">
        <v>0</v>
      </c>
      <c r="BT706">
        <v>0</v>
      </c>
      <c r="BU706">
        <v>-1.4516340000000001E-11</v>
      </c>
      <c r="BV706">
        <v>-2.572944E-9</v>
      </c>
      <c r="BW706">
        <v>2.8049480000000001E-9</v>
      </c>
      <c r="BX706">
        <v>1</v>
      </c>
      <c r="BY706">
        <v>1</v>
      </c>
      <c r="BZ706">
        <v>0</v>
      </c>
      <c r="CA706">
        <v>0</v>
      </c>
      <c r="CB706">
        <v>0</v>
      </c>
      <c r="CC706">
        <v>1</v>
      </c>
      <c r="CD706" s="1">
        <f t="shared" si="212"/>
        <v>0</v>
      </c>
      <c r="CE706" s="1">
        <f t="shared" si="213"/>
        <v>0</v>
      </c>
      <c r="CF706" s="1">
        <f t="shared" si="214"/>
        <v>0</v>
      </c>
      <c r="CG706" s="1">
        <f t="shared" si="215"/>
        <v>0</v>
      </c>
      <c r="CH706" s="1">
        <f t="shared" si="216"/>
        <v>0</v>
      </c>
      <c r="CI706" s="1">
        <f t="shared" si="217"/>
        <v>0</v>
      </c>
      <c r="CJ706" s="1">
        <f t="shared" si="218"/>
        <v>0</v>
      </c>
      <c r="CK706" s="1">
        <f t="shared" si="219"/>
        <v>0</v>
      </c>
      <c r="CL706">
        <f t="shared" si="220"/>
        <v>0</v>
      </c>
      <c r="CM706">
        <f t="shared" si="221"/>
        <v>7.0916800000000002E-2</v>
      </c>
      <c r="CN706">
        <f t="shared" si="222"/>
        <v>0</v>
      </c>
      <c r="CO706">
        <f t="shared" si="223"/>
        <v>0</v>
      </c>
      <c r="CP706" s="2">
        <f t="shared" si="224"/>
        <v>0</v>
      </c>
      <c r="CQ706" s="2">
        <f t="shared" si="225"/>
        <v>0</v>
      </c>
      <c r="CR706" s="2">
        <f t="shared" si="226"/>
        <v>0</v>
      </c>
      <c r="CS706" s="2">
        <f t="shared" si="227"/>
        <v>0</v>
      </c>
      <c r="CT706">
        <f t="shared" si="228"/>
        <v>7.0916800000000002E-2</v>
      </c>
      <c r="CU706" s="3" t="e">
        <f>(CT706-MIN($CT$5:$CT$1744))/(MAX($CT$5:$CT$1744)-MIN($CT$5:$CT$1744))</f>
        <v>#NUM!</v>
      </c>
      <c r="CV706">
        <f t="shared" si="229"/>
        <v>0</v>
      </c>
      <c r="CW706">
        <f t="shared" si="230"/>
        <v>7.0916800000000002E-2</v>
      </c>
      <c r="CX706">
        <f t="shared" si="231"/>
        <v>0</v>
      </c>
      <c r="CY706">
        <f t="shared" si="232"/>
        <v>0</v>
      </c>
    </row>
    <row r="707" spans="1:103" ht="15" x14ac:dyDescent="0.25">
      <c r="A707">
        <v>183.56870000000001</v>
      </c>
      <c r="B707">
        <v>3.4941749999999998</v>
      </c>
      <c r="C707">
        <v>2.4435820000000001</v>
      </c>
      <c r="D707">
        <v>1.1671830000000001</v>
      </c>
      <c r="E707">
        <v>-0.1318732</v>
      </c>
      <c r="F707">
        <v>2.6962300000000002E-2</v>
      </c>
      <c r="G707">
        <v>-7.0657189999999995E-2</v>
      </c>
      <c r="H707">
        <v>0.98837750000000002</v>
      </c>
      <c r="I707">
        <v>0.13544999999999999</v>
      </c>
      <c r="J707">
        <v>0.44221440000000001</v>
      </c>
      <c r="K707">
        <v>-0.55506560000000005</v>
      </c>
      <c r="L707">
        <v>0.45995279999999999</v>
      </c>
      <c r="M707">
        <v>0.53365910000000005</v>
      </c>
      <c r="N707">
        <v>0</v>
      </c>
      <c r="O707">
        <v>0</v>
      </c>
      <c r="P707">
        <v>0</v>
      </c>
      <c r="Q707">
        <v>0</v>
      </c>
      <c r="R707">
        <v>43.572800000000001</v>
      </c>
      <c r="S707">
        <v>35.161790000000003</v>
      </c>
      <c r="T707">
        <v>15.67041</v>
      </c>
      <c r="U707">
        <v>4.3494929999999998</v>
      </c>
      <c r="V707">
        <v>11.95754</v>
      </c>
      <c r="W707">
        <v>14.05298</v>
      </c>
      <c r="X707">
        <v>24.231079999999999</v>
      </c>
      <c r="Y707">
        <v>29.890910000000002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-1.7930030000000001E-10</v>
      </c>
      <c r="AF707">
        <v>4.0546410000000003E-9</v>
      </c>
      <c r="AG707">
        <v>2.6674849999999999E-9</v>
      </c>
      <c r="AH707">
        <v>1</v>
      </c>
      <c r="AI707">
        <v>0.99484110000000003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-2.3324879999999998E-10</v>
      </c>
      <c r="AT707">
        <v>5.0000000000000001E-9</v>
      </c>
      <c r="AU707">
        <v>1.0000000000000001E-9</v>
      </c>
      <c r="AV707">
        <v>1</v>
      </c>
      <c r="AW707">
        <v>0.95863569999999998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-1.779214E-10</v>
      </c>
      <c r="BH707">
        <v>4.813465E-9</v>
      </c>
      <c r="BI707">
        <v>-2.0000000000000001E-9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  <c r="BP707">
        <v>3</v>
      </c>
      <c r="BQ707">
        <v>1</v>
      </c>
      <c r="BR707">
        <v>0</v>
      </c>
      <c r="BS707">
        <v>0</v>
      </c>
      <c r="BT707">
        <v>0</v>
      </c>
      <c r="BU707">
        <v>-2.3324879999999998E-10</v>
      </c>
      <c r="BV707">
        <v>5.0000000000000001E-9</v>
      </c>
      <c r="BW707">
        <v>1.0000000000000001E-9</v>
      </c>
      <c r="BX707">
        <v>1</v>
      </c>
      <c r="BY707">
        <v>1</v>
      </c>
      <c r="BZ707">
        <v>0</v>
      </c>
      <c r="CA707">
        <v>0</v>
      </c>
      <c r="CB707">
        <v>0</v>
      </c>
      <c r="CC707">
        <v>1</v>
      </c>
      <c r="CD707" s="1">
        <f t="shared" si="212"/>
        <v>0</v>
      </c>
      <c r="CE707" s="1">
        <f t="shared" si="213"/>
        <v>0</v>
      </c>
      <c r="CF707" s="1">
        <f t="shared" si="214"/>
        <v>0</v>
      </c>
      <c r="CG707" s="1">
        <f t="shared" si="215"/>
        <v>0</v>
      </c>
      <c r="CH707" s="1">
        <f t="shared" si="216"/>
        <v>0</v>
      </c>
      <c r="CI707" s="1">
        <f t="shared" si="217"/>
        <v>0</v>
      </c>
      <c r="CJ707" s="1">
        <f t="shared" si="218"/>
        <v>0</v>
      </c>
      <c r="CK707" s="1">
        <f t="shared" si="219"/>
        <v>0</v>
      </c>
      <c r="CL707">
        <f t="shared" si="220"/>
        <v>5.1588999999999663E-3</v>
      </c>
      <c r="CM707">
        <f t="shared" si="221"/>
        <v>4.136430000000002E-2</v>
      </c>
      <c r="CN707">
        <f t="shared" si="222"/>
        <v>0</v>
      </c>
      <c r="CO707">
        <f t="shared" si="223"/>
        <v>0</v>
      </c>
      <c r="CP707" s="2">
        <f t="shared" si="224"/>
        <v>0</v>
      </c>
      <c r="CQ707" s="2">
        <f t="shared" si="225"/>
        <v>0</v>
      </c>
      <c r="CR707" s="2">
        <f t="shared" si="226"/>
        <v>0</v>
      </c>
      <c r="CS707" s="2">
        <f t="shared" si="227"/>
        <v>0</v>
      </c>
      <c r="CT707">
        <f t="shared" si="228"/>
        <v>4.6523199999999987E-2</v>
      </c>
      <c r="CU707" s="3" t="e">
        <f>(CT707-MIN($CT$5:$CT$1744))/(MAX($CT$5:$CT$1744)-MIN($CT$5:$CT$1744))</f>
        <v>#NUM!</v>
      </c>
      <c r="CV707">
        <f t="shared" si="229"/>
        <v>5.1588999999999663E-3</v>
      </c>
      <c r="CW707">
        <f t="shared" si="230"/>
        <v>4.136430000000002E-2</v>
      </c>
      <c r="CX707">
        <f t="shared" si="231"/>
        <v>0</v>
      </c>
      <c r="CY707">
        <f t="shared" si="232"/>
        <v>0</v>
      </c>
    </row>
    <row r="708" spans="1:103" ht="15" x14ac:dyDescent="0.25">
      <c r="A708">
        <v>183.62</v>
      </c>
      <c r="B708">
        <v>3.4941589999999998</v>
      </c>
      <c r="C708">
        <v>2.4435709999999999</v>
      </c>
      <c r="D708">
        <v>1.1671689999999999</v>
      </c>
      <c r="E708">
        <v>-0.1318733</v>
      </c>
      <c r="F708">
        <v>2.6962300000000002E-2</v>
      </c>
      <c r="G708">
        <v>-7.0657280000000003E-2</v>
      </c>
      <c r="H708">
        <v>0.98837750000000002</v>
      </c>
      <c r="I708">
        <v>0.1351205</v>
      </c>
      <c r="J708">
        <v>0.44218610000000003</v>
      </c>
      <c r="K708">
        <v>-0.55509200000000003</v>
      </c>
      <c r="L708">
        <v>0.45993669999999998</v>
      </c>
      <c r="M708">
        <v>0.53366899999999995</v>
      </c>
      <c r="N708">
        <v>0</v>
      </c>
      <c r="O708">
        <v>0</v>
      </c>
      <c r="P708">
        <v>0</v>
      </c>
      <c r="Q708">
        <v>0</v>
      </c>
      <c r="R708">
        <v>45.579880000000003</v>
      </c>
      <c r="S708">
        <v>36.77167</v>
      </c>
      <c r="T708">
        <v>16.343910000000001</v>
      </c>
      <c r="U708">
        <v>4.5808540000000004</v>
      </c>
      <c r="V708">
        <v>12.45346</v>
      </c>
      <c r="W708">
        <v>14.64329</v>
      </c>
      <c r="X708">
        <v>25.306329999999999</v>
      </c>
      <c r="Y708">
        <v>31.236329999999999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1.215681E-9</v>
      </c>
      <c r="AF708">
        <v>-5.723711E-11</v>
      </c>
      <c r="AG708">
        <v>-1.085806E-8</v>
      </c>
      <c r="AH708">
        <v>1</v>
      </c>
      <c r="AI708">
        <v>1.016783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1.093775E-9</v>
      </c>
      <c r="AT708">
        <v>-6.4755590000000002E-10</v>
      </c>
      <c r="AU708">
        <v>-1.1419580000000001E-8</v>
      </c>
      <c r="AV708">
        <v>1</v>
      </c>
      <c r="AW708">
        <v>0.98110200000000003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1.093775E-9</v>
      </c>
      <c r="BH708">
        <v>-6.4755590000000002E-10</v>
      </c>
      <c r="BI708">
        <v>-1.1419580000000001E-8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  <c r="BP708">
        <v>3</v>
      </c>
      <c r="BQ708">
        <v>1</v>
      </c>
      <c r="BR708">
        <v>0</v>
      </c>
      <c r="BS708">
        <v>0</v>
      </c>
      <c r="BT708">
        <v>0</v>
      </c>
      <c r="BU708">
        <v>1.158732E-9</v>
      </c>
      <c r="BV708">
        <v>-1.667206E-10</v>
      </c>
      <c r="BW708">
        <v>-1.3666159999999999E-8</v>
      </c>
      <c r="BX708">
        <v>1</v>
      </c>
      <c r="BY708">
        <v>1</v>
      </c>
      <c r="BZ708">
        <v>0</v>
      </c>
      <c r="CA708">
        <v>0</v>
      </c>
      <c r="CB708">
        <v>0</v>
      </c>
      <c r="CC708">
        <v>1</v>
      </c>
      <c r="CD708" s="1">
        <f t="shared" ref="CD708:CD771" si="233">SQRT(SUMSQ(AB708:AD708))</f>
        <v>0</v>
      </c>
      <c r="CE708" s="1">
        <f t="shared" ref="CE708:CE771" si="234">SQRT(SUMSQ(AP708:AR708))</f>
        <v>0</v>
      </c>
      <c r="CF708" s="1">
        <f t="shared" ref="CF708:CF771" si="235">SQRT(SUMSQ(BD708:BF708))</f>
        <v>0</v>
      </c>
      <c r="CG708" s="1">
        <f t="shared" ref="CG708:CG771" si="236">SQRT(SUMSQ(BR708:BT708))</f>
        <v>0</v>
      </c>
      <c r="CH708" s="1">
        <f t="shared" ref="CH708:CH771" si="237">DEGREES(2*ACOS(AH708))</f>
        <v>0</v>
      </c>
      <c r="CI708" s="1">
        <f t="shared" ref="CI708:CI771" si="238">DEGREES(2*ACOS(AV708))</f>
        <v>0</v>
      </c>
      <c r="CJ708" s="1">
        <f t="shared" ref="CJ708:CJ771" si="239">DEGREES(2*ACOS(BJ708))</f>
        <v>0</v>
      </c>
      <c r="CK708" s="1">
        <f t="shared" ref="CK708:CK771" si="240">DEGREES(2*ACOS(BX708))</f>
        <v>0</v>
      </c>
      <c r="CL708">
        <f t="shared" ref="CL708:CL771" si="241">ABS(AI708-1)</f>
        <v>1.6782999999999992E-2</v>
      </c>
      <c r="CM708">
        <f t="shared" ref="CM708:CM771" si="242">ABS(AW708-1)</f>
        <v>1.889799999999997E-2</v>
      </c>
      <c r="CN708">
        <f t="shared" ref="CN708:CN771" si="243">ABS(BK708-1)</f>
        <v>0</v>
      </c>
      <c r="CO708">
        <f t="shared" ref="CO708:CO771" si="244">ABS(BY708-1)</f>
        <v>0</v>
      </c>
      <c r="CP708" s="2">
        <f t="shared" ref="CP708:CP771" si="245">DEGREES(2*ACOS(AH708))</f>
        <v>0</v>
      </c>
      <c r="CQ708" s="2">
        <f t="shared" ref="CQ708:CQ771" si="246">DEGREES(2*ACOS(AV708))</f>
        <v>0</v>
      </c>
      <c r="CR708" s="2">
        <f t="shared" ref="CR708:CR771" si="247">DEGREES(2*ACOS(BJ708))</f>
        <v>0</v>
      </c>
      <c r="CS708" s="2">
        <f t="shared" ref="CS708:CS771" si="248">DEGREES(2*ACOS(CC708))</f>
        <v>0</v>
      </c>
      <c r="CT708">
        <f t="shared" ref="CT708:CT771" si="249">SUM(CD708:CR708)</f>
        <v>3.5680999999999963E-2</v>
      </c>
      <c r="CU708" s="3" t="e">
        <f>(CT708-MIN($CT$5:$CT$1744))/(MAX($CT$5:$CT$1744)-MIN($CT$5:$CT$1744))</f>
        <v>#NUM!</v>
      </c>
      <c r="CV708">
        <f t="shared" ref="CV708:CV771" si="250">SUM(CD708,CH708,CL708,CP708)</f>
        <v>1.6782999999999992E-2</v>
      </c>
      <c r="CW708">
        <f t="shared" ref="CW708:CW771" si="251">SUM(CE708,CI708,CM708,CQ708)</f>
        <v>1.889799999999997E-2</v>
      </c>
      <c r="CX708">
        <f t="shared" ref="CX708:CX771" si="252">SUM(CF708,CJ708,CN708,CR708)</f>
        <v>0</v>
      </c>
      <c r="CY708">
        <f t="shared" ref="CY708:CY771" si="253">SUM(CG708,CK708,CO708)</f>
        <v>0</v>
      </c>
    </row>
    <row r="709" spans="1:103" ht="15" x14ac:dyDescent="0.25">
      <c r="A709">
        <v>183.66839999999999</v>
      </c>
      <c r="B709">
        <v>3.494157</v>
      </c>
      <c r="C709">
        <v>2.4435690000000001</v>
      </c>
      <c r="D709">
        <v>1.1671670000000001</v>
      </c>
      <c r="E709">
        <v>-0.1318733</v>
      </c>
      <c r="F709">
        <v>2.696233E-2</v>
      </c>
      <c r="G709">
        <v>-7.0657419999999999E-2</v>
      </c>
      <c r="H709">
        <v>0.98837750000000002</v>
      </c>
      <c r="I709">
        <v>0.1357216</v>
      </c>
      <c r="J709">
        <v>0.4421638</v>
      </c>
      <c r="K709">
        <v>-0.55511279999999996</v>
      </c>
      <c r="L709">
        <v>0.45992460000000002</v>
      </c>
      <c r="M709">
        <v>0.53367620000000004</v>
      </c>
      <c r="N709">
        <v>0</v>
      </c>
      <c r="O709">
        <v>0</v>
      </c>
      <c r="P709">
        <v>0</v>
      </c>
      <c r="Q709">
        <v>0</v>
      </c>
      <c r="R709">
        <v>43.511279999999999</v>
      </c>
      <c r="S709">
        <v>35.104030000000002</v>
      </c>
      <c r="T709">
        <v>15.60496</v>
      </c>
      <c r="U709">
        <v>4.3715299999999999</v>
      </c>
      <c r="V709">
        <v>11.889419999999999</v>
      </c>
      <c r="W709">
        <v>13.97982</v>
      </c>
      <c r="X709">
        <v>24.1584</v>
      </c>
      <c r="Y709">
        <v>29.81962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1.0000000000000001E-9</v>
      </c>
      <c r="AF709">
        <v>2.6087370000000001E-9</v>
      </c>
      <c r="AG709">
        <v>-1.729281E-8</v>
      </c>
      <c r="AH709">
        <v>1</v>
      </c>
      <c r="AI709">
        <v>1.007369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1.1960009999999999E-9</v>
      </c>
      <c r="AT709">
        <v>2.4940370000000001E-9</v>
      </c>
      <c r="AU709">
        <v>-1.7695399999999999E-8</v>
      </c>
      <c r="AV709">
        <v>1</v>
      </c>
      <c r="AW709">
        <v>0.99710080000000001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1.0929229999999999E-9</v>
      </c>
      <c r="BH709">
        <v>-1.1321329999999999E-10</v>
      </c>
      <c r="BI709">
        <v>-2.532609E-8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  <c r="BP709">
        <v>3</v>
      </c>
      <c r="BQ709">
        <v>1</v>
      </c>
      <c r="BR709">
        <v>0</v>
      </c>
      <c r="BS709">
        <v>0</v>
      </c>
      <c r="BT709">
        <v>0</v>
      </c>
      <c r="BU709">
        <v>8.8747169999999996E-10</v>
      </c>
      <c r="BV709">
        <v>1.4783119999999999E-10</v>
      </c>
      <c r="BW709">
        <v>-1.810605E-8</v>
      </c>
      <c r="BX709">
        <v>1</v>
      </c>
      <c r="BY709">
        <v>1</v>
      </c>
      <c r="BZ709">
        <v>0</v>
      </c>
      <c r="CA709">
        <v>0</v>
      </c>
      <c r="CB709">
        <v>0</v>
      </c>
      <c r="CC709">
        <v>1</v>
      </c>
      <c r="CD709" s="1">
        <f t="shared" si="233"/>
        <v>0</v>
      </c>
      <c r="CE709" s="1">
        <f t="shared" si="234"/>
        <v>0</v>
      </c>
      <c r="CF709" s="1">
        <f t="shared" si="235"/>
        <v>0</v>
      </c>
      <c r="CG709" s="1">
        <f t="shared" si="236"/>
        <v>0</v>
      </c>
      <c r="CH709" s="1">
        <f t="shared" si="237"/>
        <v>0</v>
      </c>
      <c r="CI709" s="1">
        <f t="shared" si="238"/>
        <v>0</v>
      </c>
      <c r="CJ709" s="1">
        <f t="shared" si="239"/>
        <v>0</v>
      </c>
      <c r="CK709" s="1">
        <f t="shared" si="240"/>
        <v>0</v>
      </c>
      <c r="CL709">
        <f t="shared" si="241"/>
        <v>7.3689999999999589E-3</v>
      </c>
      <c r="CM709">
        <f t="shared" si="242"/>
        <v>2.8991999999999907E-3</v>
      </c>
      <c r="CN709">
        <f t="shared" si="243"/>
        <v>0</v>
      </c>
      <c r="CO709">
        <f t="shared" si="244"/>
        <v>0</v>
      </c>
      <c r="CP709" s="2">
        <f t="shared" si="245"/>
        <v>0</v>
      </c>
      <c r="CQ709" s="2">
        <f t="shared" si="246"/>
        <v>0</v>
      </c>
      <c r="CR709" s="2">
        <f t="shared" si="247"/>
        <v>0</v>
      </c>
      <c r="CS709" s="2">
        <f t="shared" si="248"/>
        <v>0</v>
      </c>
      <c r="CT709">
        <f t="shared" si="249"/>
        <v>1.026819999999995E-2</v>
      </c>
      <c r="CU709" s="3" t="e">
        <f>(CT709-MIN($CT$5:$CT$1744))/(MAX($CT$5:$CT$1744)-MIN($CT$5:$CT$1744))</f>
        <v>#NUM!</v>
      </c>
      <c r="CV709">
        <f t="shared" si="250"/>
        <v>7.3689999999999589E-3</v>
      </c>
      <c r="CW709">
        <f t="shared" si="251"/>
        <v>2.8991999999999907E-3</v>
      </c>
      <c r="CX709">
        <f t="shared" si="252"/>
        <v>0</v>
      </c>
      <c r="CY709">
        <f t="shared" si="253"/>
        <v>0</v>
      </c>
    </row>
    <row r="710" spans="1:103" ht="15" x14ac:dyDescent="0.25">
      <c r="A710">
        <v>183.71899999999999</v>
      </c>
      <c r="B710">
        <v>3.494157</v>
      </c>
      <c r="C710">
        <v>2.4435690000000001</v>
      </c>
      <c r="D710">
        <v>1.1671670000000001</v>
      </c>
      <c r="E710">
        <v>-0.1318734</v>
      </c>
      <c r="F710">
        <v>2.6962320000000001E-2</v>
      </c>
      <c r="G710">
        <v>-7.0657429999999993E-2</v>
      </c>
      <c r="H710">
        <v>0.98837750000000002</v>
      </c>
      <c r="I710">
        <v>0.1364474</v>
      </c>
      <c r="J710">
        <v>0.4421465</v>
      </c>
      <c r="K710">
        <v>-0.55512910000000004</v>
      </c>
      <c r="L710">
        <v>0.45991520000000002</v>
      </c>
      <c r="M710">
        <v>0.53368179999999998</v>
      </c>
      <c r="N710">
        <v>0</v>
      </c>
      <c r="O710">
        <v>0</v>
      </c>
      <c r="P710">
        <v>0</v>
      </c>
      <c r="Q710">
        <v>0</v>
      </c>
      <c r="R710">
        <v>45.595019999999998</v>
      </c>
      <c r="S710">
        <v>36.787460000000003</v>
      </c>
      <c r="T710">
        <v>16.361080000000001</v>
      </c>
      <c r="U710">
        <v>4.5754510000000002</v>
      </c>
      <c r="V710">
        <v>12.46711</v>
      </c>
      <c r="W710">
        <v>14.657870000000001</v>
      </c>
      <c r="X710">
        <v>25.321300000000001</v>
      </c>
      <c r="Y710">
        <v>31.252649999999999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-4.8667299999999996E-10</v>
      </c>
      <c r="AF710">
        <v>-2.8163590000000001E-9</v>
      </c>
      <c r="AG710">
        <v>8.7279619999999999E-9</v>
      </c>
      <c r="AH710">
        <v>1</v>
      </c>
      <c r="AI710">
        <v>1.0053479999999999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-9.2646399999999996E-10</v>
      </c>
      <c r="AT710">
        <v>-3.8651220000000002E-9</v>
      </c>
      <c r="AU710">
        <v>1.6214060000000001E-8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-5.5520980000000003E-10</v>
      </c>
      <c r="BH710">
        <v>-2.1756970000000001E-9</v>
      </c>
      <c r="BI710">
        <v>1.0193550000000001E-8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  <c r="BP710">
        <v>3</v>
      </c>
      <c r="BQ710">
        <v>1</v>
      </c>
      <c r="BR710">
        <v>0</v>
      </c>
      <c r="BS710">
        <v>0</v>
      </c>
      <c r="BT710">
        <v>0</v>
      </c>
      <c r="BU710">
        <v>-7.3106229999999996E-10</v>
      </c>
      <c r="BV710">
        <v>-3.440525E-9</v>
      </c>
      <c r="BW710">
        <v>1.4059E-8</v>
      </c>
      <c r="BX710">
        <v>1</v>
      </c>
      <c r="BY710">
        <v>1</v>
      </c>
      <c r="BZ710">
        <v>0</v>
      </c>
      <c r="CA710">
        <v>0</v>
      </c>
      <c r="CB710">
        <v>0</v>
      </c>
      <c r="CC710">
        <v>1</v>
      </c>
      <c r="CD710" s="1">
        <f t="shared" si="233"/>
        <v>0</v>
      </c>
      <c r="CE710" s="1">
        <f t="shared" si="234"/>
        <v>0</v>
      </c>
      <c r="CF710" s="1">
        <f t="shared" si="235"/>
        <v>0</v>
      </c>
      <c r="CG710" s="1">
        <f t="shared" si="236"/>
        <v>0</v>
      </c>
      <c r="CH710" s="1">
        <f t="shared" si="237"/>
        <v>0</v>
      </c>
      <c r="CI710" s="1">
        <f t="shared" si="238"/>
        <v>0</v>
      </c>
      <c r="CJ710" s="1">
        <f t="shared" si="239"/>
        <v>0</v>
      </c>
      <c r="CK710" s="1">
        <f t="shared" si="240"/>
        <v>0</v>
      </c>
      <c r="CL710">
        <f t="shared" si="241"/>
        <v>5.3479999999999084E-3</v>
      </c>
      <c r="CM710">
        <f t="shared" si="242"/>
        <v>0</v>
      </c>
      <c r="CN710">
        <f t="shared" si="243"/>
        <v>0</v>
      </c>
      <c r="CO710">
        <f t="shared" si="244"/>
        <v>0</v>
      </c>
      <c r="CP710" s="2">
        <f t="shared" si="245"/>
        <v>0</v>
      </c>
      <c r="CQ710" s="2">
        <f t="shared" si="246"/>
        <v>0</v>
      </c>
      <c r="CR710" s="2">
        <f t="shared" si="247"/>
        <v>0</v>
      </c>
      <c r="CS710" s="2">
        <f t="shared" si="248"/>
        <v>0</v>
      </c>
      <c r="CT710">
        <f t="shared" si="249"/>
        <v>5.3479999999999084E-3</v>
      </c>
      <c r="CU710" s="3" t="e">
        <f>(CT710-MIN($CT$5:$CT$1744))/(MAX($CT$5:$CT$1744)-MIN($CT$5:$CT$1744))</f>
        <v>#NUM!</v>
      </c>
      <c r="CV710">
        <f t="shared" si="250"/>
        <v>5.3479999999999084E-3</v>
      </c>
      <c r="CW710">
        <f t="shared" si="251"/>
        <v>0</v>
      </c>
      <c r="CX710">
        <f t="shared" si="252"/>
        <v>0</v>
      </c>
      <c r="CY710">
        <f t="shared" si="253"/>
        <v>0</v>
      </c>
    </row>
    <row r="711" spans="1:103" ht="15" x14ac:dyDescent="0.25">
      <c r="A711">
        <v>183.7696</v>
      </c>
      <c r="B711">
        <v>3.494157</v>
      </c>
      <c r="C711">
        <v>2.4435690000000001</v>
      </c>
      <c r="D711">
        <v>1.1671670000000001</v>
      </c>
      <c r="E711">
        <v>-0.1318734</v>
      </c>
      <c r="F711">
        <v>2.6962300000000002E-2</v>
      </c>
      <c r="G711">
        <v>-7.0657520000000001E-2</v>
      </c>
      <c r="H711">
        <v>0.98837750000000002</v>
      </c>
      <c r="I711">
        <v>0.13716739999999999</v>
      </c>
      <c r="J711">
        <v>0.4421332</v>
      </c>
      <c r="K711">
        <v>-0.55514160000000001</v>
      </c>
      <c r="L711">
        <v>0.45990789999999998</v>
      </c>
      <c r="M711">
        <v>0.5336862</v>
      </c>
      <c r="N711">
        <v>0</v>
      </c>
      <c r="O711">
        <v>0</v>
      </c>
      <c r="P711">
        <v>0</v>
      </c>
      <c r="Q711">
        <v>0</v>
      </c>
      <c r="R711">
        <v>45.604849999999999</v>
      </c>
      <c r="S711">
        <v>36.797240000000002</v>
      </c>
      <c r="T711">
        <v>16.37189</v>
      </c>
      <c r="U711">
        <v>4.5719240000000001</v>
      </c>
      <c r="V711">
        <v>12.47691</v>
      </c>
      <c r="W711">
        <v>14.66836</v>
      </c>
      <c r="X711">
        <v>25.331890000000001</v>
      </c>
      <c r="Y711">
        <v>31.263590000000001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-4.1208820000000002E-10</v>
      </c>
      <c r="AF711">
        <v>-8.1379460000000008E-9</v>
      </c>
      <c r="AG711">
        <v>-2.4381070000000001E-8</v>
      </c>
      <c r="AH711">
        <v>0.99999990000000005</v>
      </c>
      <c r="AI711">
        <v>1.005277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2.3944039999999999E-11</v>
      </c>
      <c r="AT711">
        <v>-4.8780459999999997E-9</v>
      </c>
      <c r="AU711">
        <v>-3.0827870000000001E-8</v>
      </c>
      <c r="AV711">
        <v>0.99999990000000005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-7.6812579999999994E-11</v>
      </c>
      <c r="BH711">
        <v>-5.8073119999999997E-9</v>
      </c>
      <c r="BI711">
        <v>-2.9999999999999997E-8</v>
      </c>
      <c r="BJ711">
        <v>0.99999990000000005</v>
      </c>
      <c r="BK711">
        <v>1</v>
      </c>
      <c r="BL711">
        <v>0</v>
      </c>
      <c r="BM711">
        <v>0</v>
      </c>
      <c r="BN711">
        <v>0</v>
      </c>
      <c r="BO711">
        <v>1</v>
      </c>
      <c r="BP711">
        <v>3</v>
      </c>
      <c r="BQ711">
        <v>1</v>
      </c>
      <c r="BR711">
        <v>0</v>
      </c>
      <c r="BS711">
        <v>0</v>
      </c>
      <c r="BT711">
        <v>0</v>
      </c>
      <c r="BU711">
        <v>-2.935953E-10</v>
      </c>
      <c r="BV711">
        <v>-6.709265E-9</v>
      </c>
      <c r="BW711">
        <v>-2.852684E-8</v>
      </c>
      <c r="BX711">
        <v>0.99999990000000005</v>
      </c>
      <c r="BY711">
        <v>1</v>
      </c>
      <c r="BZ711">
        <v>0</v>
      </c>
      <c r="CA711">
        <v>0</v>
      </c>
      <c r="CB711">
        <v>0</v>
      </c>
      <c r="CC711">
        <v>1</v>
      </c>
      <c r="CD711" s="1">
        <f t="shared" si="233"/>
        <v>0</v>
      </c>
      <c r="CE711" s="1">
        <f t="shared" si="234"/>
        <v>0</v>
      </c>
      <c r="CF711" s="1">
        <f t="shared" si="235"/>
        <v>0</v>
      </c>
      <c r="CG711" s="1">
        <f t="shared" si="236"/>
        <v>0</v>
      </c>
      <c r="CH711" s="1">
        <f t="shared" si="237"/>
        <v>5.1246903539594602E-2</v>
      </c>
      <c r="CI711" s="1">
        <f t="shared" si="238"/>
        <v>5.1246903539594602E-2</v>
      </c>
      <c r="CJ711" s="1">
        <f t="shared" si="239"/>
        <v>5.1246903539594602E-2</v>
      </c>
      <c r="CK711" s="1">
        <f t="shared" si="240"/>
        <v>5.1246903539594602E-2</v>
      </c>
      <c r="CL711">
        <f t="shared" si="241"/>
        <v>5.2769999999999762E-3</v>
      </c>
      <c r="CM711">
        <f t="shared" si="242"/>
        <v>0</v>
      </c>
      <c r="CN711">
        <f t="shared" si="243"/>
        <v>0</v>
      </c>
      <c r="CO711">
        <f t="shared" si="244"/>
        <v>0</v>
      </c>
      <c r="CP711" s="2">
        <f t="shared" si="245"/>
        <v>5.1246903539594602E-2</v>
      </c>
      <c r="CQ711" s="2">
        <f t="shared" si="246"/>
        <v>5.1246903539594602E-2</v>
      </c>
      <c r="CR711" s="2">
        <f t="shared" si="247"/>
        <v>5.1246903539594602E-2</v>
      </c>
      <c r="CS711" s="2">
        <f t="shared" si="248"/>
        <v>0</v>
      </c>
      <c r="CT711">
        <f t="shared" si="249"/>
        <v>0.36400532477716219</v>
      </c>
      <c r="CU711" s="3" t="e">
        <f>(CT711-MIN($CT$5:$CT$1744))/(MAX($CT$5:$CT$1744)-MIN($CT$5:$CT$1744))</f>
        <v>#NUM!</v>
      </c>
      <c r="CV711">
        <f t="shared" si="250"/>
        <v>0.10777080707918918</v>
      </c>
      <c r="CW711">
        <f t="shared" si="251"/>
        <v>0.1024938070791892</v>
      </c>
      <c r="CX711">
        <f t="shared" si="252"/>
        <v>0.1024938070791892</v>
      </c>
      <c r="CY711">
        <f t="shared" si="253"/>
        <v>5.1246903539594602E-2</v>
      </c>
    </row>
    <row r="712" spans="1:103" ht="15" x14ac:dyDescent="0.25">
      <c r="A712">
        <v>183.81970000000001</v>
      </c>
      <c r="B712">
        <v>3.494157</v>
      </c>
      <c r="C712">
        <v>2.4435690000000001</v>
      </c>
      <c r="D712">
        <v>1.1671670000000001</v>
      </c>
      <c r="E712">
        <v>-0.1318735</v>
      </c>
      <c r="F712">
        <v>2.6962320000000001E-2</v>
      </c>
      <c r="G712">
        <v>-7.0657609999999996E-2</v>
      </c>
      <c r="H712">
        <v>0.98837750000000002</v>
      </c>
      <c r="I712">
        <v>0.13875399999999999</v>
      </c>
      <c r="J712">
        <v>0.44212279999999998</v>
      </c>
      <c r="K712">
        <v>-0.55515130000000001</v>
      </c>
      <c r="L712">
        <v>0.45990229999999999</v>
      </c>
      <c r="M712">
        <v>0.53368939999999998</v>
      </c>
      <c r="N712">
        <v>0</v>
      </c>
      <c r="O712">
        <v>0</v>
      </c>
      <c r="P712">
        <v>0</v>
      </c>
      <c r="Q712">
        <v>0</v>
      </c>
      <c r="R712">
        <v>45.619059999999998</v>
      </c>
      <c r="S712">
        <v>36.811340000000001</v>
      </c>
      <c r="T712">
        <v>16.387509999999999</v>
      </c>
      <c r="U712">
        <v>4.5668740000000003</v>
      </c>
      <c r="V712">
        <v>12.491149999999999</v>
      </c>
      <c r="W712">
        <v>14.683619999999999</v>
      </c>
      <c r="X712">
        <v>25.347280000000001</v>
      </c>
      <c r="Y712">
        <v>31.27947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-1.7976109999999999E-11</v>
      </c>
      <c r="AF712">
        <v>2.8791480000000002E-10</v>
      </c>
      <c r="AG712">
        <v>-1.7909519999999999E-8</v>
      </c>
      <c r="AH712">
        <v>1</v>
      </c>
      <c r="AI712">
        <v>1.011566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-5.7133689999999998E-11</v>
      </c>
      <c r="AT712">
        <v>-4.9248079999999999E-10</v>
      </c>
      <c r="AU712">
        <v>-1.5549890000000002E-8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1.973586E-10</v>
      </c>
      <c r="BH712">
        <v>-9.2999880000000002E-10</v>
      </c>
      <c r="BI712">
        <v>-2.2523650000000001E-8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  <c r="BP712">
        <v>3</v>
      </c>
      <c r="BQ712">
        <v>1</v>
      </c>
      <c r="BR712">
        <v>0</v>
      </c>
      <c r="BS712">
        <v>0</v>
      </c>
      <c r="BT712">
        <v>0</v>
      </c>
      <c r="BU712">
        <v>-5.7133689999999998E-11</v>
      </c>
      <c r="BV712">
        <v>-4.9248079999999999E-10</v>
      </c>
      <c r="BW712">
        <v>-1.5549890000000002E-8</v>
      </c>
      <c r="BX712">
        <v>1</v>
      </c>
      <c r="BY712">
        <v>1</v>
      </c>
      <c r="BZ712">
        <v>0</v>
      </c>
      <c r="CA712">
        <v>0</v>
      </c>
      <c r="CB712">
        <v>0</v>
      </c>
      <c r="CC712">
        <v>1</v>
      </c>
      <c r="CD712" s="1">
        <f t="shared" si="233"/>
        <v>0</v>
      </c>
      <c r="CE712" s="1">
        <f t="shared" si="234"/>
        <v>0</v>
      </c>
      <c r="CF712" s="1">
        <f t="shared" si="235"/>
        <v>0</v>
      </c>
      <c r="CG712" s="1">
        <f t="shared" si="236"/>
        <v>0</v>
      </c>
      <c r="CH712" s="1">
        <f t="shared" si="237"/>
        <v>0</v>
      </c>
      <c r="CI712" s="1">
        <f t="shared" si="238"/>
        <v>0</v>
      </c>
      <c r="CJ712" s="1">
        <f t="shared" si="239"/>
        <v>0</v>
      </c>
      <c r="CK712" s="1">
        <f t="shared" si="240"/>
        <v>0</v>
      </c>
      <c r="CL712">
        <f t="shared" si="241"/>
        <v>1.1565999999999965E-2</v>
      </c>
      <c r="CM712">
        <f t="shared" si="242"/>
        <v>0</v>
      </c>
      <c r="CN712">
        <f t="shared" si="243"/>
        <v>0</v>
      </c>
      <c r="CO712">
        <f t="shared" si="244"/>
        <v>0</v>
      </c>
      <c r="CP712" s="2">
        <f t="shared" si="245"/>
        <v>0</v>
      </c>
      <c r="CQ712" s="2">
        <f t="shared" si="246"/>
        <v>0</v>
      </c>
      <c r="CR712" s="2">
        <f t="shared" si="247"/>
        <v>0</v>
      </c>
      <c r="CS712" s="2">
        <f t="shared" si="248"/>
        <v>0</v>
      </c>
      <c r="CT712">
        <f t="shared" si="249"/>
        <v>1.1565999999999965E-2</v>
      </c>
      <c r="CU712" s="3" t="e">
        <f>(CT712-MIN($CT$5:$CT$1744))/(MAX($CT$5:$CT$1744)-MIN($CT$5:$CT$1744))</f>
        <v>#NUM!</v>
      </c>
      <c r="CV712">
        <f t="shared" si="250"/>
        <v>1.1565999999999965E-2</v>
      </c>
      <c r="CW712">
        <f t="shared" si="251"/>
        <v>0</v>
      </c>
      <c r="CX712">
        <f t="shared" si="252"/>
        <v>0</v>
      </c>
      <c r="CY712">
        <f t="shared" si="253"/>
        <v>0</v>
      </c>
    </row>
    <row r="713" spans="1:103" ht="15" x14ac:dyDescent="0.25">
      <c r="A713">
        <v>183.86859999999999</v>
      </c>
      <c r="B713">
        <v>3.494157</v>
      </c>
      <c r="C713">
        <v>2.4435690000000001</v>
      </c>
      <c r="D713">
        <v>1.1671670000000001</v>
      </c>
      <c r="E713">
        <v>-0.13187360000000001</v>
      </c>
      <c r="F713">
        <v>2.6962320000000001E-2</v>
      </c>
      <c r="G713">
        <v>-7.0657750000000005E-2</v>
      </c>
      <c r="H713">
        <v>0.98837739999999996</v>
      </c>
      <c r="I713">
        <v>0.14127899999999999</v>
      </c>
      <c r="J713">
        <v>0.44211479999999997</v>
      </c>
      <c r="K713">
        <v>-0.55515879999999995</v>
      </c>
      <c r="L713">
        <v>0.45989799999999997</v>
      </c>
      <c r="M713">
        <v>0.53369200000000006</v>
      </c>
      <c r="N713">
        <v>0</v>
      </c>
      <c r="O713">
        <v>0</v>
      </c>
      <c r="P713">
        <v>0</v>
      </c>
      <c r="Q713">
        <v>0</v>
      </c>
      <c r="R713">
        <v>45.652949999999997</v>
      </c>
      <c r="S713">
        <v>36.84496</v>
      </c>
      <c r="T713">
        <v>16.42475</v>
      </c>
      <c r="U713">
        <v>4.5550759999999997</v>
      </c>
      <c r="V713">
        <v>12.52514</v>
      </c>
      <c r="W713">
        <v>14.72001</v>
      </c>
      <c r="X713">
        <v>25.383980000000001</v>
      </c>
      <c r="Y713">
        <v>31.317319999999999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5.7229730000000005E-10</v>
      </c>
      <c r="AF713">
        <v>-2.570868E-9</v>
      </c>
      <c r="AG713">
        <v>-2.3000000000000001E-8</v>
      </c>
      <c r="AH713">
        <v>1</v>
      </c>
      <c r="AI713">
        <v>1.0181979999999999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5.3757979999999996E-10</v>
      </c>
      <c r="AT713">
        <v>-1.848347E-9</v>
      </c>
      <c r="AU713">
        <v>-1.936569E-8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5.5167490000000003E-10</v>
      </c>
      <c r="BH713">
        <v>-2.9093460000000001E-9</v>
      </c>
      <c r="BI713">
        <v>-2.152107E-8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  <c r="BP713">
        <v>3</v>
      </c>
      <c r="BQ713">
        <v>1</v>
      </c>
      <c r="BR713">
        <v>0</v>
      </c>
      <c r="BS713">
        <v>0</v>
      </c>
      <c r="BT713">
        <v>0</v>
      </c>
      <c r="BU713">
        <v>5.3757979999999996E-10</v>
      </c>
      <c r="BV713">
        <v>-1.848347E-9</v>
      </c>
      <c r="BW713">
        <v>-1.936569E-8</v>
      </c>
      <c r="BX713">
        <v>1</v>
      </c>
      <c r="BY713">
        <v>1</v>
      </c>
      <c r="BZ713">
        <v>0</v>
      </c>
      <c r="CA713">
        <v>0</v>
      </c>
      <c r="CB713">
        <v>0</v>
      </c>
      <c r="CC713">
        <v>1</v>
      </c>
      <c r="CD713" s="1">
        <f t="shared" si="233"/>
        <v>0</v>
      </c>
      <c r="CE713" s="1">
        <f t="shared" si="234"/>
        <v>0</v>
      </c>
      <c r="CF713" s="1">
        <f t="shared" si="235"/>
        <v>0</v>
      </c>
      <c r="CG713" s="1">
        <f t="shared" si="236"/>
        <v>0</v>
      </c>
      <c r="CH713" s="1">
        <f t="shared" si="237"/>
        <v>0</v>
      </c>
      <c r="CI713" s="1">
        <f t="shared" si="238"/>
        <v>0</v>
      </c>
      <c r="CJ713" s="1">
        <f t="shared" si="239"/>
        <v>0</v>
      </c>
      <c r="CK713" s="1">
        <f t="shared" si="240"/>
        <v>0</v>
      </c>
      <c r="CL713">
        <f t="shared" si="241"/>
        <v>1.8197999999999936E-2</v>
      </c>
      <c r="CM713">
        <f t="shared" si="242"/>
        <v>0</v>
      </c>
      <c r="CN713">
        <f t="shared" si="243"/>
        <v>0</v>
      </c>
      <c r="CO713">
        <f t="shared" si="244"/>
        <v>0</v>
      </c>
      <c r="CP713" s="2">
        <f t="shared" si="245"/>
        <v>0</v>
      </c>
      <c r="CQ713" s="2">
        <f t="shared" si="246"/>
        <v>0</v>
      </c>
      <c r="CR713" s="2">
        <f t="shared" si="247"/>
        <v>0</v>
      </c>
      <c r="CS713" s="2">
        <f t="shared" si="248"/>
        <v>0</v>
      </c>
      <c r="CT713">
        <f t="shared" si="249"/>
        <v>1.8197999999999936E-2</v>
      </c>
      <c r="CU713" s="3" t="e">
        <f>(CT713-MIN($CT$5:$CT$1744))/(MAX($CT$5:$CT$1744)-MIN($CT$5:$CT$1744))</f>
        <v>#NUM!</v>
      </c>
      <c r="CV713">
        <f t="shared" si="250"/>
        <v>1.8197999999999936E-2</v>
      </c>
      <c r="CW713">
        <f t="shared" si="251"/>
        <v>0</v>
      </c>
      <c r="CX713">
        <f t="shared" si="252"/>
        <v>0</v>
      </c>
      <c r="CY713">
        <f t="shared" si="253"/>
        <v>0</v>
      </c>
    </row>
    <row r="714" spans="1:103" ht="15" x14ac:dyDescent="0.25">
      <c r="A714">
        <v>183.91900000000001</v>
      </c>
      <c r="B714">
        <v>3.494157</v>
      </c>
      <c r="C714">
        <v>2.4435690000000001</v>
      </c>
      <c r="D714">
        <v>1.1671670000000001</v>
      </c>
      <c r="E714">
        <v>-0.13187360000000001</v>
      </c>
      <c r="F714">
        <v>2.696235E-2</v>
      </c>
      <c r="G714">
        <v>-7.0657730000000002E-2</v>
      </c>
      <c r="H714">
        <v>0.98837750000000002</v>
      </c>
      <c r="I714">
        <v>0.1426714</v>
      </c>
      <c r="J714">
        <v>0.44210860000000002</v>
      </c>
      <c r="K714">
        <v>-0.55516449999999995</v>
      </c>
      <c r="L714">
        <v>0.45989459999999999</v>
      </c>
      <c r="M714">
        <v>0.533694</v>
      </c>
      <c r="N714">
        <v>0</v>
      </c>
      <c r="O714">
        <v>0</v>
      </c>
      <c r="P714">
        <v>0</v>
      </c>
      <c r="Q714">
        <v>0</v>
      </c>
      <c r="R714">
        <v>47.766559999999998</v>
      </c>
      <c r="S714">
        <v>38.55789</v>
      </c>
      <c r="T714">
        <v>17.2136</v>
      </c>
      <c r="U714">
        <v>4.7490969999999999</v>
      </c>
      <c r="V714">
        <v>13.13308</v>
      </c>
      <c r="W714">
        <v>15.430429999999999</v>
      </c>
      <c r="X714">
        <v>26.579440000000002</v>
      </c>
      <c r="Y714">
        <v>32.78378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3.7095349999999997E-10</v>
      </c>
      <c r="AF714">
        <v>5.1746170000000004E-9</v>
      </c>
      <c r="AG714">
        <v>1.1309249999999999E-8</v>
      </c>
      <c r="AH714">
        <v>1</v>
      </c>
      <c r="AI714">
        <v>1.0098560000000001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3.3301160000000001E-10</v>
      </c>
      <c r="AT714">
        <v>4.2173280000000001E-9</v>
      </c>
      <c r="AU714">
        <v>8.0000000000000005E-9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3.7095349999999997E-10</v>
      </c>
      <c r="BH714">
        <v>5.1746170000000004E-9</v>
      </c>
      <c r="BI714">
        <v>1.1309249999999999E-8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  <c r="BP714">
        <v>3</v>
      </c>
      <c r="BQ714">
        <v>1</v>
      </c>
      <c r="BR714">
        <v>0</v>
      </c>
      <c r="BS714">
        <v>0</v>
      </c>
      <c r="BT714">
        <v>0</v>
      </c>
      <c r="BU714">
        <v>3.7594720000000002E-10</v>
      </c>
      <c r="BV714">
        <v>5.3701099999999998E-9</v>
      </c>
      <c r="BW714">
        <v>7.1933270000000003E-9</v>
      </c>
      <c r="BX714">
        <v>1</v>
      </c>
      <c r="BY714">
        <v>1</v>
      </c>
      <c r="BZ714">
        <v>0</v>
      </c>
      <c r="CA714">
        <v>0</v>
      </c>
      <c r="CB714">
        <v>0</v>
      </c>
      <c r="CC714">
        <v>1</v>
      </c>
      <c r="CD714" s="1">
        <f t="shared" si="233"/>
        <v>0</v>
      </c>
      <c r="CE714" s="1">
        <f t="shared" si="234"/>
        <v>0</v>
      </c>
      <c r="CF714" s="1">
        <f t="shared" si="235"/>
        <v>0</v>
      </c>
      <c r="CG714" s="1">
        <f t="shared" si="236"/>
        <v>0</v>
      </c>
      <c r="CH714" s="1">
        <f t="shared" si="237"/>
        <v>0</v>
      </c>
      <c r="CI714" s="1">
        <f t="shared" si="238"/>
        <v>0</v>
      </c>
      <c r="CJ714" s="1">
        <f t="shared" si="239"/>
        <v>0</v>
      </c>
      <c r="CK714" s="1">
        <f t="shared" si="240"/>
        <v>0</v>
      </c>
      <c r="CL714">
        <f t="shared" si="241"/>
        <v>9.8560000000000869E-3</v>
      </c>
      <c r="CM714">
        <f t="shared" si="242"/>
        <v>0</v>
      </c>
      <c r="CN714">
        <f t="shared" si="243"/>
        <v>0</v>
      </c>
      <c r="CO714">
        <f t="shared" si="244"/>
        <v>0</v>
      </c>
      <c r="CP714" s="2">
        <f t="shared" si="245"/>
        <v>0</v>
      </c>
      <c r="CQ714" s="2">
        <f t="shared" si="246"/>
        <v>0</v>
      </c>
      <c r="CR714" s="2">
        <f t="shared" si="247"/>
        <v>0</v>
      </c>
      <c r="CS714" s="2">
        <f t="shared" si="248"/>
        <v>0</v>
      </c>
      <c r="CT714">
        <f t="shared" si="249"/>
        <v>9.8560000000000869E-3</v>
      </c>
      <c r="CU714" s="3" t="e">
        <f>(CT714-MIN($CT$5:$CT$1744))/(MAX($CT$5:$CT$1744)-MIN($CT$5:$CT$1744))</f>
        <v>#NUM!</v>
      </c>
      <c r="CV714">
        <f t="shared" si="250"/>
        <v>9.8560000000000869E-3</v>
      </c>
      <c r="CW714">
        <f t="shared" si="251"/>
        <v>0</v>
      </c>
      <c r="CX714">
        <f t="shared" si="252"/>
        <v>0</v>
      </c>
      <c r="CY714">
        <f t="shared" si="253"/>
        <v>0</v>
      </c>
    </row>
    <row r="715" spans="1:103" ht="15" x14ac:dyDescent="0.25">
      <c r="A715">
        <v>183.96799999999999</v>
      </c>
      <c r="B715">
        <v>3.4636</v>
      </c>
      <c r="C715">
        <v>2.4109430000000001</v>
      </c>
      <c r="D715">
        <v>1.0596000000000001</v>
      </c>
      <c r="E715">
        <v>-0.13187360000000001</v>
      </c>
      <c r="F715">
        <v>2.6962380000000001E-2</v>
      </c>
      <c r="G715">
        <v>-7.0657789999999998E-2</v>
      </c>
      <c r="H715">
        <v>0.98837739999999996</v>
      </c>
      <c r="I715">
        <v>0.1426714</v>
      </c>
      <c r="J715">
        <v>0.43852200000000002</v>
      </c>
      <c r="K715">
        <v>-0.55923990000000001</v>
      </c>
      <c r="L715">
        <v>0.46290989999999999</v>
      </c>
      <c r="M715">
        <v>0.52977700000000005</v>
      </c>
      <c r="N715">
        <v>1</v>
      </c>
      <c r="O715">
        <v>0</v>
      </c>
      <c r="P715">
        <v>0</v>
      </c>
      <c r="Q715">
        <v>0</v>
      </c>
      <c r="R715">
        <v>39.615679999999998</v>
      </c>
      <c r="S715">
        <v>32.136150000000001</v>
      </c>
      <c r="T715">
        <v>14.4902</v>
      </c>
      <c r="U715">
        <v>4.0218930000000004</v>
      </c>
      <c r="V715">
        <v>10.5237</v>
      </c>
      <c r="W715">
        <v>12.43529</v>
      </c>
      <c r="X715">
        <v>21.77094</v>
      </c>
      <c r="Y715">
        <v>26.974350000000001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4.0053589999999998E-10</v>
      </c>
      <c r="AF715">
        <v>5.6231380000000003E-9</v>
      </c>
      <c r="AG715">
        <v>-2.8721730000000001E-9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-4.2753060000000002E-2</v>
      </c>
      <c r="AQ715">
        <v>-4.5911960000000002E-2</v>
      </c>
      <c r="AR715">
        <v>-0.1522172</v>
      </c>
      <c r="AS715">
        <v>1.0256730000000001E-10</v>
      </c>
      <c r="AT715">
        <v>4.7209969999999996E-9</v>
      </c>
      <c r="AU715">
        <v>-1.162185E-8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1.186135E-10</v>
      </c>
      <c r="BH715">
        <v>5.0000000000000001E-9</v>
      </c>
      <c r="BI715">
        <v>-6.4603119999999998E-9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  <c r="BP715">
        <v>3</v>
      </c>
      <c r="BQ715">
        <v>1</v>
      </c>
      <c r="BR715">
        <v>0</v>
      </c>
      <c r="BS715">
        <v>0</v>
      </c>
      <c r="BT715">
        <v>0</v>
      </c>
      <c r="BU715">
        <v>1.0256730000000001E-10</v>
      </c>
      <c r="BV715">
        <v>4.7209969999999996E-9</v>
      </c>
      <c r="BW715">
        <v>-1.162185E-8</v>
      </c>
      <c r="BX715">
        <v>1</v>
      </c>
      <c r="BY715">
        <v>1</v>
      </c>
      <c r="BZ715">
        <v>0</v>
      </c>
      <c r="CA715">
        <v>0</v>
      </c>
      <c r="CB715">
        <v>0</v>
      </c>
      <c r="CC715">
        <v>1</v>
      </c>
      <c r="CD715" s="1">
        <f t="shared" si="233"/>
        <v>0</v>
      </c>
      <c r="CE715" s="1">
        <f t="shared" si="234"/>
        <v>0.1646384164958021</v>
      </c>
      <c r="CF715" s="1">
        <f t="shared" si="235"/>
        <v>0</v>
      </c>
      <c r="CG715" s="1">
        <f t="shared" si="236"/>
        <v>0</v>
      </c>
      <c r="CH715" s="1">
        <f t="shared" si="237"/>
        <v>0</v>
      </c>
      <c r="CI715" s="1">
        <f t="shared" si="238"/>
        <v>0</v>
      </c>
      <c r="CJ715" s="1">
        <f t="shared" si="239"/>
        <v>0</v>
      </c>
      <c r="CK715" s="1">
        <f t="shared" si="240"/>
        <v>0</v>
      </c>
      <c r="CL715">
        <f t="shared" si="241"/>
        <v>0</v>
      </c>
      <c r="CM715">
        <f t="shared" si="242"/>
        <v>0</v>
      </c>
      <c r="CN715">
        <f t="shared" si="243"/>
        <v>0</v>
      </c>
      <c r="CO715">
        <f t="shared" si="244"/>
        <v>0</v>
      </c>
      <c r="CP715" s="2">
        <f t="shared" si="245"/>
        <v>0</v>
      </c>
      <c r="CQ715" s="2">
        <f t="shared" si="246"/>
        <v>0</v>
      </c>
      <c r="CR715" s="2">
        <f t="shared" si="247"/>
        <v>0</v>
      </c>
      <c r="CS715" s="2">
        <f t="shared" si="248"/>
        <v>0</v>
      </c>
      <c r="CT715">
        <f t="shared" si="249"/>
        <v>0.1646384164958021</v>
      </c>
      <c r="CU715" s="3" t="e">
        <f>(CT715-MIN($CT$5:$CT$1744))/(MAX($CT$5:$CT$1744)-MIN($CT$5:$CT$1744))</f>
        <v>#NUM!</v>
      </c>
      <c r="CV715">
        <f t="shared" si="250"/>
        <v>0</v>
      </c>
      <c r="CW715">
        <f t="shared" si="251"/>
        <v>0.1646384164958021</v>
      </c>
      <c r="CX715">
        <f t="shared" si="252"/>
        <v>0</v>
      </c>
      <c r="CY715">
        <f t="shared" si="253"/>
        <v>0</v>
      </c>
    </row>
    <row r="716" spans="1:103" ht="15" x14ac:dyDescent="0.25">
      <c r="A716">
        <v>184.01859999999999</v>
      </c>
      <c r="B716">
        <v>3.4631259999999999</v>
      </c>
      <c r="C716">
        <v>2.3731770000000001</v>
      </c>
      <c r="D716">
        <v>0.96597310000000003</v>
      </c>
      <c r="E716">
        <v>-0.13187360000000001</v>
      </c>
      <c r="F716">
        <v>2.6962380000000001E-2</v>
      </c>
      <c r="G716">
        <v>-7.0657719999999993E-2</v>
      </c>
      <c r="H716">
        <v>0.98837739999999996</v>
      </c>
      <c r="I716">
        <v>0.1426714</v>
      </c>
      <c r="J716">
        <v>0.42958380000000002</v>
      </c>
      <c r="K716">
        <v>-0.56920280000000001</v>
      </c>
      <c r="L716">
        <v>0.47047810000000001</v>
      </c>
      <c r="M716">
        <v>0.5197273</v>
      </c>
      <c r="N716">
        <v>1</v>
      </c>
      <c r="O716">
        <v>9.0081689999999999E-3</v>
      </c>
      <c r="P716">
        <v>-4.9161910000000003E-4</v>
      </c>
      <c r="Q716">
        <v>7.6091289999999996E-4</v>
      </c>
      <c r="R716">
        <v>42.496769999999998</v>
      </c>
      <c r="S716">
        <v>35.270209999999999</v>
      </c>
      <c r="T716">
        <v>16.669830000000001</v>
      </c>
      <c r="U716">
        <v>4.4089130000000001</v>
      </c>
      <c r="V716">
        <v>9.3903669999999995</v>
      </c>
      <c r="W716">
        <v>11.44928</v>
      </c>
      <c r="X716">
        <v>21.873480000000001</v>
      </c>
      <c r="Y716">
        <v>27.786709999999999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-2.0000000000000001E-9</v>
      </c>
      <c r="AF716">
        <v>4.8070469999999997E-9</v>
      </c>
      <c r="AG716">
        <v>2.6279E-8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-3.8190490000000001E-2</v>
      </c>
      <c r="AQ716">
        <v>-3.5442429999999997E-2</v>
      </c>
      <c r="AR716">
        <v>-8.62869E-2</v>
      </c>
      <c r="AS716">
        <v>-1.327954E-9</v>
      </c>
      <c r="AT716">
        <v>3.5457699999999998E-9</v>
      </c>
      <c r="AU716">
        <v>1.74648E-8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-1.9407629999999999E-9</v>
      </c>
      <c r="BH716">
        <v>3.5815769999999998E-9</v>
      </c>
      <c r="BI716">
        <v>2.2360720000000001E-8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  <c r="BP716">
        <v>3</v>
      </c>
      <c r="BQ716">
        <v>1</v>
      </c>
      <c r="BR716">
        <v>0</v>
      </c>
      <c r="BS716">
        <v>0</v>
      </c>
      <c r="BT716">
        <v>0</v>
      </c>
      <c r="BU716">
        <v>-1.8029540000000001E-9</v>
      </c>
      <c r="BV716">
        <v>2.66662E-9</v>
      </c>
      <c r="BW716">
        <v>1.6821880000000001E-8</v>
      </c>
      <c r="BX716">
        <v>1</v>
      </c>
      <c r="BY716">
        <v>1</v>
      </c>
      <c r="BZ716">
        <v>0</v>
      </c>
      <c r="CA716">
        <v>0</v>
      </c>
      <c r="CB716">
        <v>0</v>
      </c>
      <c r="CC716">
        <v>1</v>
      </c>
      <c r="CD716" s="1">
        <f t="shared" si="233"/>
        <v>0</v>
      </c>
      <c r="CE716" s="1">
        <f t="shared" si="234"/>
        <v>0.10079736346926442</v>
      </c>
      <c r="CF716" s="1">
        <f t="shared" si="235"/>
        <v>0</v>
      </c>
      <c r="CG716" s="1">
        <f t="shared" si="236"/>
        <v>0</v>
      </c>
      <c r="CH716" s="1">
        <f t="shared" si="237"/>
        <v>0</v>
      </c>
      <c r="CI716" s="1">
        <f t="shared" si="238"/>
        <v>0</v>
      </c>
      <c r="CJ716" s="1">
        <f t="shared" si="239"/>
        <v>0</v>
      </c>
      <c r="CK716" s="1">
        <f t="shared" si="240"/>
        <v>0</v>
      </c>
      <c r="CL716">
        <f t="shared" si="241"/>
        <v>0</v>
      </c>
      <c r="CM716">
        <f t="shared" si="242"/>
        <v>0</v>
      </c>
      <c r="CN716">
        <f t="shared" si="243"/>
        <v>0</v>
      </c>
      <c r="CO716">
        <f t="shared" si="244"/>
        <v>0</v>
      </c>
      <c r="CP716" s="2">
        <f t="shared" si="245"/>
        <v>0</v>
      </c>
      <c r="CQ716" s="2">
        <f t="shared" si="246"/>
        <v>0</v>
      </c>
      <c r="CR716" s="2">
        <f t="shared" si="247"/>
        <v>0</v>
      </c>
      <c r="CS716" s="2">
        <f t="shared" si="248"/>
        <v>0</v>
      </c>
      <c r="CT716">
        <f t="shared" si="249"/>
        <v>0.10079736346926442</v>
      </c>
      <c r="CU716" s="3" t="e">
        <f>(CT716-MIN($CT$5:$CT$1744))/(MAX($CT$5:$CT$1744)-MIN($CT$5:$CT$1744))</f>
        <v>#NUM!</v>
      </c>
      <c r="CV716">
        <f t="shared" si="250"/>
        <v>0</v>
      </c>
      <c r="CW716">
        <f t="shared" si="251"/>
        <v>0.10079736346926442</v>
      </c>
      <c r="CX716">
        <f t="shared" si="252"/>
        <v>0</v>
      </c>
      <c r="CY716">
        <f t="shared" si="253"/>
        <v>0</v>
      </c>
    </row>
    <row r="717" spans="1:103" ht="15" x14ac:dyDescent="0.25">
      <c r="A717">
        <v>184.0684</v>
      </c>
      <c r="B717">
        <v>3.4677880000000001</v>
      </c>
      <c r="C717">
        <v>2.337809</v>
      </c>
      <c r="D717">
        <v>0.88213750000000002</v>
      </c>
      <c r="E717">
        <v>-0.13187360000000001</v>
      </c>
      <c r="F717">
        <v>2.6962409999999999E-2</v>
      </c>
      <c r="G717">
        <v>-7.0657609999999996E-2</v>
      </c>
      <c r="H717">
        <v>0.98837750000000002</v>
      </c>
      <c r="I717">
        <v>0.1426714</v>
      </c>
      <c r="J717">
        <v>0.4176877</v>
      </c>
      <c r="K717">
        <v>-0.58198680000000003</v>
      </c>
      <c r="L717">
        <v>0.4804486</v>
      </c>
      <c r="M717">
        <v>0.50596200000000002</v>
      </c>
      <c r="N717">
        <v>1</v>
      </c>
      <c r="O717">
        <v>7.4801449999999997E-3</v>
      </c>
      <c r="P717">
        <v>3.8027759999999998E-4</v>
      </c>
      <c r="Q717">
        <v>-1.6051530000000001E-4</v>
      </c>
      <c r="R717">
        <v>45.585880000000003</v>
      </c>
      <c r="S717">
        <v>38.688090000000003</v>
      </c>
      <c r="T717">
        <v>19.2758</v>
      </c>
      <c r="U717">
        <v>4.7898209999999999</v>
      </c>
      <c r="V717">
        <v>8.2186020000000006</v>
      </c>
      <c r="W717">
        <v>10.2722</v>
      </c>
      <c r="X717">
        <v>21.634540000000001</v>
      </c>
      <c r="Y717">
        <v>28.367260000000002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-1.348086E-9</v>
      </c>
      <c r="AF717">
        <v>7.6164239999999997E-9</v>
      </c>
      <c r="AG717">
        <v>4.8821160000000002E-8</v>
      </c>
      <c r="AH717">
        <v>0.99999990000000005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-3.5519059999999998E-2</v>
      </c>
      <c r="AQ717">
        <v>-3.4238009999999999E-2</v>
      </c>
      <c r="AR717">
        <v>-7.8387570000000004E-2</v>
      </c>
      <c r="AS717">
        <v>-1.223369E-9</v>
      </c>
      <c r="AT717">
        <v>7.3635999999999997E-9</v>
      </c>
      <c r="AU717">
        <v>4.4443470000000001E-8</v>
      </c>
      <c r="AV717">
        <v>0.99999990000000005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-1.058633E-9</v>
      </c>
      <c r="BH717">
        <v>8.0000000000000005E-9</v>
      </c>
      <c r="BI717">
        <v>3.8843820000000002E-8</v>
      </c>
      <c r="BJ717">
        <v>0.99999990000000005</v>
      </c>
      <c r="BK717">
        <v>1</v>
      </c>
      <c r="BL717">
        <v>0</v>
      </c>
      <c r="BM717">
        <v>0</v>
      </c>
      <c r="BN717">
        <v>0</v>
      </c>
      <c r="BO717">
        <v>1</v>
      </c>
      <c r="BP717">
        <v>3</v>
      </c>
      <c r="BQ717">
        <v>1</v>
      </c>
      <c r="BR717">
        <v>0</v>
      </c>
      <c r="BS717">
        <v>0</v>
      </c>
      <c r="BT717">
        <v>0</v>
      </c>
      <c r="BU717">
        <v>-9.3391680000000003E-10</v>
      </c>
      <c r="BV717">
        <v>7.7236869999999997E-9</v>
      </c>
      <c r="BW717">
        <v>3.4466130000000001E-8</v>
      </c>
      <c r="BX717">
        <v>0.99999990000000005</v>
      </c>
      <c r="BY717">
        <v>1</v>
      </c>
      <c r="BZ717">
        <v>0</v>
      </c>
      <c r="CA717">
        <v>0</v>
      </c>
      <c r="CB717">
        <v>0</v>
      </c>
      <c r="CC717">
        <v>1</v>
      </c>
      <c r="CD717" s="1">
        <f t="shared" si="233"/>
        <v>0</v>
      </c>
      <c r="CE717" s="1">
        <f t="shared" si="234"/>
        <v>9.261995509904225E-2</v>
      </c>
      <c r="CF717" s="1">
        <f t="shared" si="235"/>
        <v>0</v>
      </c>
      <c r="CG717" s="1">
        <f t="shared" si="236"/>
        <v>0</v>
      </c>
      <c r="CH717" s="1">
        <f t="shared" si="237"/>
        <v>5.1246903539594602E-2</v>
      </c>
      <c r="CI717" s="1">
        <f t="shared" si="238"/>
        <v>5.1246903539594602E-2</v>
      </c>
      <c r="CJ717" s="1">
        <f t="shared" si="239"/>
        <v>5.1246903539594602E-2</v>
      </c>
      <c r="CK717" s="1">
        <f t="shared" si="240"/>
        <v>5.1246903539594602E-2</v>
      </c>
      <c r="CL717">
        <f t="shared" si="241"/>
        <v>0</v>
      </c>
      <c r="CM717">
        <f t="shared" si="242"/>
        <v>0</v>
      </c>
      <c r="CN717">
        <f t="shared" si="243"/>
        <v>0</v>
      </c>
      <c r="CO717">
        <f t="shared" si="244"/>
        <v>0</v>
      </c>
      <c r="CP717" s="2">
        <f t="shared" si="245"/>
        <v>5.1246903539594602E-2</v>
      </c>
      <c r="CQ717" s="2">
        <f t="shared" si="246"/>
        <v>5.1246903539594602E-2</v>
      </c>
      <c r="CR717" s="2">
        <f t="shared" si="247"/>
        <v>5.1246903539594602E-2</v>
      </c>
      <c r="CS717" s="2">
        <f t="shared" si="248"/>
        <v>0</v>
      </c>
      <c r="CT717">
        <f t="shared" si="249"/>
        <v>0.45134827987620446</v>
      </c>
      <c r="CU717" s="3" t="e">
        <f>(CT717-MIN($CT$5:$CT$1744))/(MAX($CT$5:$CT$1744)-MIN($CT$5:$CT$1744))</f>
        <v>#NUM!</v>
      </c>
      <c r="CV717">
        <f t="shared" si="250"/>
        <v>0.1024938070791892</v>
      </c>
      <c r="CW717">
        <f t="shared" si="251"/>
        <v>0.19511376217823145</v>
      </c>
      <c r="CX717">
        <f t="shared" si="252"/>
        <v>0.1024938070791892</v>
      </c>
      <c r="CY717">
        <f t="shared" si="253"/>
        <v>5.1246903539594602E-2</v>
      </c>
    </row>
    <row r="718" spans="1:103" ht="15" x14ac:dyDescent="0.25">
      <c r="A718">
        <v>184.11879999999999</v>
      </c>
      <c r="B718">
        <v>3.4682040000000001</v>
      </c>
      <c r="C718">
        <v>2.3067259999999998</v>
      </c>
      <c r="D718">
        <v>0.81520150000000002</v>
      </c>
      <c r="E718">
        <v>-0.13187370000000001</v>
      </c>
      <c r="F718">
        <v>2.6962340000000001E-2</v>
      </c>
      <c r="G718">
        <v>-7.0657600000000001E-2</v>
      </c>
      <c r="H718">
        <v>0.98837750000000002</v>
      </c>
      <c r="I718">
        <v>0.1426714</v>
      </c>
      <c r="J718">
        <v>-0.40424599999999999</v>
      </c>
      <c r="K718">
        <v>0.5957538</v>
      </c>
      <c r="L718">
        <v>-0.4910891</v>
      </c>
      <c r="M718">
        <v>-0.490402</v>
      </c>
      <c r="N718">
        <v>1</v>
      </c>
      <c r="O718">
        <v>5.8689119999999996E-3</v>
      </c>
      <c r="P718">
        <v>-8.3231929999999998E-4</v>
      </c>
      <c r="Q718">
        <v>-1.6981360000000001E-4</v>
      </c>
      <c r="R718">
        <v>46.496299999999998</v>
      </c>
      <c r="S718">
        <v>40.169879999999999</v>
      </c>
      <c r="T718">
        <v>20.919930000000001</v>
      </c>
      <c r="U718">
        <v>6.0437760000000003</v>
      </c>
      <c r="V718">
        <v>7.0892600000000003</v>
      </c>
      <c r="W718">
        <v>8.8958010000000005</v>
      </c>
      <c r="X718">
        <v>20.54935</v>
      </c>
      <c r="Y718">
        <v>27.673300000000001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-1.1233229999999999E-9</v>
      </c>
      <c r="AF718">
        <v>-2.0835780000000001E-8</v>
      </c>
      <c r="AG718">
        <v>8.9999999999999995E-9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-2.9336399999999999E-2</v>
      </c>
      <c r="AQ718">
        <v>-2.9327300000000001E-2</v>
      </c>
      <c r="AR718">
        <v>-6.1533989999999997E-2</v>
      </c>
      <c r="AS718">
        <v>-1.328484E-9</v>
      </c>
      <c r="AT718">
        <v>-1.441109E-8</v>
      </c>
      <c r="AU718">
        <v>1.50907E-8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-7.9076930000000004E-10</v>
      </c>
      <c r="BH718">
        <v>-2.3784309999999999E-8</v>
      </c>
      <c r="BI718">
        <v>3.1253900000000001E-9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  <c r="BP718">
        <v>3</v>
      </c>
      <c r="BQ718">
        <v>1</v>
      </c>
      <c r="BR718">
        <v>0</v>
      </c>
      <c r="BS718">
        <v>0</v>
      </c>
      <c r="BT718">
        <v>0</v>
      </c>
      <c r="BU718">
        <v>-1.3150180000000001E-9</v>
      </c>
      <c r="BV718">
        <v>-1.585352E-8</v>
      </c>
      <c r="BW718">
        <v>1.338937E-8</v>
      </c>
      <c r="BX718">
        <v>1</v>
      </c>
      <c r="BY718">
        <v>1</v>
      </c>
      <c r="BZ718">
        <v>0</v>
      </c>
      <c r="CA718">
        <v>0</v>
      </c>
      <c r="CB718">
        <v>0</v>
      </c>
      <c r="CC718">
        <v>1</v>
      </c>
      <c r="CD718" s="1">
        <f t="shared" si="233"/>
        <v>0</v>
      </c>
      <c r="CE718" s="1">
        <f t="shared" si="234"/>
        <v>7.4210153049094965E-2</v>
      </c>
      <c r="CF718" s="1">
        <f t="shared" si="235"/>
        <v>0</v>
      </c>
      <c r="CG718" s="1">
        <f t="shared" si="236"/>
        <v>0</v>
      </c>
      <c r="CH718" s="1">
        <f t="shared" si="237"/>
        <v>0</v>
      </c>
      <c r="CI718" s="1">
        <f t="shared" si="238"/>
        <v>0</v>
      </c>
      <c r="CJ718" s="1">
        <f t="shared" si="239"/>
        <v>0</v>
      </c>
      <c r="CK718" s="1">
        <f t="shared" si="240"/>
        <v>0</v>
      </c>
      <c r="CL718">
        <f t="shared" si="241"/>
        <v>0</v>
      </c>
      <c r="CM718">
        <f t="shared" si="242"/>
        <v>0</v>
      </c>
      <c r="CN718">
        <f t="shared" si="243"/>
        <v>0</v>
      </c>
      <c r="CO718">
        <f t="shared" si="244"/>
        <v>0</v>
      </c>
      <c r="CP718" s="2">
        <f t="shared" si="245"/>
        <v>0</v>
      </c>
      <c r="CQ718" s="2">
        <f t="shared" si="246"/>
        <v>0</v>
      </c>
      <c r="CR718" s="2">
        <f t="shared" si="247"/>
        <v>0</v>
      </c>
      <c r="CS718" s="2">
        <f t="shared" si="248"/>
        <v>0</v>
      </c>
      <c r="CT718">
        <f t="shared" si="249"/>
        <v>7.4210153049094965E-2</v>
      </c>
      <c r="CU718" s="3" t="e">
        <f>(CT718-MIN($CT$5:$CT$1744))/(MAX($CT$5:$CT$1744)-MIN($CT$5:$CT$1744))</f>
        <v>#NUM!</v>
      </c>
      <c r="CV718">
        <f t="shared" si="250"/>
        <v>0</v>
      </c>
      <c r="CW718">
        <f t="shared" si="251"/>
        <v>7.4210153049094965E-2</v>
      </c>
      <c r="CX718">
        <f t="shared" si="252"/>
        <v>0</v>
      </c>
      <c r="CY718">
        <f t="shared" si="253"/>
        <v>0</v>
      </c>
    </row>
    <row r="719" spans="1:103" ht="15" x14ac:dyDescent="0.25">
      <c r="A719">
        <v>184.16980000000001</v>
      </c>
      <c r="B719">
        <v>3.4649779999999999</v>
      </c>
      <c r="C719">
        <v>2.2787039999999998</v>
      </c>
      <c r="D719">
        <v>0.75345220000000002</v>
      </c>
      <c r="E719">
        <v>-0.13187370000000001</v>
      </c>
      <c r="F719">
        <v>2.6962320000000001E-2</v>
      </c>
      <c r="G719">
        <v>-7.0657540000000005E-2</v>
      </c>
      <c r="H719">
        <v>0.98837750000000002</v>
      </c>
      <c r="I719">
        <v>0.1426714</v>
      </c>
      <c r="J719">
        <v>-0.39007269999999999</v>
      </c>
      <c r="K719">
        <v>0.60955479999999995</v>
      </c>
      <c r="L719">
        <v>-0.50145439999999997</v>
      </c>
      <c r="M719">
        <v>-0.47416219999999998</v>
      </c>
      <c r="N719">
        <v>1</v>
      </c>
      <c r="O719">
        <v>5.0537589999999997E-3</v>
      </c>
      <c r="P719">
        <v>2.9087070000000001E-4</v>
      </c>
      <c r="Q719">
        <v>3.4159419999999998E-4</v>
      </c>
      <c r="R719">
        <v>49.543050000000001</v>
      </c>
      <c r="S719">
        <v>43.440770000000001</v>
      </c>
      <c r="T719">
        <v>23.420280000000002</v>
      </c>
      <c r="U719">
        <v>7.6759589999999998</v>
      </c>
      <c r="V719">
        <v>6.700291</v>
      </c>
      <c r="W719">
        <v>8.1934500000000003</v>
      </c>
      <c r="X719">
        <v>20.58821</v>
      </c>
      <c r="Y719">
        <v>28.424309999999998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1.2494650000000001E-9</v>
      </c>
      <c r="AF719">
        <v>6.1685140000000003E-9</v>
      </c>
      <c r="AG719">
        <v>2.9693389999999999E-8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-2.6247309999999999E-2</v>
      </c>
      <c r="AQ719">
        <v>-2.8905630000000002E-2</v>
      </c>
      <c r="AR719">
        <v>-6.0162739999999999E-2</v>
      </c>
      <c r="AS719">
        <v>3.5358469999999998E-9</v>
      </c>
      <c r="AT719">
        <v>-4.700596E-10</v>
      </c>
      <c r="AU719">
        <v>2.3429000000000001E-8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-7.1523859999999994E-11</v>
      </c>
      <c r="BH719">
        <v>-4.4897280000000002E-9</v>
      </c>
      <c r="BI719">
        <v>1.9541140000000001E-8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  <c r="BP719">
        <v>3</v>
      </c>
      <c r="BQ719">
        <v>1</v>
      </c>
      <c r="BR719">
        <v>0</v>
      </c>
      <c r="BS719">
        <v>0</v>
      </c>
      <c r="BT719">
        <v>0</v>
      </c>
      <c r="BU719">
        <v>3.3969339999999999E-10</v>
      </c>
      <c r="BV719">
        <v>-8.8463669999999998E-9</v>
      </c>
      <c r="BW719">
        <v>1.7668420000000001E-8</v>
      </c>
      <c r="BX719">
        <v>1</v>
      </c>
      <c r="BY719">
        <v>1</v>
      </c>
      <c r="BZ719">
        <v>0</v>
      </c>
      <c r="CA719">
        <v>0</v>
      </c>
      <c r="CB719">
        <v>0</v>
      </c>
      <c r="CC719">
        <v>1</v>
      </c>
      <c r="CD719" s="1">
        <f t="shared" si="233"/>
        <v>0</v>
      </c>
      <c r="CE719" s="1">
        <f t="shared" si="234"/>
        <v>7.172176805015755E-2</v>
      </c>
      <c r="CF719" s="1">
        <f t="shared" si="235"/>
        <v>0</v>
      </c>
      <c r="CG719" s="1">
        <f t="shared" si="236"/>
        <v>0</v>
      </c>
      <c r="CH719" s="1">
        <f t="shared" si="237"/>
        <v>0</v>
      </c>
      <c r="CI719" s="1">
        <f t="shared" si="238"/>
        <v>0</v>
      </c>
      <c r="CJ719" s="1">
        <f t="shared" si="239"/>
        <v>0</v>
      </c>
      <c r="CK719" s="1">
        <f t="shared" si="240"/>
        <v>0</v>
      </c>
      <c r="CL719">
        <f t="shared" si="241"/>
        <v>0</v>
      </c>
      <c r="CM719">
        <f t="shared" si="242"/>
        <v>0</v>
      </c>
      <c r="CN719">
        <f t="shared" si="243"/>
        <v>0</v>
      </c>
      <c r="CO719">
        <f t="shared" si="244"/>
        <v>0</v>
      </c>
      <c r="CP719" s="2">
        <f t="shared" si="245"/>
        <v>0</v>
      </c>
      <c r="CQ719" s="2">
        <f t="shared" si="246"/>
        <v>0</v>
      </c>
      <c r="CR719" s="2">
        <f t="shared" si="247"/>
        <v>0</v>
      </c>
      <c r="CS719" s="2">
        <f t="shared" si="248"/>
        <v>0</v>
      </c>
      <c r="CT719">
        <f t="shared" si="249"/>
        <v>7.172176805015755E-2</v>
      </c>
      <c r="CU719" s="3" t="e">
        <f>(CT719-MIN($CT$5:$CT$1744))/(MAX($CT$5:$CT$1744)-MIN($CT$5:$CT$1744))</f>
        <v>#NUM!</v>
      </c>
      <c r="CV719">
        <f t="shared" si="250"/>
        <v>0</v>
      </c>
      <c r="CW719">
        <f t="shared" si="251"/>
        <v>7.172176805015755E-2</v>
      </c>
      <c r="CX719">
        <f t="shared" si="252"/>
        <v>0</v>
      </c>
      <c r="CY719">
        <f t="shared" si="253"/>
        <v>0</v>
      </c>
    </row>
    <row r="720" spans="1:103" ht="15" x14ac:dyDescent="0.25">
      <c r="A720">
        <v>184.21899999999999</v>
      </c>
      <c r="B720">
        <v>3.4646159999999999</v>
      </c>
      <c r="C720">
        <v>2.2537479999999999</v>
      </c>
      <c r="D720">
        <v>0.71481360000000005</v>
      </c>
      <c r="E720">
        <v>-0.13187370000000001</v>
      </c>
      <c r="F720">
        <v>2.6962320000000001E-2</v>
      </c>
      <c r="G720">
        <v>-7.065755E-2</v>
      </c>
      <c r="H720">
        <v>0.98837750000000002</v>
      </c>
      <c r="I720">
        <v>0.1426714</v>
      </c>
      <c r="J720">
        <v>-0.37634240000000002</v>
      </c>
      <c r="K720">
        <v>0.6222974</v>
      </c>
      <c r="L720">
        <v>-0.51071100000000003</v>
      </c>
      <c r="M720">
        <v>-0.45857039999999999</v>
      </c>
      <c r="N720">
        <v>1</v>
      </c>
      <c r="O720">
        <v>3.6211009999999998E-3</v>
      </c>
      <c r="P720">
        <v>-6.508827E-4</v>
      </c>
      <c r="Q720">
        <v>6.5124029999999997E-4</v>
      </c>
      <c r="R720">
        <v>45.680129999999998</v>
      </c>
      <c r="S720">
        <v>40.546750000000003</v>
      </c>
      <c r="T720">
        <v>22.458200000000001</v>
      </c>
      <c r="U720">
        <v>8.0871910000000007</v>
      </c>
      <c r="V720">
        <v>5.8341669999999999</v>
      </c>
      <c r="W720">
        <v>6.6812659999999999</v>
      </c>
      <c r="X720">
        <v>18.010459999999998</v>
      </c>
      <c r="Y720">
        <v>25.445239999999998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-5.115377E-9</v>
      </c>
      <c r="AF720">
        <v>6.3498720000000003E-10</v>
      </c>
      <c r="AG720">
        <v>4.0000000000000002E-9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-1.7895359999999999E-2</v>
      </c>
      <c r="AQ720">
        <v>-1.7526920000000001E-2</v>
      </c>
      <c r="AR720">
        <v>-2.8918880000000001E-2</v>
      </c>
      <c r="AS720">
        <v>-6.3477919999999999E-9</v>
      </c>
      <c r="AT720">
        <v>-1.14716E-8</v>
      </c>
      <c r="AU720">
        <v>5.9095879999999998E-9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-5.115377E-9</v>
      </c>
      <c r="BH720">
        <v>6.3498720000000003E-10</v>
      </c>
      <c r="BI720">
        <v>4.0000000000000002E-9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  <c r="BP720">
        <v>3</v>
      </c>
      <c r="BQ720">
        <v>1</v>
      </c>
      <c r="BR720">
        <v>0</v>
      </c>
      <c r="BS720">
        <v>0</v>
      </c>
      <c r="BT720">
        <v>0</v>
      </c>
      <c r="BU720">
        <v>-6.3477919999999999E-9</v>
      </c>
      <c r="BV720">
        <v>-1.14716E-8</v>
      </c>
      <c r="BW720">
        <v>5.9095879999999998E-9</v>
      </c>
      <c r="BX720">
        <v>1</v>
      </c>
      <c r="BY720">
        <v>1</v>
      </c>
      <c r="BZ720">
        <v>0</v>
      </c>
      <c r="CA720">
        <v>0</v>
      </c>
      <c r="CB720">
        <v>0</v>
      </c>
      <c r="CC720">
        <v>1</v>
      </c>
      <c r="CD720" s="1">
        <f t="shared" si="233"/>
        <v>0</v>
      </c>
      <c r="CE720" s="1">
        <f t="shared" si="234"/>
        <v>3.8258834988410192E-2</v>
      </c>
      <c r="CF720" s="1">
        <f t="shared" si="235"/>
        <v>0</v>
      </c>
      <c r="CG720" s="1">
        <f t="shared" si="236"/>
        <v>0</v>
      </c>
      <c r="CH720" s="1">
        <f t="shared" si="237"/>
        <v>0</v>
      </c>
      <c r="CI720" s="1">
        <f t="shared" si="238"/>
        <v>0</v>
      </c>
      <c r="CJ720" s="1">
        <f t="shared" si="239"/>
        <v>0</v>
      </c>
      <c r="CK720" s="1">
        <f t="shared" si="240"/>
        <v>0</v>
      </c>
      <c r="CL720">
        <f t="shared" si="241"/>
        <v>0</v>
      </c>
      <c r="CM720">
        <f t="shared" si="242"/>
        <v>0</v>
      </c>
      <c r="CN720">
        <f t="shared" si="243"/>
        <v>0</v>
      </c>
      <c r="CO720">
        <f t="shared" si="244"/>
        <v>0</v>
      </c>
      <c r="CP720" s="2">
        <f t="shared" si="245"/>
        <v>0</v>
      </c>
      <c r="CQ720" s="2">
        <f t="shared" si="246"/>
        <v>0</v>
      </c>
      <c r="CR720" s="2">
        <f t="shared" si="247"/>
        <v>0</v>
      </c>
      <c r="CS720" s="2">
        <f t="shared" si="248"/>
        <v>0</v>
      </c>
      <c r="CT720">
        <f t="shared" si="249"/>
        <v>3.8258834988410192E-2</v>
      </c>
      <c r="CU720" s="3" t="e">
        <f>(CT720-MIN($CT$5:$CT$1744))/(MAX($CT$5:$CT$1744)-MIN($CT$5:$CT$1744))</f>
        <v>#NUM!</v>
      </c>
      <c r="CV720">
        <f t="shared" si="250"/>
        <v>0</v>
      </c>
      <c r="CW720">
        <f t="shared" si="251"/>
        <v>3.8258834988410192E-2</v>
      </c>
      <c r="CX720">
        <f t="shared" si="252"/>
        <v>0</v>
      </c>
      <c r="CY720">
        <f t="shared" si="253"/>
        <v>0</v>
      </c>
    </row>
    <row r="721" spans="1:103" ht="15" x14ac:dyDescent="0.25">
      <c r="A721">
        <v>184.2687</v>
      </c>
      <c r="B721">
        <v>3.4670999999999998</v>
      </c>
      <c r="C721">
        <v>2.2444359999999999</v>
      </c>
      <c r="D721">
        <v>0.70512010000000003</v>
      </c>
      <c r="E721">
        <v>-0.13187370000000001</v>
      </c>
      <c r="F721">
        <v>2.6962389999999999E-2</v>
      </c>
      <c r="G721">
        <v>-7.0657490000000003E-2</v>
      </c>
      <c r="H721">
        <v>0.98837739999999996</v>
      </c>
      <c r="I721">
        <v>0.1426714</v>
      </c>
      <c r="J721">
        <v>-0.3645658</v>
      </c>
      <c r="K721">
        <v>0.63277249999999996</v>
      </c>
      <c r="L721">
        <v>-0.51813690000000001</v>
      </c>
      <c r="M721">
        <v>-0.44522450000000002</v>
      </c>
      <c r="N721">
        <v>1</v>
      </c>
      <c r="O721">
        <v>4.6539310000000001E-4</v>
      </c>
      <c r="P721">
        <v>-6.1964989999999998E-4</v>
      </c>
      <c r="Q721">
        <v>4.9129719999999998E-3</v>
      </c>
      <c r="R721">
        <v>50.661270000000002</v>
      </c>
      <c r="S721">
        <v>45.318730000000002</v>
      </c>
      <c r="T721">
        <v>25.520600000000002</v>
      </c>
      <c r="U721">
        <v>9.7096199999999993</v>
      </c>
      <c r="V721">
        <v>6.7898670000000001</v>
      </c>
      <c r="W721">
        <v>6.8902789999999996</v>
      </c>
      <c r="X721">
        <v>19.302589999999999</v>
      </c>
      <c r="Y721">
        <v>27.52534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1.8912439999999998E-9</v>
      </c>
      <c r="AF721">
        <v>1.4420300000000001E-8</v>
      </c>
      <c r="AG721">
        <v>1.9181080000000001E-8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1.310257E-3</v>
      </c>
      <c r="AQ721">
        <v>-2.6365469999999999E-3</v>
      </c>
      <c r="AR721">
        <v>-1.1636519999999999E-2</v>
      </c>
      <c r="AS721">
        <v>-1.3357780000000001E-9</v>
      </c>
      <c r="AT721">
        <v>2.5504000000000001E-8</v>
      </c>
      <c r="AU721">
        <v>2.3152749999999999E-8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1.193573E-9</v>
      </c>
      <c r="BH721">
        <v>1.248834E-8</v>
      </c>
      <c r="BI721">
        <v>1.41211E-8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  <c r="BP721">
        <v>3</v>
      </c>
      <c r="BQ721">
        <v>1</v>
      </c>
      <c r="BR721">
        <v>0</v>
      </c>
      <c r="BS721">
        <v>0</v>
      </c>
      <c r="BT721">
        <v>0</v>
      </c>
      <c r="BU721">
        <v>1.080068E-9</v>
      </c>
      <c r="BV721">
        <v>1.747802E-10</v>
      </c>
      <c r="BW721">
        <v>1.0235250000000001E-8</v>
      </c>
      <c r="BX721">
        <v>1</v>
      </c>
      <c r="BY721">
        <v>1</v>
      </c>
      <c r="BZ721">
        <v>0</v>
      </c>
      <c r="CA721">
        <v>0</v>
      </c>
      <c r="CB721">
        <v>0</v>
      </c>
      <c r="CC721">
        <v>1</v>
      </c>
      <c r="CD721" s="1">
        <f t="shared" si="233"/>
        <v>0</v>
      </c>
      <c r="CE721" s="1">
        <f t="shared" si="234"/>
        <v>1.2003197540641327E-2</v>
      </c>
      <c r="CF721" s="1">
        <f t="shared" si="235"/>
        <v>0</v>
      </c>
      <c r="CG721" s="1">
        <f t="shared" si="236"/>
        <v>0</v>
      </c>
      <c r="CH721" s="1">
        <f t="shared" si="237"/>
        <v>0</v>
      </c>
      <c r="CI721" s="1">
        <f t="shared" si="238"/>
        <v>0</v>
      </c>
      <c r="CJ721" s="1">
        <f t="shared" si="239"/>
        <v>0</v>
      </c>
      <c r="CK721" s="1">
        <f t="shared" si="240"/>
        <v>0</v>
      </c>
      <c r="CL721">
        <f t="shared" si="241"/>
        <v>0</v>
      </c>
      <c r="CM721">
        <f t="shared" si="242"/>
        <v>0</v>
      </c>
      <c r="CN721">
        <f t="shared" si="243"/>
        <v>0</v>
      </c>
      <c r="CO721">
        <f t="shared" si="244"/>
        <v>0</v>
      </c>
      <c r="CP721" s="2">
        <f t="shared" si="245"/>
        <v>0</v>
      </c>
      <c r="CQ721" s="2">
        <f t="shared" si="246"/>
        <v>0</v>
      </c>
      <c r="CR721" s="2">
        <f t="shared" si="247"/>
        <v>0</v>
      </c>
      <c r="CS721" s="2">
        <f t="shared" si="248"/>
        <v>0</v>
      </c>
      <c r="CT721">
        <f t="shared" si="249"/>
        <v>1.2003197540641327E-2</v>
      </c>
      <c r="CU721" s="3" t="e">
        <f>(CT721-MIN($CT$5:$CT$1744))/(MAX($CT$5:$CT$1744)-MIN($CT$5:$CT$1744))</f>
        <v>#NUM!</v>
      </c>
      <c r="CV721">
        <f t="shared" si="250"/>
        <v>0</v>
      </c>
      <c r="CW721">
        <f t="shared" si="251"/>
        <v>1.2003197540641327E-2</v>
      </c>
      <c r="CX721">
        <f t="shared" si="252"/>
        <v>0</v>
      </c>
      <c r="CY721">
        <f t="shared" si="253"/>
        <v>0</v>
      </c>
    </row>
    <row r="722" spans="1:103" ht="15" x14ac:dyDescent="0.25">
      <c r="A722">
        <v>184.31790000000001</v>
      </c>
      <c r="B722">
        <v>3.467908</v>
      </c>
      <c r="C722">
        <v>2.2424270000000002</v>
      </c>
      <c r="D722">
        <v>0.70647760000000004</v>
      </c>
      <c r="E722">
        <v>-0.13187370000000001</v>
      </c>
      <c r="F722">
        <v>2.6962420000000001E-2</v>
      </c>
      <c r="G722">
        <v>-7.0657520000000001E-2</v>
      </c>
      <c r="H722">
        <v>0.98837739999999996</v>
      </c>
      <c r="I722">
        <v>0.1426714</v>
      </c>
      <c r="J722">
        <v>-0.35550999999999999</v>
      </c>
      <c r="K722">
        <v>0.64056429999999998</v>
      </c>
      <c r="L722">
        <v>-0.52351650000000005</v>
      </c>
      <c r="M722">
        <v>-0.43499480000000001</v>
      </c>
      <c r="N722">
        <v>1</v>
      </c>
      <c r="O722">
        <v>1.4615059999999999E-4</v>
      </c>
      <c r="P722">
        <v>-1.3589860000000001E-4</v>
      </c>
      <c r="Q722">
        <v>9.7137690000000001E-4</v>
      </c>
      <c r="R722">
        <v>50.781039999999997</v>
      </c>
      <c r="S722">
        <v>45.562899999999999</v>
      </c>
      <c r="T722">
        <v>25.815950000000001</v>
      </c>
      <c r="U722">
        <v>10.01801</v>
      </c>
      <c r="V722">
        <v>7.0459379999999996</v>
      </c>
      <c r="W722">
        <v>6.7336140000000002</v>
      </c>
      <c r="X722">
        <v>19.088850000000001</v>
      </c>
      <c r="Y722">
        <v>27.252700000000001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-5.0244640000000005E-10</v>
      </c>
      <c r="AF722">
        <v>7.3348699999999999E-9</v>
      </c>
      <c r="AG722">
        <v>-1.358282E-8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3.3917359999999999E-10</v>
      </c>
      <c r="AT722">
        <v>1.2647930000000001E-9</v>
      </c>
      <c r="AU722">
        <v>-1.219895E-8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1.768248E-9</v>
      </c>
      <c r="BH722">
        <v>-1.747552E-9</v>
      </c>
      <c r="BI722">
        <v>-1.5174230000000001E-8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  <c r="BP722">
        <v>3</v>
      </c>
      <c r="BQ722">
        <v>1</v>
      </c>
      <c r="BR722">
        <v>0</v>
      </c>
      <c r="BS722">
        <v>0</v>
      </c>
      <c r="BT722">
        <v>0</v>
      </c>
      <c r="BU722">
        <v>1.768248E-9</v>
      </c>
      <c r="BV722">
        <v>-1.747552E-9</v>
      </c>
      <c r="BW722">
        <v>-1.5174230000000001E-8</v>
      </c>
      <c r="BX722">
        <v>1</v>
      </c>
      <c r="BY722">
        <v>1</v>
      </c>
      <c r="BZ722">
        <v>0</v>
      </c>
      <c r="CA722">
        <v>0</v>
      </c>
      <c r="CB722">
        <v>0</v>
      </c>
      <c r="CC722">
        <v>1</v>
      </c>
      <c r="CD722" s="1">
        <f t="shared" si="233"/>
        <v>0</v>
      </c>
      <c r="CE722" s="1">
        <f t="shared" si="234"/>
        <v>0</v>
      </c>
      <c r="CF722" s="1">
        <f t="shared" si="235"/>
        <v>0</v>
      </c>
      <c r="CG722" s="1">
        <f t="shared" si="236"/>
        <v>0</v>
      </c>
      <c r="CH722" s="1">
        <f t="shared" si="237"/>
        <v>0</v>
      </c>
      <c r="CI722" s="1">
        <f t="shared" si="238"/>
        <v>0</v>
      </c>
      <c r="CJ722" s="1">
        <f t="shared" si="239"/>
        <v>0</v>
      </c>
      <c r="CK722" s="1">
        <f t="shared" si="240"/>
        <v>0</v>
      </c>
      <c r="CL722">
        <f t="shared" si="241"/>
        <v>0</v>
      </c>
      <c r="CM722">
        <f t="shared" si="242"/>
        <v>0</v>
      </c>
      <c r="CN722">
        <f t="shared" si="243"/>
        <v>0</v>
      </c>
      <c r="CO722">
        <f t="shared" si="244"/>
        <v>0</v>
      </c>
      <c r="CP722" s="2">
        <f t="shared" si="245"/>
        <v>0</v>
      </c>
      <c r="CQ722" s="2">
        <f t="shared" si="246"/>
        <v>0</v>
      </c>
      <c r="CR722" s="2">
        <f t="shared" si="247"/>
        <v>0</v>
      </c>
      <c r="CS722" s="2">
        <f t="shared" si="248"/>
        <v>0</v>
      </c>
      <c r="CT722">
        <f t="shared" si="249"/>
        <v>0</v>
      </c>
      <c r="CU722" s="3" t="e">
        <f>(CT722-MIN($CT$5:$CT$1744))/(MAX($CT$5:$CT$1744)-MIN($CT$5:$CT$1744))</f>
        <v>#NUM!</v>
      </c>
      <c r="CV722">
        <f t="shared" si="250"/>
        <v>0</v>
      </c>
      <c r="CW722">
        <f t="shared" si="251"/>
        <v>0</v>
      </c>
      <c r="CX722">
        <f t="shared" si="252"/>
        <v>0</v>
      </c>
      <c r="CY722">
        <f t="shared" si="253"/>
        <v>0</v>
      </c>
    </row>
    <row r="723" spans="1:103" ht="15" x14ac:dyDescent="0.25">
      <c r="A723">
        <v>184.37010000000001</v>
      </c>
      <c r="B723">
        <v>3.4684409999999999</v>
      </c>
      <c r="C723">
        <v>2.2413020000000001</v>
      </c>
      <c r="D723">
        <v>0.71118890000000001</v>
      </c>
      <c r="E723">
        <v>-0.13187370000000001</v>
      </c>
      <c r="F723">
        <v>2.6962509999999999E-2</v>
      </c>
      <c r="G723">
        <v>-7.0657419999999999E-2</v>
      </c>
      <c r="H723">
        <v>0.98837739999999996</v>
      </c>
      <c r="I723">
        <v>0.1452418</v>
      </c>
      <c r="J723">
        <v>-0.3487557</v>
      </c>
      <c r="K723">
        <v>0.64623520000000001</v>
      </c>
      <c r="L723">
        <v>-0.5273468</v>
      </c>
      <c r="M723">
        <v>-0.42738150000000003</v>
      </c>
      <c r="N723">
        <v>1</v>
      </c>
      <c r="O723">
        <v>1.2397769999999999E-4</v>
      </c>
      <c r="P723">
        <v>-1.8954280000000001E-4</v>
      </c>
      <c r="Q723">
        <v>1.061738E-3</v>
      </c>
      <c r="R723">
        <v>53.050559999999997</v>
      </c>
      <c r="S723">
        <v>47.624679999999998</v>
      </c>
      <c r="T723">
        <v>26.999199999999998</v>
      </c>
      <c r="U723">
        <v>10.49342</v>
      </c>
      <c r="V723">
        <v>7.439038</v>
      </c>
      <c r="W723">
        <v>6.9946929999999998</v>
      </c>
      <c r="X723">
        <v>19.887039999999999</v>
      </c>
      <c r="Y723">
        <v>28.40391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-6E-9</v>
      </c>
      <c r="AF723">
        <v>2.7510019999999999E-8</v>
      </c>
      <c r="AG723">
        <v>1.9450029999999998E-8</v>
      </c>
      <c r="AH723">
        <v>1</v>
      </c>
      <c r="AI723">
        <v>1.018016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-4.0000000000000002E-9</v>
      </c>
      <c r="AT723">
        <v>1.8685050000000001E-8</v>
      </c>
      <c r="AU723">
        <v>1.685151E-8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-5.2160119999999999E-9</v>
      </c>
      <c r="BH723">
        <v>1.7242589999999999E-8</v>
      </c>
      <c r="BI723">
        <v>2.3547569999999999E-8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  <c r="BP723">
        <v>3</v>
      </c>
      <c r="BQ723">
        <v>1</v>
      </c>
      <c r="BR723">
        <v>0</v>
      </c>
      <c r="BS723">
        <v>0</v>
      </c>
      <c r="BT723">
        <v>0</v>
      </c>
      <c r="BU723">
        <v>-6E-9</v>
      </c>
      <c r="BV723">
        <v>2.7510019999999999E-8</v>
      </c>
      <c r="BW723">
        <v>1.9450029999999998E-8</v>
      </c>
      <c r="BX723">
        <v>1</v>
      </c>
      <c r="BY723">
        <v>1</v>
      </c>
      <c r="BZ723">
        <v>0</v>
      </c>
      <c r="CA723">
        <v>0</v>
      </c>
      <c r="CB723">
        <v>0</v>
      </c>
      <c r="CC723">
        <v>1</v>
      </c>
      <c r="CD723" s="1">
        <f t="shared" si="233"/>
        <v>0</v>
      </c>
      <c r="CE723" s="1">
        <f t="shared" si="234"/>
        <v>0</v>
      </c>
      <c r="CF723" s="1">
        <f t="shared" si="235"/>
        <v>0</v>
      </c>
      <c r="CG723" s="1">
        <f t="shared" si="236"/>
        <v>0</v>
      </c>
      <c r="CH723" s="1">
        <f t="shared" si="237"/>
        <v>0</v>
      </c>
      <c r="CI723" s="1">
        <f t="shared" si="238"/>
        <v>0</v>
      </c>
      <c r="CJ723" s="1">
        <f t="shared" si="239"/>
        <v>0</v>
      </c>
      <c r="CK723" s="1">
        <f t="shared" si="240"/>
        <v>0</v>
      </c>
      <c r="CL723">
        <f t="shared" si="241"/>
        <v>1.8016000000000032E-2</v>
      </c>
      <c r="CM723">
        <f t="shared" si="242"/>
        <v>0</v>
      </c>
      <c r="CN723">
        <f t="shared" si="243"/>
        <v>0</v>
      </c>
      <c r="CO723">
        <f t="shared" si="244"/>
        <v>0</v>
      </c>
      <c r="CP723" s="2">
        <f t="shared" si="245"/>
        <v>0</v>
      </c>
      <c r="CQ723" s="2">
        <f t="shared" si="246"/>
        <v>0</v>
      </c>
      <c r="CR723" s="2">
        <f t="shared" si="247"/>
        <v>0</v>
      </c>
      <c r="CS723" s="2">
        <f t="shared" si="248"/>
        <v>0</v>
      </c>
      <c r="CT723">
        <f t="shared" si="249"/>
        <v>1.8016000000000032E-2</v>
      </c>
      <c r="CU723" s="3" t="e">
        <f>(CT723-MIN($CT$5:$CT$1744))/(MAX($CT$5:$CT$1744)-MIN($CT$5:$CT$1744))</f>
        <v>#NUM!</v>
      </c>
      <c r="CV723">
        <f t="shared" si="250"/>
        <v>1.8016000000000032E-2</v>
      </c>
      <c r="CW723">
        <f t="shared" si="251"/>
        <v>0</v>
      </c>
      <c r="CX723">
        <f t="shared" si="252"/>
        <v>0</v>
      </c>
      <c r="CY723">
        <f t="shared" si="253"/>
        <v>0</v>
      </c>
    </row>
    <row r="724" spans="1:103" ht="15" x14ac:dyDescent="0.25">
      <c r="A724">
        <v>184.4195</v>
      </c>
      <c r="B724">
        <v>3.4759229999999999</v>
      </c>
      <c r="C724">
        <v>2.239884</v>
      </c>
      <c r="D724">
        <v>0.71541900000000003</v>
      </c>
      <c r="E724">
        <v>-0.13187370000000001</v>
      </c>
      <c r="F724">
        <v>2.6962380000000001E-2</v>
      </c>
      <c r="G724">
        <v>-7.0657499999999998E-2</v>
      </c>
      <c r="H724">
        <v>0.98837739999999996</v>
      </c>
      <c r="I724">
        <v>0.15484510000000001</v>
      </c>
      <c r="J724">
        <v>-0.34374569999999999</v>
      </c>
      <c r="K724">
        <v>0.65034700000000001</v>
      </c>
      <c r="L724">
        <v>-0.53018609999999999</v>
      </c>
      <c r="M724">
        <v>-0.42165200000000003</v>
      </c>
      <c r="N724">
        <v>1</v>
      </c>
      <c r="O724">
        <v>1.8565649999999999E-3</v>
      </c>
      <c r="P724">
        <v>-2.5057790000000002E-4</v>
      </c>
      <c r="Q724">
        <v>7.633567E-4</v>
      </c>
      <c r="R724">
        <v>48.457709999999999</v>
      </c>
      <c r="S724">
        <v>43.492319999999999</v>
      </c>
      <c r="T724">
        <v>24.672619999999998</v>
      </c>
      <c r="U724">
        <v>9.6180950000000003</v>
      </c>
      <c r="V724">
        <v>6.9316380000000004</v>
      </c>
      <c r="W724">
        <v>6.5024959999999998</v>
      </c>
      <c r="X724">
        <v>18.24568</v>
      </c>
      <c r="Y724">
        <v>26.007190000000001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-1.8444349999999999E-9</v>
      </c>
      <c r="AF724">
        <v>-2.6863139999999999E-8</v>
      </c>
      <c r="AG724">
        <v>-8.5015470000000002E-9</v>
      </c>
      <c r="AH724">
        <v>1</v>
      </c>
      <c r="AI724">
        <v>1.066119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-2.2603169999999999E-10</v>
      </c>
      <c r="AT724">
        <v>-4.574638E-8</v>
      </c>
      <c r="AU724">
        <v>-1.746019E-8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1.687339E-10</v>
      </c>
      <c r="BH724">
        <v>-2.6441910000000001E-8</v>
      </c>
      <c r="BI724">
        <v>-1.2693750000000001E-8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  <c r="BP724">
        <v>3</v>
      </c>
      <c r="BQ724">
        <v>1</v>
      </c>
      <c r="BR724">
        <v>0</v>
      </c>
      <c r="BS724">
        <v>0</v>
      </c>
      <c r="BT724">
        <v>0</v>
      </c>
      <c r="BU724">
        <v>-1.3285530000000001E-9</v>
      </c>
      <c r="BV724">
        <v>-3.3719150000000001E-8</v>
      </c>
      <c r="BW724">
        <v>-1.227414E-8</v>
      </c>
      <c r="BX724">
        <v>1</v>
      </c>
      <c r="BY724">
        <v>1</v>
      </c>
      <c r="BZ724">
        <v>0</v>
      </c>
      <c r="CA724">
        <v>0</v>
      </c>
      <c r="CB724">
        <v>0</v>
      </c>
      <c r="CC724">
        <v>1</v>
      </c>
      <c r="CD724" s="1">
        <f t="shared" si="233"/>
        <v>0</v>
      </c>
      <c r="CE724" s="1">
        <f t="shared" si="234"/>
        <v>0</v>
      </c>
      <c r="CF724" s="1">
        <f t="shared" si="235"/>
        <v>0</v>
      </c>
      <c r="CG724" s="1">
        <f t="shared" si="236"/>
        <v>0</v>
      </c>
      <c r="CH724" s="1">
        <f t="shared" si="237"/>
        <v>0</v>
      </c>
      <c r="CI724" s="1">
        <f t="shared" si="238"/>
        <v>0</v>
      </c>
      <c r="CJ724" s="1">
        <f t="shared" si="239"/>
        <v>0</v>
      </c>
      <c r="CK724" s="1">
        <f t="shared" si="240"/>
        <v>0</v>
      </c>
      <c r="CL724">
        <f t="shared" si="241"/>
        <v>6.6119000000000039E-2</v>
      </c>
      <c r="CM724">
        <f t="shared" si="242"/>
        <v>0</v>
      </c>
      <c r="CN724">
        <f t="shared" si="243"/>
        <v>0</v>
      </c>
      <c r="CO724">
        <f t="shared" si="244"/>
        <v>0</v>
      </c>
      <c r="CP724" s="2">
        <f t="shared" si="245"/>
        <v>0</v>
      </c>
      <c r="CQ724" s="2">
        <f t="shared" si="246"/>
        <v>0</v>
      </c>
      <c r="CR724" s="2">
        <f t="shared" si="247"/>
        <v>0</v>
      </c>
      <c r="CS724" s="2">
        <f t="shared" si="248"/>
        <v>0</v>
      </c>
      <c r="CT724">
        <f t="shared" si="249"/>
        <v>6.6119000000000039E-2</v>
      </c>
      <c r="CU724" s="3" t="e">
        <f>(CT724-MIN($CT$5:$CT$1744))/(MAX($CT$5:$CT$1744)-MIN($CT$5:$CT$1744))</f>
        <v>#NUM!</v>
      </c>
      <c r="CV724">
        <f t="shared" si="250"/>
        <v>6.6119000000000039E-2</v>
      </c>
      <c r="CW724">
        <f t="shared" si="251"/>
        <v>0</v>
      </c>
      <c r="CX724">
        <f t="shared" si="252"/>
        <v>0</v>
      </c>
      <c r="CY724">
        <f t="shared" si="253"/>
        <v>0</v>
      </c>
    </row>
    <row r="725" spans="1:103" ht="15" x14ac:dyDescent="0.25">
      <c r="A725">
        <v>184.47</v>
      </c>
      <c r="B725">
        <v>3.4802740000000001</v>
      </c>
      <c r="C725">
        <v>2.2391420000000002</v>
      </c>
      <c r="D725">
        <v>0.71980900000000003</v>
      </c>
      <c r="E725">
        <v>-0.13187380000000001</v>
      </c>
      <c r="F725">
        <v>2.696231E-2</v>
      </c>
      <c r="G725">
        <v>-7.0657540000000005E-2</v>
      </c>
      <c r="H725">
        <v>0.98837739999999996</v>
      </c>
      <c r="I725">
        <v>0.1609382</v>
      </c>
      <c r="J725">
        <v>-0.34003339999999999</v>
      </c>
      <c r="K725">
        <v>0.65332570000000001</v>
      </c>
      <c r="L725">
        <v>-0.5323563</v>
      </c>
      <c r="M725">
        <v>-0.41730050000000002</v>
      </c>
      <c r="N725">
        <v>1</v>
      </c>
      <c r="O725">
        <v>1.048565E-3</v>
      </c>
      <c r="P725">
        <v>-1.075268E-4</v>
      </c>
      <c r="Q725">
        <v>7.7921149999999998E-4</v>
      </c>
      <c r="R725">
        <v>50.829230000000003</v>
      </c>
      <c r="S725">
        <v>45.600079999999998</v>
      </c>
      <c r="T725">
        <v>25.904789999999998</v>
      </c>
      <c r="U725">
        <v>10.15682</v>
      </c>
      <c r="V725">
        <v>7.4922630000000003</v>
      </c>
      <c r="W725">
        <v>7.0377349999999996</v>
      </c>
      <c r="X725">
        <v>19.28463</v>
      </c>
      <c r="Y725">
        <v>27.34836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6.7214919999999999E-9</v>
      </c>
      <c r="AF725">
        <v>-3.4229310000000001E-8</v>
      </c>
      <c r="AG725">
        <v>-1.3000000000000001E-8</v>
      </c>
      <c r="AH725">
        <v>0.99999990000000005</v>
      </c>
      <c r="AI725">
        <v>1.03935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6.8629380000000001E-9</v>
      </c>
      <c r="AT725">
        <v>-1.0999999999999999E-8</v>
      </c>
      <c r="AU725">
        <v>-9.3426910000000004E-9</v>
      </c>
      <c r="AV725">
        <v>0.99999990000000005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5.8510460000000004E-9</v>
      </c>
      <c r="BH725">
        <v>-3.8687900000000003E-8</v>
      </c>
      <c r="BI725">
        <v>-1.3763410000000001E-8</v>
      </c>
      <c r="BJ725">
        <v>0.99999990000000005</v>
      </c>
      <c r="BK725">
        <v>1</v>
      </c>
      <c r="BL725">
        <v>0</v>
      </c>
      <c r="BM725">
        <v>0</v>
      </c>
      <c r="BN725">
        <v>0</v>
      </c>
      <c r="BO725">
        <v>1</v>
      </c>
      <c r="BP725">
        <v>3</v>
      </c>
      <c r="BQ725">
        <v>1</v>
      </c>
      <c r="BR725">
        <v>0</v>
      </c>
      <c r="BS725">
        <v>0</v>
      </c>
      <c r="BT725">
        <v>0</v>
      </c>
      <c r="BU725">
        <v>6.7131350000000003E-9</v>
      </c>
      <c r="BV725">
        <v>-1.9817759999999999E-8</v>
      </c>
      <c r="BW725">
        <v>-1.230898E-8</v>
      </c>
      <c r="BX725">
        <v>0.99999990000000005</v>
      </c>
      <c r="BY725">
        <v>1</v>
      </c>
      <c r="BZ725">
        <v>0</v>
      </c>
      <c r="CA725">
        <v>0</v>
      </c>
      <c r="CB725">
        <v>0</v>
      </c>
      <c r="CC725">
        <v>1</v>
      </c>
      <c r="CD725" s="1">
        <f t="shared" si="233"/>
        <v>0</v>
      </c>
      <c r="CE725" s="1">
        <f t="shared" si="234"/>
        <v>0</v>
      </c>
      <c r="CF725" s="1">
        <f t="shared" si="235"/>
        <v>0</v>
      </c>
      <c r="CG725" s="1">
        <f t="shared" si="236"/>
        <v>0</v>
      </c>
      <c r="CH725" s="1">
        <f t="shared" si="237"/>
        <v>5.1246903539594602E-2</v>
      </c>
      <c r="CI725" s="1">
        <f t="shared" si="238"/>
        <v>5.1246903539594602E-2</v>
      </c>
      <c r="CJ725" s="1">
        <f t="shared" si="239"/>
        <v>5.1246903539594602E-2</v>
      </c>
      <c r="CK725" s="1">
        <f t="shared" si="240"/>
        <v>5.1246903539594602E-2</v>
      </c>
      <c r="CL725">
        <f t="shared" si="241"/>
        <v>3.9349999999999996E-2</v>
      </c>
      <c r="CM725">
        <f t="shared" si="242"/>
        <v>0</v>
      </c>
      <c r="CN725">
        <f t="shared" si="243"/>
        <v>0</v>
      </c>
      <c r="CO725">
        <f t="shared" si="244"/>
        <v>0</v>
      </c>
      <c r="CP725" s="2">
        <f t="shared" si="245"/>
        <v>5.1246903539594602E-2</v>
      </c>
      <c r="CQ725" s="2">
        <f t="shared" si="246"/>
        <v>5.1246903539594602E-2</v>
      </c>
      <c r="CR725" s="2">
        <f t="shared" si="247"/>
        <v>5.1246903539594602E-2</v>
      </c>
      <c r="CS725" s="2">
        <f t="shared" si="248"/>
        <v>0</v>
      </c>
      <c r="CT725">
        <f t="shared" si="249"/>
        <v>0.39807832477716221</v>
      </c>
      <c r="CU725" s="3" t="e">
        <f>(CT725-MIN($CT$5:$CT$1744))/(MAX($CT$5:$CT$1744)-MIN($CT$5:$CT$1744))</f>
        <v>#NUM!</v>
      </c>
      <c r="CV725">
        <f t="shared" si="250"/>
        <v>0.1418438070791892</v>
      </c>
      <c r="CW725">
        <f t="shared" si="251"/>
        <v>0.1024938070791892</v>
      </c>
      <c r="CX725">
        <f t="shared" si="252"/>
        <v>0.1024938070791892</v>
      </c>
      <c r="CY725">
        <f t="shared" si="253"/>
        <v>5.1246903539594602E-2</v>
      </c>
    </row>
    <row r="726" spans="1:103" ht="15" x14ac:dyDescent="0.25">
      <c r="A726">
        <v>184.51910000000001</v>
      </c>
      <c r="B726">
        <v>3.4258829999999998</v>
      </c>
      <c r="C726">
        <v>2.2297769999999999</v>
      </c>
      <c r="D726">
        <v>0.67203100000000004</v>
      </c>
      <c r="E726">
        <v>-0.13187380000000001</v>
      </c>
      <c r="F726">
        <v>2.6962420000000001E-2</v>
      </c>
      <c r="G726">
        <v>-7.0657429999999993E-2</v>
      </c>
      <c r="H726">
        <v>0.98837739999999996</v>
      </c>
      <c r="I726">
        <v>0.1638559</v>
      </c>
      <c r="J726">
        <v>-0.33687719999999999</v>
      </c>
      <c r="K726">
        <v>0.65594540000000001</v>
      </c>
      <c r="L726">
        <v>-0.53366429999999998</v>
      </c>
      <c r="M726">
        <v>-0.41406749999999998</v>
      </c>
      <c r="N726">
        <v>1</v>
      </c>
      <c r="O726">
        <v>-7.1597100000000003E-4</v>
      </c>
      <c r="P726">
        <v>5.237579E-3</v>
      </c>
      <c r="Q726">
        <v>-3.1901539999999999E-2</v>
      </c>
      <c r="R726">
        <v>46.188850000000002</v>
      </c>
      <c r="S726">
        <v>41.460410000000003</v>
      </c>
      <c r="T726">
        <v>23.56879</v>
      </c>
      <c r="U726">
        <v>9.2506520000000005</v>
      </c>
      <c r="V726">
        <v>6.9090189999999998</v>
      </c>
      <c r="W726">
        <v>6.3846689999999997</v>
      </c>
      <c r="X726">
        <v>17.504719999999999</v>
      </c>
      <c r="Y726">
        <v>24.875599999999999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-9.4599750000000003E-9</v>
      </c>
      <c r="AF726">
        <v>3.7535249999999999E-8</v>
      </c>
      <c r="AG726">
        <v>1.5170930000000002E-8</v>
      </c>
      <c r="AH726">
        <v>1</v>
      </c>
      <c r="AI726">
        <v>1.0181290000000001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-9.2584479999999997E-2</v>
      </c>
      <c r="AQ726">
        <v>-5.5348359999999999E-2</v>
      </c>
      <c r="AR726">
        <v>-2.3506820000000001E-2</v>
      </c>
      <c r="AS726">
        <v>-8.2152799999999994E-9</v>
      </c>
      <c r="AT726">
        <v>2.30728E-8</v>
      </c>
      <c r="AU726">
        <v>1.010666E-8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-8.5895289999999999E-9</v>
      </c>
      <c r="BH726">
        <v>4.1999999999999999E-8</v>
      </c>
      <c r="BI726">
        <v>1.5887030000000002E-8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  <c r="BP726">
        <v>3</v>
      </c>
      <c r="BQ726">
        <v>1</v>
      </c>
      <c r="BR726">
        <v>0</v>
      </c>
      <c r="BS726">
        <v>0</v>
      </c>
      <c r="BT726">
        <v>0</v>
      </c>
      <c r="BU726">
        <v>-8.5895289999999999E-9</v>
      </c>
      <c r="BV726">
        <v>4.1999999999999999E-8</v>
      </c>
      <c r="BW726">
        <v>1.5887030000000002E-8</v>
      </c>
      <c r="BX726">
        <v>1</v>
      </c>
      <c r="BY726">
        <v>1</v>
      </c>
      <c r="BZ726">
        <v>0</v>
      </c>
      <c r="CA726">
        <v>0</v>
      </c>
      <c r="CB726">
        <v>0</v>
      </c>
      <c r="CC726">
        <v>1</v>
      </c>
      <c r="CD726" s="1">
        <f t="shared" si="233"/>
        <v>0</v>
      </c>
      <c r="CE726" s="1">
        <f t="shared" si="234"/>
        <v>0.11039881103559222</v>
      </c>
      <c r="CF726" s="1">
        <f t="shared" si="235"/>
        <v>0</v>
      </c>
      <c r="CG726" s="1">
        <f t="shared" si="236"/>
        <v>0</v>
      </c>
      <c r="CH726" s="1">
        <f t="shared" si="237"/>
        <v>0</v>
      </c>
      <c r="CI726" s="1">
        <f t="shared" si="238"/>
        <v>0</v>
      </c>
      <c r="CJ726" s="1">
        <f t="shared" si="239"/>
        <v>0</v>
      </c>
      <c r="CK726" s="1">
        <f t="shared" si="240"/>
        <v>0</v>
      </c>
      <c r="CL726">
        <f t="shared" si="241"/>
        <v>1.8129000000000062E-2</v>
      </c>
      <c r="CM726">
        <f t="shared" si="242"/>
        <v>0</v>
      </c>
      <c r="CN726">
        <f t="shared" si="243"/>
        <v>0</v>
      </c>
      <c r="CO726">
        <f t="shared" si="244"/>
        <v>0</v>
      </c>
      <c r="CP726" s="2">
        <f t="shared" si="245"/>
        <v>0</v>
      </c>
      <c r="CQ726" s="2">
        <f t="shared" si="246"/>
        <v>0</v>
      </c>
      <c r="CR726" s="2">
        <f t="shared" si="247"/>
        <v>0</v>
      </c>
      <c r="CS726" s="2">
        <f t="shared" si="248"/>
        <v>0</v>
      </c>
      <c r="CT726">
        <f t="shared" si="249"/>
        <v>0.1285278110355923</v>
      </c>
      <c r="CU726" s="3" t="e">
        <f>(CT726-MIN($CT$5:$CT$1744))/(MAX($CT$5:$CT$1744)-MIN($CT$5:$CT$1744))</f>
        <v>#NUM!</v>
      </c>
      <c r="CV726">
        <f t="shared" si="250"/>
        <v>1.8129000000000062E-2</v>
      </c>
      <c r="CW726">
        <f t="shared" si="251"/>
        <v>0.11039881103559222</v>
      </c>
      <c r="CX726">
        <f t="shared" si="252"/>
        <v>0</v>
      </c>
      <c r="CY726">
        <f t="shared" si="253"/>
        <v>0</v>
      </c>
    </row>
    <row r="727" spans="1:103" ht="15" x14ac:dyDescent="0.25">
      <c r="A727">
        <v>184.5702</v>
      </c>
      <c r="B727">
        <v>3.2731219999999999</v>
      </c>
      <c r="C727">
        <v>2.1986300000000001</v>
      </c>
      <c r="D727">
        <v>0.62435470000000004</v>
      </c>
      <c r="E727">
        <v>-0.13187380000000001</v>
      </c>
      <c r="F727">
        <v>2.696254E-2</v>
      </c>
      <c r="G727">
        <v>-7.0657449999999997E-2</v>
      </c>
      <c r="H727">
        <v>0.98837739999999996</v>
      </c>
      <c r="I727">
        <v>0.1664515</v>
      </c>
      <c r="J727">
        <v>-0.33316970000000001</v>
      </c>
      <c r="K727">
        <v>0.65953640000000002</v>
      </c>
      <c r="L727">
        <v>-0.53290130000000002</v>
      </c>
      <c r="M727">
        <v>-0.41234189999999998</v>
      </c>
      <c r="N727">
        <v>1</v>
      </c>
      <c r="O727">
        <v>-1.370001E-2</v>
      </c>
      <c r="P727">
        <v>3.1945710000000002E-3</v>
      </c>
      <c r="Q727">
        <v>1.156926E-3</v>
      </c>
      <c r="R727">
        <v>48.868989999999997</v>
      </c>
      <c r="S727">
        <v>44.24465</v>
      </c>
      <c r="T727">
        <v>25.38693</v>
      </c>
      <c r="U727">
        <v>10.30425</v>
      </c>
      <c r="V727">
        <v>6.9990500000000004</v>
      </c>
      <c r="W727">
        <v>6.0064229999999998</v>
      </c>
      <c r="X727">
        <v>17.64011</v>
      </c>
      <c r="Y727">
        <v>26.24691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6.3897790000000003E-9</v>
      </c>
      <c r="AF727">
        <v>3.0670049999999999E-8</v>
      </c>
      <c r="AG727">
        <v>-5.4174560000000004E-9</v>
      </c>
      <c r="AH727">
        <v>1</v>
      </c>
      <c r="AI727">
        <v>1.015841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-0.10416350000000001</v>
      </c>
      <c r="AQ727">
        <v>-6.2746720000000006E-2</v>
      </c>
      <c r="AR727">
        <v>-2.8490789999999998E-2</v>
      </c>
      <c r="AS727">
        <v>3.1195559999999999E-9</v>
      </c>
      <c r="AT727">
        <v>2.3000000000000001E-8</v>
      </c>
      <c r="AU727">
        <v>-2.2346849999999999E-9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4.357748E-9</v>
      </c>
      <c r="BH727">
        <v>2.2377859999999999E-8</v>
      </c>
      <c r="BI727">
        <v>-5.5695359999999997E-9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  <c r="BP727">
        <v>3</v>
      </c>
      <c r="BQ727">
        <v>1</v>
      </c>
      <c r="BR727">
        <v>-5.8505710000000002E-2</v>
      </c>
      <c r="BS727">
        <v>-2.817389E-2</v>
      </c>
      <c r="BT727">
        <v>-3.1397059999999997E-2</v>
      </c>
      <c r="BU727">
        <v>4.6057209999999996E-9</v>
      </c>
      <c r="BV727">
        <v>1.5576349999999999E-8</v>
      </c>
      <c r="BW727">
        <v>-1.2549669999999999E-9</v>
      </c>
      <c r="BX727">
        <v>1</v>
      </c>
      <c r="BY727">
        <v>1</v>
      </c>
      <c r="BZ727">
        <v>0</v>
      </c>
      <c r="CA727">
        <v>0</v>
      </c>
      <c r="CB727">
        <v>0</v>
      </c>
      <c r="CC727">
        <v>1</v>
      </c>
      <c r="CD727" s="1">
        <f t="shared" si="233"/>
        <v>0</v>
      </c>
      <c r="CE727" s="1">
        <f t="shared" si="234"/>
        <v>0.12489559927328305</v>
      </c>
      <c r="CF727" s="1">
        <f t="shared" si="235"/>
        <v>0</v>
      </c>
      <c r="CG727" s="1">
        <f t="shared" si="236"/>
        <v>7.2128091316627799E-2</v>
      </c>
      <c r="CH727" s="1">
        <f t="shared" si="237"/>
        <v>0</v>
      </c>
      <c r="CI727" s="1">
        <f t="shared" si="238"/>
        <v>0</v>
      </c>
      <c r="CJ727" s="1">
        <f t="shared" si="239"/>
        <v>0</v>
      </c>
      <c r="CK727" s="1">
        <f t="shared" si="240"/>
        <v>0</v>
      </c>
      <c r="CL727">
        <f t="shared" si="241"/>
        <v>1.5840999999999994E-2</v>
      </c>
      <c r="CM727">
        <f t="shared" si="242"/>
        <v>0</v>
      </c>
      <c r="CN727">
        <f t="shared" si="243"/>
        <v>0</v>
      </c>
      <c r="CO727">
        <f t="shared" si="244"/>
        <v>0</v>
      </c>
      <c r="CP727" s="2">
        <f t="shared" si="245"/>
        <v>0</v>
      </c>
      <c r="CQ727" s="2">
        <f t="shared" si="246"/>
        <v>0</v>
      </c>
      <c r="CR727" s="2">
        <f t="shared" si="247"/>
        <v>0</v>
      </c>
      <c r="CS727" s="2">
        <f t="shared" si="248"/>
        <v>0</v>
      </c>
      <c r="CT727">
        <f t="shared" si="249"/>
        <v>0.21286469058991084</v>
      </c>
      <c r="CU727" s="3" t="e">
        <f>(CT727-MIN($CT$5:$CT$1744))/(MAX($CT$5:$CT$1744)-MIN($CT$5:$CT$1744))</f>
        <v>#NUM!</v>
      </c>
      <c r="CV727">
        <f t="shared" si="250"/>
        <v>1.5840999999999994E-2</v>
      </c>
      <c r="CW727">
        <f t="shared" si="251"/>
        <v>0.12489559927328305</v>
      </c>
      <c r="CX727">
        <f t="shared" si="252"/>
        <v>0</v>
      </c>
      <c r="CY727">
        <f t="shared" si="253"/>
        <v>7.2128091316627799E-2</v>
      </c>
    </row>
    <row r="728" spans="1:103" ht="15" x14ac:dyDescent="0.25">
      <c r="A728">
        <v>184.61920000000001</v>
      </c>
      <c r="B728">
        <v>3.1338059999999999</v>
      </c>
      <c r="C728">
        <v>2.124139</v>
      </c>
      <c r="D728">
        <v>0.56507099999999999</v>
      </c>
      <c r="E728">
        <v>-0.13187380000000001</v>
      </c>
      <c r="F728">
        <v>2.696256E-2</v>
      </c>
      <c r="G728">
        <v>-7.0657419999999999E-2</v>
      </c>
      <c r="H728">
        <v>0.98837739999999996</v>
      </c>
      <c r="I728">
        <v>0.1664515</v>
      </c>
      <c r="J728">
        <v>-0.32997789999999999</v>
      </c>
      <c r="K728">
        <v>0.66325040000000002</v>
      </c>
      <c r="L728">
        <v>-0.52950489999999995</v>
      </c>
      <c r="M728">
        <v>-0.41332570000000002</v>
      </c>
      <c r="N728">
        <v>0</v>
      </c>
      <c r="O728">
        <v>0</v>
      </c>
      <c r="P728">
        <v>0</v>
      </c>
      <c r="Q728">
        <v>0</v>
      </c>
      <c r="R728">
        <v>46.96463</v>
      </c>
      <c r="S728">
        <v>43.132150000000003</v>
      </c>
      <c r="T728">
        <v>25.24859</v>
      </c>
      <c r="U728">
        <v>11.569179999999999</v>
      </c>
      <c r="V728">
        <v>6.4177099999999996</v>
      </c>
      <c r="W728">
        <v>4.8050249999999997</v>
      </c>
      <c r="X728">
        <v>15.51233</v>
      </c>
      <c r="Y728">
        <v>25.425650000000001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-5.2310840000000001E-9</v>
      </c>
      <c r="AF728">
        <v>1.076054E-8</v>
      </c>
      <c r="AG728">
        <v>-6.3075989999999997E-9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-7.3103470000000004E-2</v>
      </c>
      <c r="AQ728">
        <v>-4.108469E-2</v>
      </c>
      <c r="AR728">
        <v>-1.521225E-2</v>
      </c>
      <c r="AS728">
        <v>-4.7981200000000004E-9</v>
      </c>
      <c r="AT728">
        <v>1.0736710000000001E-8</v>
      </c>
      <c r="AU728">
        <v>-1.3736669999999999E-9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-2.269461E-9</v>
      </c>
      <c r="BH728">
        <v>-4.5730409999999997E-9</v>
      </c>
      <c r="BI728">
        <v>-4.1869069999999998E-9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  <c r="BP728">
        <v>3</v>
      </c>
      <c r="BQ728">
        <v>1</v>
      </c>
      <c r="BR728">
        <v>-6.2197420000000003E-2</v>
      </c>
      <c r="BS728">
        <v>-2.9148500000000001E-2</v>
      </c>
      <c r="BT728">
        <v>-5.2080929999999998E-2</v>
      </c>
      <c r="BU728">
        <v>-3.2944159999999998E-9</v>
      </c>
      <c r="BV728">
        <v>5.5876619999999999E-9</v>
      </c>
      <c r="BW728">
        <v>-3E-9</v>
      </c>
      <c r="BX728">
        <v>1</v>
      </c>
      <c r="BY728">
        <v>1</v>
      </c>
      <c r="BZ728">
        <v>0</v>
      </c>
      <c r="CA728">
        <v>0</v>
      </c>
      <c r="CB728">
        <v>0</v>
      </c>
      <c r="CC728">
        <v>1</v>
      </c>
      <c r="CD728" s="1">
        <f t="shared" si="233"/>
        <v>0</v>
      </c>
      <c r="CE728" s="1">
        <f t="shared" si="234"/>
        <v>8.5226061908899101E-2</v>
      </c>
      <c r="CF728" s="1">
        <f t="shared" si="235"/>
        <v>0</v>
      </c>
      <c r="CG728" s="1">
        <f t="shared" si="236"/>
        <v>8.6200796844178307E-2</v>
      </c>
      <c r="CH728" s="1">
        <f t="shared" si="237"/>
        <v>0</v>
      </c>
      <c r="CI728" s="1">
        <f t="shared" si="238"/>
        <v>0</v>
      </c>
      <c r="CJ728" s="1">
        <f t="shared" si="239"/>
        <v>0</v>
      </c>
      <c r="CK728" s="1">
        <f t="shared" si="240"/>
        <v>0</v>
      </c>
      <c r="CL728">
        <f t="shared" si="241"/>
        <v>0</v>
      </c>
      <c r="CM728">
        <f t="shared" si="242"/>
        <v>0</v>
      </c>
      <c r="CN728">
        <f t="shared" si="243"/>
        <v>0</v>
      </c>
      <c r="CO728">
        <f t="shared" si="244"/>
        <v>0</v>
      </c>
      <c r="CP728" s="2">
        <f t="shared" si="245"/>
        <v>0</v>
      </c>
      <c r="CQ728" s="2">
        <f t="shared" si="246"/>
        <v>0</v>
      </c>
      <c r="CR728" s="2">
        <f t="shared" si="247"/>
        <v>0</v>
      </c>
      <c r="CS728" s="2">
        <f t="shared" si="248"/>
        <v>0</v>
      </c>
      <c r="CT728">
        <f t="shared" si="249"/>
        <v>0.17142685875307739</v>
      </c>
      <c r="CU728" s="3" t="e">
        <f>(CT728-MIN($CT$5:$CT$1744))/(MAX($CT$5:$CT$1744)-MIN($CT$5:$CT$1744))</f>
        <v>#NUM!</v>
      </c>
      <c r="CV728">
        <f t="shared" si="250"/>
        <v>0</v>
      </c>
      <c r="CW728">
        <f t="shared" si="251"/>
        <v>8.5226061908899101E-2</v>
      </c>
      <c r="CX728">
        <f t="shared" si="252"/>
        <v>0</v>
      </c>
      <c r="CY728">
        <f t="shared" si="253"/>
        <v>8.6200796844178307E-2</v>
      </c>
    </row>
    <row r="729" spans="1:103" ht="15" x14ac:dyDescent="0.25">
      <c r="A729">
        <v>184.66839999999999</v>
      </c>
      <c r="B729">
        <v>3.038516</v>
      </c>
      <c r="C729">
        <v>2.0509339999999998</v>
      </c>
      <c r="D729">
        <v>0.50696609999999998</v>
      </c>
      <c r="E729">
        <v>-0.13187370000000001</v>
      </c>
      <c r="F729">
        <v>2.6962570000000002E-2</v>
      </c>
      <c r="G729">
        <v>-7.0657460000000005E-2</v>
      </c>
      <c r="H729">
        <v>0.98837739999999996</v>
      </c>
      <c r="I729">
        <v>0.1664515</v>
      </c>
      <c r="J729">
        <v>-0.32649460000000002</v>
      </c>
      <c r="K729">
        <v>0.66741700000000004</v>
      </c>
      <c r="L729">
        <v>-0.52513600000000005</v>
      </c>
      <c r="M729">
        <v>-0.41495539999999997</v>
      </c>
      <c r="N729">
        <v>1</v>
      </c>
      <c r="O729">
        <v>1.8412350000000001E-2</v>
      </c>
      <c r="P729">
        <v>-4.2934419999999997E-3</v>
      </c>
      <c r="Q729">
        <v>-1.554906E-3</v>
      </c>
      <c r="R729">
        <v>47.439839999999997</v>
      </c>
      <c r="S729">
        <v>44.239220000000003</v>
      </c>
      <c r="T729">
        <v>26.94434</v>
      </c>
      <c r="U729">
        <v>14.251379999999999</v>
      </c>
      <c r="V729">
        <v>7.3461020000000001</v>
      </c>
      <c r="W729">
        <v>3.860449</v>
      </c>
      <c r="X729">
        <v>13.927300000000001</v>
      </c>
      <c r="Y729">
        <v>25.718170000000001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7.5214430000000006E-9</v>
      </c>
      <c r="AF729">
        <v>2.6010210000000001E-9</v>
      </c>
      <c r="AG729">
        <v>-8.5730979999999999E-9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-6.1832350000000001E-2</v>
      </c>
      <c r="AQ729">
        <v>-3.29553E-2</v>
      </c>
      <c r="AR729">
        <v>-1.07873E-2</v>
      </c>
      <c r="AS729">
        <v>7.5214430000000006E-9</v>
      </c>
      <c r="AT729">
        <v>2.6010210000000001E-9</v>
      </c>
      <c r="AU729">
        <v>-8.5730979999999999E-9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7.5214430000000006E-9</v>
      </c>
      <c r="BH729">
        <v>2.6010210000000001E-9</v>
      </c>
      <c r="BI729">
        <v>-8.5730979999999999E-9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  <c r="BP729">
        <v>3</v>
      </c>
      <c r="BQ729">
        <v>1</v>
      </c>
      <c r="BR729">
        <v>-5.8639230000000001E-2</v>
      </c>
      <c r="BS729">
        <v>-2.6288160000000001E-2</v>
      </c>
      <c r="BT729">
        <v>-3.2891360000000001E-2</v>
      </c>
      <c r="BU729">
        <v>1.071422E-8</v>
      </c>
      <c r="BV729">
        <v>7.7560270000000004E-9</v>
      </c>
      <c r="BW729">
        <v>-8.2529009999999994E-9</v>
      </c>
      <c r="BX729">
        <v>1</v>
      </c>
      <c r="BY729">
        <v>1</v>
      </c>
      <c r="BZ729">
        <v>0</v>
      </c>
      <c r="CA729">
        <v>0</v>
      </c>
      <c r="CB729">
        <v>0</v>
      </c>
      <c r="CC729">
        <v>1</v>
      </c>
      <c r="CD729" s="1">
        <f t="shared" si="233"/>
        <v>0</v>
      </c>
      <c r="CE729" s="1">
        <f t="shared" si="234"/>
        <v>7.089186939207133E-2</v>
      </c>
      <c r="CF729" s="1">
        <f t="shared" si="235"/>
        <v>0</v>
      </c>
      <c r="CG729" s="1">
        <f t="shared" si="236"/>
        <v>7.2190499470692809E-2</v>
      </c>
      <c r="CH729" s="1">
        <f t="shared" si="237"/>
        <v>0</v>
      </c>
      <c r="CI729" s="1">
        <f t="shared" si="238"/>
        <v>0</v>
      </c>
      <c r="CJ729" s="1">
        <f t="shared" si="239"/>
        <v>0</v>
      </c>
      <c r="CK729" s="1">
        <f t="shared" si="240"/>
        <v>0</v>
      </c>
      <c r="CL729">
        <f t="shared" si="241"/>
        <v>0</v>
      </c>
      <c r="CM729">
        <f t="shared" si="242"/>
        <v>0</v>
      </c>
      <c r="CN729">
        <f t="shared" si="243"/>
        <v>0</v>
      </c>
      <c r="CO729">
        <f t="shared" si="244"/>
        <v>0</v>
      </c>
      <c r="CP729" s="2">
        <f t="shared" si="245"/>
        <v>0</v>
      </c>
      <c r="CQ729" s="2">
        <f t="shared" si="246"/>
        <v>0</v>
      </c>
      <c r="CR729" s="2">
        <f t="shared" si="247"/>
        <v>0</v>
      </c>
      <c r="CS729" s="2">
        <f t="shared" si="248"/>
        <v>0</v>
      </c>
      <c r="CT729">
        <f t="shared" si="249"/>
        <v>0.14308236886276415</v>
      </c>
      <c r="CU729" s="3" t="e">
        <f>(CT729-MIN($CT$5:$CT$1744))/(MAX($CT$5:$CT$1744)-MIN($CT$5:$CT$1744))</f>
        <v>#NUM!</v>
      </c>
      <c r="CV729">
        <f t="shared" si="250"/>
        <v>0</v>
      </c>
      <c r="CW729">
        <f t="shared" si="251"/>
        <v>7.089186939207133E-2</v>
      </c>
      <c r="CX729">
        <f t="shared" si="252"/>
        <v>0</v>
      </c>
      <c r="CY729">
        <f t="shared" si="253"/>
        <v>7.2190499470692809E-2</v>
      </c>
    </row>
    <row r="730" spans="1:103" ht="15" x14ac:dyDescent="0.25">
      <c r="A730">
        <v>184.72030000000001</v>
      </c>
      <c r="B730">
        <v>3.0241699999999998</v>
      </c>
      <c r="C730">
        <v>1.9975890000000001</v>
      </c>
      <c r="D730">
        <v>0.4699275</v>
      </c>
      <c r="E730">
        <v>-0.13187380000000001</v>
      </c>
      <c r="F730">
        <v>2.6962440000000001E-2</v>
      </c>
      <c r="G730">
        <v>-7.0657629999999999E-2</v>
      </c>
      <c r="H730">
        <v>0.98837739999999996</v>
      </c>
      <c r="I730">
        <v>0.1664515</v>
      </c>
      <c r="J730">
        <v>-0.32228390000000001</v>
      </c>
      <c r="K730">
        <v>0.67195050000000001</v>
      </c>
      <c r="L730">
        <v>-0.52205170000000001</v>
      </c>
      <c r="M730">
        <v>-0.41482249999999998</v>
      </c>
      <c r="N730">
        <v>1</v>
      </c>
      <c r="O730">
        <v>1.215601E-2</v>
      </c>
      <c r="P730">
        <v>2.1760460000000001E-3</v>
      </c>
      <c r="Q730">
        <v>8.7469520000000005E-3</v>
      </c>
      <c r="R730">
        <v>50.310560000000002</v>
      </c>
      <c r="S730">
        <v>47.668039999999998</v>
      </c>
      <c r="T730">
        <v>30.04533</v>
      </c>
      <c r="U730">
        <v>17.440519999999999</v>
      </c>
      <c r="V730">
        <v>9.1566700000000001</v>
      </c>
      <c r="W730">
        <v>4.7111689999999999</v>
      </c>
      <c r="X730">
        <v>13.17309</v>
      </c>
      <c r="Y730">
        <v>26.923960000000001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6.4647430000000003E-9</v>
      </c>
      <c r="AF730">
        <v>-2.7251359999999999E-8</v>
      </c>
      <c r="AG730">
        <v>-2.5670510000000001E-8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-2.6731379999999999E-2</v>
      </c>
      <c r="AQ730">
        <v>-1.430763E-2</v>
      </c>
      <c r="AR730">
        <v>-6.0544409999999998E-3</v>
      </c>
      <c r="AS730">
        <v>5.694427E-9</v>
      </c>
      <c r="AT730">
        <v>-4.1212249999999999E-8</v>
      </c>
      <c r="AU730">
        <v>-1.8891240000000001E-8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5.694427E-9</v>
      </c>
      <c r="BH730">
        <v>-4.1212249999999999E-8</v>
      </c>
      <c r="BI730">
        <v>-1.8891240000000001E-8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  <c r="BP730">
        <v>3</v>
      </c>
      <c r="BQ730">
        <v>1</v>
      </c>
      <c r="BR730">
        <v>-5.2788380000000003E-2</v>
      </c>
      <c r="BS730">
        <v>-2.1999270000000001E-2</v>
      </c>
      <c r="BT730">
        <v>-4.5363689999999998E-2</v>
      </c>
      <c r="BU730">
        <v>6.0611450000000004E-9</v>
      </c>
      <c r="BV730">
        <v>-2.0675570000000001E-8</v>
      </c>
      <c r="BW730">
        <v>-2.1164069999999999E-8</v>
      </c>
      <c r="BX730">
        <v>1</v>
      </c>
      <c r="BY730">
        <v>1</v>
      </c>
      <c r="BZ730">
        <v>0</v>
      </c>
      <c r="CA730">
        <v>0</v>
      </c>
      <c r="CB730">
        <v>0</v>
      </c>
      <c r="CC730">
        <v>1</v>
      </c>
      <c r="CD730" s="1">
        <f t="shared" si="233"/>
        <v>0</v>
      </c>
      <c r="CE730" s="1">
        <f t="shared" si="234"/>
        <v>3.0918137213353927E-2</v>
      </c>
      <c r="CF730" s="1">
        <f t="shared" si="235"/>
        <v>0</v>
      </c>
      <c r="CG730" s="1">
        <f t="shared" si="236"/>
        <v>7.2996200681771109E-2</v>
      </c>
      <c r="CH730" s="1">
        <f t="shared" si="237"/>
        <v>0</v>
      </c>
      <c r="CI730" s="1">
        <f t="shared" si="238"/>
        <v>0</v>
      </c>
      <c r="CJ730" s="1">
        <f t="shared" si="239"/>
        <v>0</v>
      </c>
      <c r="CK730" s="1">
        <f t="shared" si="240"/>
        <v>0</v>
      </c>
      <c r="CL730">
        <f t="shared" si="241"/>
        <v>0</v>
      </c>
      <c r="CM730">
        <f t="shared" si="242"/>
        <v>0</v>
      </c>
      <c r="CN730">
        <f t="shared" si="243"/>
        <v>0</v>
      </c>
      <c r="CO730">
        <f t="shared" si="244"/>
        <v>0</v>
      </c>
      <c r="CP730" s="2">
        <f t="shared" si="245"/>
        <v>0</v>
      </c>
      <c r="CQ730" s="2">
        <f t="shared" si="246"/>
        <v>0</v>
      </c>
      <c r="CR730" s="2">
        <f t="shared" si="247"/>
        <v>0</v>
      </c>
      <c r="CS730" s="2">
        <f t="shared" si="248"/>
        <v>0</v>
      </c>
      <c r="CT730">
        <f t="shared" si="249"/>
        <v>0.10391433789512504</v>
      </c>
      <c r="CU730" s="3" t="e">
        <f>(CT730-MIN($CT$5:$CT$1744))/(MAX($CT$5:$CT$1744)-MIN($CT$5:$CT$1744))</f>
        <v>#NUM!</v>
      </c>
      <c r="CV730">
        <f t="shared" si="250"/>
        <v>0</v>
      </c>
      <c r="CW730">
        <f t="shared" si="251"/>
        <v>3.0918137213353927E-2</v>
      </c>
      <c r="CX730">
        <f t="shared" si="252"/>
        <v>0</v>
      </c>
      <c r="CY730">
        <f t="shared" si="253"/>
        <v>7.2996200681771109E-2</v>
      </c>
    </row>
    <row r="731" spans="1:103" ht="15" x14ac:dyDescent="0.25">
      <c r="A731">
        <v>184.76820000000001</v>
      </c>
      <c r="B731">
        <v>3.0134110000000001</v>
      </c>
      <c r="C731">
        <v>1.9908520000000001</v>
      </c>
      <c r="D731">
        <v>0.51180829999999999</v>
      </c>
      <c r="E731">
        <v>-0.13187389999999999</v>
      </c>
      <c r="F731">
        <v>2.696229E-2</v>
      </c>
      <c r="G731">
        <v>-7.065776E-2</v>
      </c>
      <c r="H731">
        <v>0.98837739999999996</v>
      </c>
      <c r="I731">
        <v>0.1664515</v>
      </c>
      <c r="J731">
        <v>-0.32031910000000002</v>
      </c>
      <c r="K731">
        <v>0.67443189999999997</v>
      </c>
      <c r="L731">
        <v>-0.51876429999999996</v>
      </c>
      <c r="M731">
        <v>-0.41643839999999999</v>
      </c>
      <c r="N731">
        <v>1</v>
      </c>
      <c r="O731">
        <v>1.7977710000000001E-2</v>
      </c>
      <c r="P731">
        <v>2.1747350000000001E-3</v>
      </c>
      <c r="Q731">
        <v>8.8143349999999995E-3</v>
      </c>
      <c r="R731">
        <v>47.894759999999998</v>
      </c>
      <c r="S731">
        <v>45.882269999999998</v>
      </c>
      <c r="T731">
        <v>29.3886</v>
      </c>
      <c r="U731">
        <v>17.739979999999999</v>
      </c>
      <c r="V731">
        <v>9.4811530000000008</v>
      </c>
      <c r="W731">
        <v>3.8494679999999999</v>
      </c>
      <c r="X731">
        <v>11.70147</v>
      </c>
      <c r="Y731">
        <v>25.371420000000001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-4.3844149999999997E-9</v>
      </c>
      <c r="AF731">
        <v>-2.9363589999999999E-8</v>
      </c>
      <c r="AG731">
        <v>-2.1583400000000001E-8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-1.563413E-2</v>
      </c>
      <c r="AQ731">
        <v>-8.1342610000000003E-3</v>
      </c>
      <c r="AR731">
        <v>-3.6555490000000001E-3</v>
      </c>
      <c r="AS731">
        <v>-6.6850799999999998E-9</v>
      </c>
      <c r="AT731">
        <v>-5.3061299999999997E-8</v>
      </c>
      <c r="AU731">
        <v>-1.611981E-8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-6.6850799999999998E-9</v>
      </c>
      <c r="BH731">
        <v>-5.3061299999999997E-8</v>
      </c>
      <c r="BI731">
        <v>-1.611981E-8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  <c r="BP731">
        <v>3</v>
      </c>
      <c r="BQ731">
        <v>1</v>
      </c>
      <c r="BR731">
        <v>-3.8185040000000003E-2</v>
      </c>
      <c r="BS731">
        <v>-1.5488750000000001E-2</v>
      </c>
      <c r="BT731">
        <v>-3.4162640000000001E-2</v>
      </c>
      <c r="BU731">
        <v>-5.720018E-9</v>
      </c>
      <c r="BV731">
        <v>-3.1496360000000002E-8</v>
      </c>
      <c r="BW731">
        <v>-6.451586E-9</v>
      </c>
      <c r="BX731">
        <v>1</v>
      </c>
      <c r="BY731">
        <v>1</v>
      </c>
      <c r="BZ731">
        <v>0</v>
      </c>
      <c r="CA731">
        <v>0</v>
      </c>
      <c r="CB731">
        <v>0</v>
      </c>
      <c r="CC731">
        <v>1</v>
      </c>
      <c r="CD731" s="1">
        <f t="shared" si="233"/>
        <v>0</v>
      </c>
      <c r="CE731" s="1">
        <f t="shared" si="234"/>
        <v>1.7998757217219805E-2</v>
      </c>
      <c r="CF731" s="1">
        <f t="shared" si="235"/>
        <v>0</v>
      </c>
      <c r="CG731" s="1">
        <f t="shared" si="236"/>
        <v>5.3526485295914028E-2</v>
      </c>
      <c r="CH731" s="1">
        <f t="shared" si="237"/>
        <v>0</v>
      </c>
      <c r="CI731" s="1">
        <f t="shared" si="238"/>
        <v>0</v>
      </c>
      <c r="CJ731" s="1">
        <f t="shared" si="239"/>
        <v>0</v>
      </c>
      <c r="CK731" s="1">
        <f t="shared" si="240"/>
        <v>0</v>
      </c>
      <c r="CL731">
        <f t="shared" si="241"/>
        <v>0</v>
      </c>
      <c r="CM731">
        <f t="shared" si="242"/>
        <v>0</v>
      </c>
      <c r="CN731">
        <f t="shared" si="243"/>
        <v>0</v>
      </c>
      <c r="CO731">
        <f t="shared" si="244"/>
        <v>0</v>
      </c>
      <c r="CP731" s="2">
        <f t="shared" si="245"/>
        <v>0</v>
      </c>
      <c r="CQ731" s="2">
        <f t="shared" si="246"/>
        <v>0</v>
      </c>
      <c r="CR731" s="2">
        <f t="shared" si="247"/>
        <v>0</v>
      </c>
      <c r="CS731" s="2">
        <f t="shared" si="248"/>
        <v>0</v>
      </c>
      <c r="CT731">
        <f t="shared" si="249"/>
        <v>7.152524251313383E-2</v>
      </c>
      <c r="CU731" s="3" t="e">
        <f>(CT731-MIN($CT$5:$CT$1744))/(MAX($CT$5:$CT$1744)-MIN($CT$5:$CT$1744))</f>
        <v>#NUM!</v>
      </c>
      <c r="CV731">
        <f t="shared" si="250"/>
        <v>0</v>
      </c>
      <c r="CW731">
        <f t="shared" si="251"/>
        <v>1.7998757217219805E-2</v>
      </c>
      <c r="CX731">
        <f t="shared" si="252"/>
        <v>0</v>
      </c>
      <c r="CY731">
        <f t="shared" si="253"/>
        <v>5.3526485295914028E-2</v>
      </c>
    </row>
    <row r="732" spans="1:103" ht="15" x14ac:dyDescent="0.25">
      <c r="A732">
        <v>184.8201</v>
      </c>
      <c r="B732">
        <v>3.04223</v>
      </c>
      <c r="C732">
        <v>1.9767459999999999</v>
      </c>
      <c r="D732">
        <v>0.51325549999999998</v>
      </c>
      <c r="E732">
        <v>-0.13187409999999999</v>
      </c>
      <c r="F732">
        <v>2.6962150000000001E-2</v>
      </c>
      <c r="G732">
        <v>-7.0657800000000007E-2</v>
      </c>
      <c r="H732">
        <v>0.98837730000000001</v>
      </c>
      <c r="I732">
        <v>0.1664515</v>
      </c>
      <c r="J732">
        <v>-0.31906109999999999</v>
      </c>
      <c r="K732">
        <v>0.67599310000000001</v>
      </c>
      <c r="L732">
        <v>-0.51673239999999998</v>
      </c>
      <c r="M732">
        <v>-0.41739799999999999</v>
      </c>
      <c r="N732">
        <v>1</v>
      </c>
      <c r="O732">
        <v>4.3859479999999998E-3</v>
      </c>
      <c r="P732">
        <v>-8.9287760000000002E-4</v>
      </c>
      <c r="Q732">
        <v>4.9785970000000004E-3</v>
      </c>
      <c r="R732">
        <v>52.155160000000002</v>
      </c>
      <c r="S732">
        <v>50.057789999999997</v>
      </c>
      <c r="T732">
        <v>32.059600000000003</v>
      </c>
      <c r="U732">
        <v>19.451080000000001</v>
      </c>
      <c r="V732">
        <v>10.781129999999999</v>
      </c>
      <c r="W732">
        <v>4.1483759999999998</v>
      </c>
      <c r="X732">
        <v>12.350289999999999</v>
      </c>
      <c r="Y732">
        <v>27.660319999999999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-2.5165139999999999E-8</v>
      </c>
      <c r="AF732">
        <v>-5.2614459999999998E-8</v>
      </c>
      <c r="AG732">
        <v>3.7352160000000002E-9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-2.6271830000000001E-8</v>
      </c>
      <c r="AT732">
        <v>-3.7749919999999998E-8</v>
      </c>
      <c r="AU732">
        <v>1.1261820000000001E-8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-2.370197E-8</v>
      </c>
      <c r="BH732">
        <v>-2.7216500000000001E-8</v>
      </c>
      <c r="BI732">
        <v>1.2757699999999999E-8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  <c r="BP732">
        <v>3</v>
      </c>
      <c r="BQ732">
        <v>1</v>
      </c>
      <c r="BR732">
        <v>-7.4453899999999996E-3</v>
      </c>
      <c r="BS732">
        <v>-2.9249419999999998E-3</v>
      </c>
      <c r="BT732">
        <v>-4.0319659999999997E-3</v>
      </c>
      <c r="BU732">
        <v>-2.3480329999999998E-8</v>
      </c>
      <c r="BV732">
        <v>-3.9639739999999999E-8</v>
      </c>
      <c r="BW732">
        <v>1.9303209999999999E-9</v>
      </c>
      <c r="BX732">
        <v>1</v>
      </c>
      <c r="BY732">
        <v>1</v>
      </c>
      <c r="BZ732">
        <v>0</v>
      </c>
      <c r="CA732">
        <v>0</v>
      </c>
      <c r="CB732">
        <v>0</v>
      </c>
      <c r="CC732">
        <v>1</v>
      </c>
      <c r="CD732" s="1">
        <f t="shared" si="233"/>
        <v>0</v>
      </c>
      <c r="CE732" s="1">
        <f t="shared" si="234"/>
        <v>0</v>
      </c>
      <c r="CF732" s="1">
        <f t="shared" si="235"/>
        <v>0</v>
      </c>
      <c r="CG732" s="1">
        <f t="shared" si="236"/>
        <v>8.958005792620365E-3</v>
      </c>
      <c r="CH732" s="1">
        <f t="shared" si="237"/>
        <v>0</v>
      </c>
      <c r="CI732" s="1">
        <f t="shared" si="238"/>
        <v>0</v>
      </c>
      <c r="CJ732" s="1">
        <f t="shared" si="239"/>
        <v>0</v>
      </c>
      <c r="CK732" s="1">
        <f t="shared" si="240"/>
        <v>0</v>
      </c>
      <c r="CL732">
        <f t="shared" si="241"/>
        <v>0</v>
      </c>
      <c r="CM732">
        <f t="shared" si="242"/>
        <v>0</v>
      </c>
      <c r="CN732">
        <f t="shared" si="243"/>
        <v>0</v>
      </c>
      <c r="CO732">
        <f t="shared" si="244"/>
        <v>0</v>
      </c>
      <c r="CP732" s="2">
        <f t="shared" si="245"/>
        <v>0</v>
      </c>
      <c r="CQ732" s="2">
        <f t="shared" si="246"/>
        <v>0</v>
      </c>
      <c r="CR732" s="2">
        <f t="shared" si="247"/>
        <v>0</v>
      </c>
      <c r="CS732" s="2">
        <f t="shared" si="248"/>
        <v>0</v>
      </c>
      <c r="CT732">
        <f t="shared" si="249"/>
        <v>8.958005792620365E-3</v>
      </c>
      <c r="CU732" s="3" t="e">
        <f>(CT732-MIN($CT$5:$CT$1744))/(MAX($CT$5:$CT$1744)-MIN($CT$5:$CT$1744))</f>
        <v>#NUM!</v>
      </c>
      <c r="CV732">
        <f t="shared" si="250"/>
        <v>0</v>
      </c>
      <c r="CW732">
        <f t="shared" si="251"/>
        <v>0</v>
      </c>
      <c r="CX732">
        <f t="shared" si="252"/>
        <v>0</v>
      </c>
      <c r="CY732">
        <f t="shared" si="253"/>
        <v>8.958005792620365E-3</v>
      </c>
    </row>
    <row r="733" spans="1:103" ht="15" x14ac:dyDescent="0.25">
      <c r="A733">
        <v>184.86840000000001</v>
      </c>
      <c r="B733">
        <v>3.043174</v>
      </c>
      <c r="C733">
        <v>1.9684299999999999</v>
      </c>
      <c r="D733">
        <v>0.52774989999999999</v>
      </c>
      <c r="E733">
        <v>-0.13187409999999999</v>
      </c>
      <c r="F733">
        <v>2.696202E-2</v>
      </c>
      <c r="G733">
        <v>-7.0657910000000004E-2</v>
      </c>
      <c r="H733">
        <v>0.98837730000000001</v>
      </c>
      <c r="I733">
        <v>0.1664515</v>
      </c>
      <c r="J733">
        <v>-0.31847950000000003</v>
      </c>
      <c r="K733">
        <v>0.67681769999999997</v>
      </c>
      <c r="L733">
        <v>-0.51523070000000004</v>
      </c>
      <c r="M733">
        <v>-0.41836129999999999</v>
      </c>
      <c r="N733">
        <v>1</v>
      </c>
      <c r="O733">
        <v>1.9304750000000001E-3</v>
      </c>
      <c r="P733">
        <v>-4.3463710000000001E-4</v>
      </c>
      <c r="Q733">
        <v>-1.2242789999999999E-4</v>
      </c>
      <c r="R733">
        <v>49.538159999999998</v>
      </c>
      <c r="S733">
        <v>47.53951</v>
      </c>
      <c r="T733">
        <v>30.412610000000001</v>
      </c>
      <c r="U733">
        <v>18.390820000000001</v>
      </c>
      <c r="V733">
        <v>10.64573</v>
      </c>
      <c r="W733">
        <v>4.1728639999999997</v>
      </c>
      <c r="X733">
        <v>11.55348</v>
      </c>
      <c r="Y733">
        <v>25.93909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-7.3545079999999998E-9</v>
      </c>
      <c r="AF733">
        <v>-2.6727749999999999E-8</v>
      </c>
      <c r="AG733">
        <v>-9.5700310000000006E-9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-1.1808960000000001E-8</v>
      </c>
      <c r="AT733">
        <v>-3.5706120000000001E-8</v>
      </c>
      <c r="AU733">
        <v>-1.3000000000000001E-8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-7.3545079999999998E-9</v>
      </c>
      <c r="BH733">
        <v>-2.6727749999999999E-8</v>
      </c>
      <c r="BI733">
        <v>-9.5700310000000006E-9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  <c r="BP733">
        <v>3</v>
      </c>
      <c r="BQ733">
        <v>1</v>
      </c>
      <c r="BR733">
        <v>-8.8142519999999999E-3</v>
      </c>
      <c r="BS733">
        <v>-4.04748E-3</v>
      </c>
      <c r="BT733">
        <v>1.6142759999999999E-2</v>
      </c>
      <c r="BU733">
        <v>-1.1808960000000001E-8</v>
      </c>
      <c r="BV733">
        <v>-3.5706120000000001E-8</v>
      </c>
      <c r="BW733">
        <v>-1.3000000000000001E-8</v>
      </c>
      <c r="BX733">
        <v>1</v>
      </c>
      <c r="BY733">
        <v>1</v>
      </c>
      <c r="BZ733">
        <v>0</v>
      </c>
      <c r="CA733">
        <v>0</v>
      </c>
      <c r="CB733">
        <v>0</v>
      </c>
      <c r="CC733">
        <v>1</v>
      </c>
      <c r="CD733" s="1">
        <f t="shared" si="233"/>
        <v>0</v>
      </c>
      <c r="CE733" s="1">
        <f t="shared" si="234"/>
        <v>0</v>
      </c>
      <c r="CF733" s="1">
        <f t="shared" si="235"/>
        <v>0</v>
      </c>
      <c r="CG733" s="1">
        <f t="shared" si="236"/>
        <v>1.8832467525194459E-2</v>
      </c>
      <c r="CH733" s="1">
        <f t="shared" si="237"/>
        <v>0</v>
      </c>
      <c r="CI733" s="1">
        <f t="shared" si="238"/>
        <v>0</v>
      </c>
      <c r="CJ733" s="1">
        <f t="shared" si="239"/>
        <v>0</v>
      </c>
      <c r="CK733" s="1">
        <f t="shared" si="240"/>
        <v>0</v>
      </c>
      <c r="CL733">
        <f t="shared" si="241"/>
        <v>0</v>
      </c>
      <c r="CM733">
        <f t="shared" si="242"/>
        <v>0</v>
      </c>
      <c r="CN733">
        <f t="shared" si="243"/>
        <v>0</v>
      </c>
      <c r="CO733">
        <f t="shared" si="244"/>
        <v>0</v>
      </c>
      <c r="CP733" s="2">
        <f t="shared" si="245"/>
        <v>0</v>
      </c>
      <c r="CQ733" s="2">
        <f t="shared" si="246"/>
        <v>0</v>
      </c>
      <c r="CR733" s="2">
        <f t="shared" si="247"/>
        <v>0</v>
      </c>
      <c r="CS733" s="2">
        <f t="shared" si="248"/>
        <v>0</v>
      </c>
      <c r="CT733">
        <f t="shared" si="249"/>
        <v>1.8832467525194459E-2</v>
      </c>
      <c r="CU733" s="3" t="e">
        <f>(CT733-MIN($CT$5:$CT$1744))/(MAX($CT$5:$CT$1744)-MIN($CT$5:$CT$1744))</f>
        <v>#NUM!</v>
      </c>
      <c r="CV733">
        <f t="shared" si="250"/>
        <v>0</v>
      </c>
      <c r="CW733">
        <f t="shared" si="251"/>
        <v>0</v>
      </c>
      <c r="CX733">
        <f t="shared" si="252"/>
        <v>0</v>
      </c>
      <c r="CY733">
        <f t="shared" si="253"/>
        <v>1.8832467525194459E-2</v>
      </c>
    </row>
    <row r="734" spans="1:103" ht="15" x14ac:dyDescent="0.25">
      <c r="A734">
        <v>184.91839999999999</v>
      </c>
      <c r="B734">
        <v>3.0435989999999999</v>
      </c>
      <c r="C734">
        <v>1.964866</v>
      </c>
      <c r="D734">
        <v>0.53538090000000005</v>
      </c>
      <c r="E734">
        <v>-0.1318742</v>
      </c>
      <c r="F734">
        <v>2.6961820000000001E-2</v>
      </c>
      <c r="G734">
        <v>-7.0658059999999995E-2</v>
      </c>
      <c r="H734">
        <v>0.98837739999999996</v>
      </c>
      <c r="I734">
        <v>0.1664515</v>
      </c>
      <c r="J734">
        <v>-0.31836399999999998</v>
      </c>
      <c r="K734">
        <v>0.67715619999999999</v>
      </c>
      <c r="L734">
        <v>-0.51398370000000004</v>
      </c>
      <c r="M734">
        <v>-0.41943380000000002</v>
      </c>
      <c r="N734">
        <v>1</v>
      </c>
      <c r="O734">
        <v>8.5544590000000002E-4</v>
      </c>
      <c r="P734">
        <v>-1.9943709999999999E-4</v>
      </c>
      <c r="Q734">
        <v>-7.2240830000000003E-5</v>
      </c>
      <c r="R734">
        <v>51.622750000000003</v>
      </c>
      <c r="S734">
        <v>49.552340000000001</v>
      </c>
      <c r="T734">
        <v>31.676210000000001</v>
      </c>
      <c r="U734">
        <v>19.151340000000001</v>
      </c>
      <c r="V734">
        <v>11.368259999999999</v>
      </c>
      <c r="W734">
        <v>4.496359</v>
      </c>
      <c r="X734">
        <v>11.87867</v>
      </c>
      <c r="Y734">
        <v>26.95721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-2.9349450000000001E-9</v>
      </c>
      <c r="AF734">
        <v>-4.5682050000000001E-8</v>
      </c>
      <c r="AG734">
        <v>-2.3459209999999999E-8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-4.1878539999999998E-9</v>
      </c>
      <c r="AT734">
        <v>-6.4129479999999999E-8</v>
      </c>
      <c r="AU734">
        <v>-2.8859540000000001E-8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-6.7378070000000002E-9</v>
      </c>
      <c r="BH734">
        <v>-6.9845429999999999E-8</v>
      </c>
      <c r="BI734">
        <v>-2.5290220000000001E-8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  <c r="BP734">
        <v>3</v>
      </c>
      <c r="BQ734">
        <v>1</v>
      </c>
      <c r="BR734">
        <v>-4.0774629999999999E-3</v>
      </c>
      <c r="BS734">
        <v>-1.9176219999999999E-3</v>
      </c>
      <c r="BT734">
        <v>9.1374490000000006E-3</v>
      </c>
      <c r="BU734">
        <v>-4.1878539999999998E-9</v>
      </c>
      <c r="BV734">
        <v>-6.4129479999999999E-8</v>
      </c>
      <c r="BW734">
        <v>-2.8859540000000001E-8</v>
      </c>
      <c r="BX734">
        <v>1</v>
      </c>
      <c r="BY734">
        <v>1</v>
      </c>
      <c r="BZ734">
        <v>0</v>
      </c>
      <c r="CA734">
        <v>0</v>
      </c>
      <c r="CB734">
        <v>0</v>
      </c>
      <c r="CC734">
        <v>1</v>
      </c>
      <c r="CD734" s="1">
        <f t="shared" si="233"/>
        <v>0</v>
      </c>
      <c r="CE734" s="1">
        <f t="shared" si="234"/>
        <v>0</v>
      </c>
      <c r="CF734" s="1">
        <f t="shared" si="235"/>
        <v>0</v>
      </c>
      <c r="CG734" s="1">
        <f t="shared" si="236"/>
        <v>1.0188029882114305E-2</v>
      </c>
      <c r="CH734" s="1">
        <f t="shared" si="237"/>
        <v>0</v>
      </c>
      <c r="CI734" s="1">
        <f t="shared" si="238"/>
        <v>0</v>
      </c>
      <c r="CJ734" s="1">
        <f t="shared" si="239"/>
        <v>0</v>
      </c>
      <c r="CK734" s="1">
        <f t="shared" si="240"/>
        <v>0</v>
      </c>
      <c r="CL734">
        <f t="shared" si="241"/>
        <v>0</v>
      </c>
      <c r="CM734">
        <f t="shared" si="242"/>
        <v>0</v>
      </c>
      <c r="CN734">
        <f t="shared" si="243"/>
        <v>0</v>
      </c>
      <c r="CO734">
        <f t="shared" si="244"/>
        <v>0</v>
      </c>
      <c r="CP734" s="2">
        <f t="shared" si="245"/>
        <v>0</v>
      </c>
      <c r="CQ734" s="2">
        <f t="shared" si="246"/>
        <v>0</v>
      </c>
      <c r="CR734" s="2">
        <f t="shared" si="247"/>
        <v>0</v>
      </c>
      <c r="CS734" s="2">
        <f t="shared" si="248"/>
        <v>0</v>
      </c>
      <c r="CT734">
        <f t="shared" si="249"/>
        <v>1.0188029882114305E-2</v>
      </c>
      <c r="CU734" s="3" t="e">
        <f>(CT734-MIN($CT$5:$CT$1744))/(MAX($CT$5:$CT$1744)-MIN($CT$5:$CT$1744))</f>
        <v>#NUM!</v>
      </c>
      <c r="CV734">
        <f t="shared" si="250"/>
        <v>0</v>
      </c>
      <c r="CW734">
        <f t="shared" si="251"/>
        <v>0</v>
      </c>
      <c r="CX734">
        <f t="shared" si="252"/>
        <v>0</v>
      </c>
      <c r="CY734">
        <f t="shared" si="253"/>
        <v>1.0188029882114305E-2</v>
      </c>
    </row>
    <row r="735" spans="1:103" ht="15" x14ac:dyDescent="0.25">
      <c r="A735">
        <v>184.96889999999999</v>
      </c>
      <c r="B735">
        <v>3.0499649999999998</v>
      </c>
      <c r="C735">
        <v>1.965964</v>
      </c>
      <c r="D735">
        <v>0.5430104</v>
      </c>
      <c r="E735">
        <v>-0.1318743</v>
      </c>
      <c r="F735">
        <v>2.6961700000000002E-2</v>
      </c>
      <c r="G735">
        <v>-7.0658059999999995E-2</v>
      </c>
      <c r="H735">
        <v>0.98837730000000001</v>
      </c>
      <c r="I735">
        <v>0.1664515</v>
      </c>
      <c r="J735">
        <v>-0.31856190000000001</v>
      </c>
      <c r="K735">
        <v>0.67715369999999997</v>
      </c>
      <c r="L735">
        <v>-0.51298180000000004</v>
      </c>
      <c r="M735">
        <v>-0.42051260000000001</v>
      </c>
      <c r="N735">
        <v>1</v>
      </c>
      <c r="O735">
        <v>0</v>
      </c>
      <c r="P735">
        <v>0</v>
      </c>
      <c r="Q735">
        <v>0</v>
      </c>
      <c r="R735">
        <v>51.423349999999999</v>
      </c>
      <c r="S735">
        <v>49.358249999999998</v>
      </c>
      <c r="T735">
        <v>31.52111</v>
      </c>
      <c r="U735">
        <v>19.049689999999998</v>
      </c>
      <c r="V735">
        <v>11.476330000000001</v>
      </c>
      <c r="W735">
        <v>4.6026199999999999</v>
      </c>
      <c r="X735">
        <v>11.74841</v>
      </c>
      <c r="Y735">
        <v>26.856649999999998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-2.4725039999999999E-9</v>
      </c>
      <c r="AF735">
        <v>-2.6376750000000002E-8</v>
      </c>
      <c r="AG735">
        <v>1.9000000000000001E-8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-2.1231909999999999E-9</v>
      </c>
      <c r="AT735">
        <v>-3.6537160000000003E-8</v>
      </c>
      <c r="AU735">
        <v>1.283775E-8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1.6725219999999999E-9</v>
      </c>
      <c r="BH735">
        <v>-1.886178E-8</v>
      </c>
      <c r="BI735">
        <v>4.7091200000000004E-9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  <c r="BP735">
        <v>3</v>
      </c>
      <c r="BQ735">
        <v>1</v>
      </c>
      <c r="BR735">
        <v>9.9654549999999998E-3</v>
      </c>
      <c r="BS735">
        <v>3.5126630000000001E-3</v>
      </c>
      <c r="BT735">
        <v>6.3144619999999999E-3</v>
      </c>
      <c r="BU735">
        <v>-2.4725039999999999E-9</v>
      </c>
      <c r="BV735">
        <v>-2.6376750000000002E-8</v>
      </c>
      <c r="BW735">
        <v>1.9000000000000001E-8</v>
      </c>
      <c r="BX735">
        <v>1</v>
      </c>
      <c r="BY735">
        <v>1</v>
      </c>
      <c r="BZ735">
        <v>0</v>
      </c>
      <c r="CA735">
        <v>0</v>
      </c>
      <c r="CB735">
        <v>0</v>
      </c>
      <c r="CC735">
        <v>1</v>
      </c>
      <c r="CD735" s="1">
        <f t="shared" si="233"/>
        <v>0</v>
      </c>
      <c r="CE735" s="1">
        <f t="shared" si="234"/>
        <v>0</v>
      </c>
      <c r="CF735" s="1">
        <f t="shared" si="235"/>
        <v>0</v>
      </c>
      <c r="CG735" s="1">
        <f t="shared" si="236"/>
        <v>1.2309407989746623E-2</v>
      </c>
      <c r="CH735" s="1">
        <f t="shared" si="237"/>
        <v>0</v>
      </c>
      <c r="CI735" s="1">
        <f t="shared" si="238"/>
        <v>0</v>
      </c>
      <c r="CJ735" s="1">
        <f t="shared" si="239"/>
        <v>0</v>
      </c>
      <c r="CK735" s="1">
        <f t="shared" si="240"/>
        <v>0</v>
      </c>
      <c r="CL735">
        <f t="shared" si="241"/>
        <v>0</v>
      </c>
      <c r="CM735">
        <f t="shared" si="242"/>
        <v>0</v>
      </c>
      <c r="CN735">
        <f t="shared" si="243"/>
        <v>0</v>
      </c>
      <c r="CO735">
        <f t="shared" si="244"/>
        <v>0</v>
      </c>
      <c r="CP735" s="2">
        <f t="shared" si="245"/>
        <v>0</v>
      </c>
      <c r="CQ735" s="2">
        <f t="shared" si="246"/>
        <v>0</v>
      </c>
      <c r="CR735" s="2">
        <f t="shared" si="247"/>
        <v>0</v>
      </c>
      <c r="CS735" s="2">
        <f t="shared" si="248"/>
        <v>0</v>
      </c>
      <c r="CT735">
        <f t="shared" si="249"/>
        <v>1.2309407989746623E-2</v>
      </c>
      <c r="CU735" s="3" t="e">
        <f>(CT735-MIN($CT$5:$CT$1744))/(MAX($CT$5:$CT$1744)-MIN($CT$5:$CT$1744))</f>
        <v>#NUM!</v>
      </c>
      <c r="CV735">
        <f t="shared" si="250"/>
        <v>0</v>
      </c>
      <c r="CW735">
        <f t="shared" si="251"/>
        <v>0</v>
      </c>
      <c r="CX735">
        <f t="shared" si="252"/>
        <v>0</v>
      </c>
      <c r="CY735">
        <f t="shared" si="253"/>
        <v>1.2309407989746623E-2</v>
      </c>
    </row>
    <row r="736" spans="1:103" ht="15" x14ac:dyDescent="0.25">
      <c r="A736">
        <v>185.0197</v>
      </c>
      <c r="B736">
        <v>3.057267</v>
      </c>
      <c r="C736">
        <v>1.969001</v>
      </c>
      <c r="D736">
        <v>0.53429599999999999</v>
      </c>
      <c r="E736">
        <v>-0.1318744</v>
      </c>
      <c r="F736">
        <v>2.6961780000000001E-2</v>
      </c>
      <c r="G736">
        <v>-7.065813E-2</v>
      </c>
      <c r="H736">
        <v>0.98837730000000001</v>
      </c>
      <c r="I736">
        <v>0.1664515</v>
      </c>
      <c r="J736">
        <v>-0.31866899999999998</v>
      </c>
      <c r="K736">
        <v>0.67716779999999999</v>
      </c>
      <c r="L736">
        <v>-0.51234219999999997</v>
      </c>
      <c r="M736">
        <v>-0.42118800000000001</v>
      </c>
      <c r="N736">
        <v>1</v>
      </c>
      <c r="O736">
        <v>0</v>
      </c>
      <c r="P736">
        <v>0</v>
      </c>
      <c r="Q736">
        <v>0</v>
      </c>
      <c r="R736">
        <v>53.627389999999998</v>
      </c>
      <c r="S736">
        <v>51.435789999999997</v>
      </c>
      <c r="T736">
        <v>32.780720000000002</v>
      </c>
      <c r="U736">
        <v>19.75149</v>
      </c>
      <c r="V736">
        <v>12.02895</v>
      </c>
      <c r="W736">
        <v>4.9862440000000001</v>
      </c>
      <c r="X736">
        <v>12.30466</v>
      </c>
      <c r="Y736">
        <v>28.002379999999999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-5.6067300000000001E-9</v>
      </c>
      <c r="AF736">
        <v>2.4746050000000001E-8</v>
      </c>
      <c r="AG736">
        <v>1.7696590000000001E-8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-1.420978E-9</v>
      </c>
      <c r="AT736">
        <v>9.7126959999999997E-9</v>
      </c>
      <c r="AU736">
        <v>3.5892510000000001E-9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-4.1884190000000004E-9</v>
      </c>
      <c r="BH736">
        <v>2.1665799999999999E-8</v>
      </c>
      <c r="BI736">
        <v>1E-8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  <c r="BP736">
        <v>3</v>
      </c>
      <c r="BQ736">
        <v>1</v>
      </c>
      <c r="BR736">
        <v>9.3492899999999997E-3</v>
      </c>
      <c r="BS736">
        <v>4.2658110000000004E-3</v>
      </c>
      <c r="BT736">
        <v>-2.1572729999999998E-2</v>
      </c>
      <c r="BU736">
        <v>-1.420978E-9</v>
      </c>
      <c r="BV736">
        <v>9.7126959999999997E-9</v>
      </c>
      <c r="BW736">
        <v>3.5892510000000001E-9</v>
      </c>
      <c r="BX736">
        <v>1</v>
      </c>
      <c r="BY736">
        <v>1</v>
      </c>
      <c r="BZ736">
        <v>0</v>
      </c>
      <c r="CA736">
        <v>0</v>
      </c>
      <c r="CB736">
        <v>0</v>
      </c>
      <c r="CC736">
        <v>1</v>
      </c>
      <c r="CD736" s="1">
        <f t="shared" si="233"/>
        <v>0</v>
      </c>
      <c r="CE736" s="1">
        <f t="shared" si="234"/>
        <v>0</v>
      </c>
      <c r="CF736" s="1">
        <f t="shared" si="235"/>
        <v>0</v>
      </c>
      <c r="CG736" s="1">
        <f t="shared" si="236"/>
        <v>2.389537709777188E-2</v>
      </c>
      <c r="CH736" s="1">
        <f t="shared" si="237"/>
        <v>0</v>
      </c>
      <c r="CI736" s="1">
        <f t="shared" si="238"/>
        <v>0</v>
      </c>
      <c r="CJ736" s="1">
        <f t="shared" si="239"/>
        <v>0</v>
      </c>
      <c r="CK736" s="1">
        <f t="shared" si="240"/>
        <v>0</v>
      </c>
      <c r="CL736">
        <f t="shared" si="241"/>
        <v>0</v>
      </c>
      <c r="CM736">
        <f t="shared" si="242"/>
        <v>0</v>
      </c>
      <c r="CN736">
        <f t="shared" si="243"/>
        <v>0</v>
      </c>
      <c r="CO736">
        <f t="shared" si="244"/>
        <v>0</v>
      </c>
      <c r="CP736" s="2">
        <f t="shared" si="245"/>
        <v>0</v>
      </c>
      <c r="CQ736" s="2">
        <f t="shared" si="246"/>
        <v>0</v>
      </c>
      <c r="CR736" s="2">
        <f t="shared" si="247"/>
        <v>0</v>
      </c>
      <c r="CS736" s="2">
        <f t="shared" si="248"/>
        <v>0</v>
      </c>
      <c r="CT736">
        <f t="shared" si="249"/>
        <v>2.389537709777188E-2</v>
      </c>
      <c r="CU736" s="3" t="e">
        <f>(CT736-MIN($CT$5:$CT$1744))/(MAX($CT$5:$CT$1744)-MIN($CT$5:$CT$1744))</f>
        <v>#NUM!</v>
      </c>
      <c r="CV736">
        <f t="shared" si="250"/>
        <v>0</v>
      </c>
      <c r="CW736">
        <f t="shared" si="251"/>
        <v>0</v>
      </c>
      <c r="CX736">
        <f t="shared" si="252"/>
        <v>0</v>
      </c>
      <c r="CY736">
        <f t="shared" si="253"/>
        <v>2.389537709777188E-2</v>
      </c>
    </row>
    <row r="737" spans="1:103" ht="15" x14ac:dyDescent="0.25">
      <c r="A737">
        <v>185.06870000000001</v>
      </c>
      <c r="B737">
        <v>3.0656270000000001</v>
      </c>
      <c r="C737">
        <v>1.9795529999999999</v>
      </c>
      <c r="D737">
        <v>0.53087759999999995</v>
      </c>
      <c r="E737">
        <v>-0.1318744</v>
      </c>
      <c r="F737">
        <v>2.6961860000000001E-2</v>
      </c>
      <c r="G737">
        <v>-7.0658150000000003E-2</v>
      </c>
      <c r="H737">
        <v>0.98837730000000001</v>
      </c>
      <c r="I737">
        <v>0.1664515</v>
      </c>
      <c r="J737">
        <v>-0.31818150000000001</v>
      </c>
      <c r="K737">
        <v>0.67764400000000002</v>
      </c>
      <c r="L737">
        <v>-0.51221819999999996</v>
      </c>
      <c r="M737">
        <v>-0.42094130000000002</v>
      </c>
      <c r="N737">
        <v>1</v>
      </c>
      <c r="O737">
        <v>0</v>
      </c>
      <c r="P737">
        <v>0</v>
      </c>
      <c r="Q737">
        <v>0</v>
      </c>
      <c r="R737">
        <v>51.430140000000002</v>
      </c>
      <c r="S737">
        <v>49.318840000000002</v>
      </c>
      <c r="T737">
        <v>31.416799999999999</v>
      </c>
      <c r="U737">
        <v>18.868760000000002</v>
      </c>
      <c r="V737">
        <v>11.47184</v>
      </c>
      <c r="W737">
        <v>4.7775460000000001</v>
      </c>
      <c r="X737">
        <v>11.89791</v>
      </c>
      <c r="Y737">
        <v>26.725770000000001</v>
      </c>
      <c r="Z737">
        <v>0</v>
      </c>
      <c r="AA737">
        <v>1</v>
      </c>
      <c r="AB737">
        <v>8.084496E-3</v>
      </c>
      <c r="AC737">
        <v>1.699616E-2</v>
      </c>
      <c r="AD737">
        <v>9.7862950000000004E-3</v>
      </c>
      <c r="AE737">
        <v>1.6769879999999999E-8</v>
      </c>
      <c r="AF737">
        <v>1.388404E-8</v>
      </c>
      <c r="AG737">
        <v>7.9184970000000002E-10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1.6810140000000001E-8</v>
      </c>
      <c r="AT737">
        <v>1.9374610000000001E-8</v>
      </c>
      <c r="AU737">
        <v>6E-9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1.9000000000000001E-8</v>
      </c>
      <c r="BH737">
        <v>1.9380620000000001E-8</v>
      </c>
      <c r="BI737">
        <v>-5.5233679999999999E-10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  <c r="BP737">
        <v>3</v>
      </c>
      <c r="BQ737">
        <v>1</v>
      </c>
      <c r="BR737">
        <v>0</v>
      </c>
      <c r="BS737">
        <v>0</v>
      </c>
      <c r="BT737">
        <v>0</v>
      </c>
      <c r="BU737">
        <v>1.6769879999999999E-8</v>
      </c>
      <c r="BV737">
        <v>1.388404E-8</v>
      </c>
      <c r="BW737">
        <v>7.9184970000000002E-10</v>
      </c>
      <c r="BX737">
        <v>1</v>
      </c>
      <c r="BY737">
        <v>1</v>
      </c>
      <c r="BZ737">
        <v>0</v>
      </c>
      <c r="CA737">
        <v>0</v>
      </c>
      <c r="CB737">
        <v>0</v>
      </c>
      <c r="CC737">
        <v>1</v>
      </c>
      <c r="CD737" s="1">
        <f t="shared" si="233"/>
        <v>2.121320579607526E-2</v>
      </c>
      <c r="CE737" s="1">
        <f t="shared" si="234"/>
        <v>0</v>
      </c>
      <c r="CF737" s="1">
        <f t="shared" si="235"/>
        <v>0</v>
      </c>
      <c r="CG737" s="1">
        <f t="shared" si="236"/>
        <v>0</v>
      </c>
      <c r="CH737" s="1">
        <f t="shared" si="237"/>
        <v>0</v>
      </c>
      <c r="CI737" s="1">
        <f t="shared" si="238"/>
        <v>0</v>
      </c>
      <c r="CJ737" s="1">
        <f t="shared" si="239"/>
        <v>0</v>
      </c>
      <c r="CK737" s="1">
        <f t="shared" si="240"/>
        <v>0</v>
      </c>
      <c r="CL737">
        <f t="shared" si="241"/>
        <v>0</v>
      </c>
      <c r="CM737">
        <f t="shared" si="242"/>
        <v>0</v>
      </c>
      <c r="CN737">
        <f t="shared" si="243"/>
        <v>0</v>
      </c>
      <c r="CO737">
        <f t="shared" si="244"/>
        <v>0</v>
      </c>
      <c r="CP737" s="2">
        <f t="shared" si="245"/>
        <v>0</v>
      </c>
      <c r="CQ737" s="2">
        <f t="shared" si="246"/>
        <v>0</v>
      </c>
      <c r="CR737" s="2">
        <f t="shared" si="247"/>
        <v>0</v>
      </c>
      <c r="CS737" s="2">
        <f t="shared" si="248"/>
        <v>0</v>
      </c>
      <c r="CT737">
        <f t="shared" si="249"/>
        <v>2.121320579607526E-2</v>
      </c>
      <c r="CU737" s="3" t="e">
        <f>(CT737-MIN($CT$5:$CT$1744))/(MAX($CT$5:$CT$1744)-MIN($CT$5:$CT$1744))</f>
        <v>#NUM!</v>
      </c>
      <c r="CV737">
        <f t="shared" si="250"/>
        <v>2.121320579607526E-2</v>
      </c>
      <c r="CW737">
        <f t="shared" si="251"/>
        <v>0</v>
      </c>
      <c r="CX737">
        <f t="shared" si="252"/>
        <v>0</v>
      </c>
      <c r="CY737">
        <f t="shared" si="253"/>
        <v>0</v>
      </c>
    </row>
    <row r="738" spans="1:103" ht="15" x14ac:dyDescent="0.25">
      <c r="A738">
        <v>185.1189</v>
      </c>
      <c r="B738">
        <v>3.0931660000000001</v>
      </c>
      <c r="C738">
        <v>2.03721</v>
      </c>
      <c r="D738">
        <v>0.56341799999999997</v>
      </c>
      <c r="E738">
        <v>-0.1318744</v>
      </c>
      <c r="F738">
        <v>2.6961800000000001E-2</v>
      </c>
      <c r="G738">
        <v>-7.0657940000000002E-2</v>
      </c>
      <c r="H738">
        <v>0.98837730000000001</v>
      </c>
      <c r="I738">
        <v>0.1664515</v>
      </c>
      <c r="J738">
        <v>-0.31848799999999999</v>
      </c>
      <c r="K738">
        <v>0.67738169999999998</v>
      </c>
      <c r="L738">
        <v>-0.51208640000000005</v>
      </c>
      <c r="M738">
        <v>-0.4212921</v>
      </c>
      <c r="N738">
        <v>0</v>
      </c>
      <c r="O738">
        <v>0</v>
      </c>
      <c r="P738">
        <v>0</v>
      </c>
      <c r="Q738">
        <v>0</v>
      </c>
      <c r="R738">
        <v>51.517809999999997</v>
      </c>
      <c r="S738">
        <v>49.203159999999997</v>
      </c>
      <c r="T738">
        <v>31.08615</v>
      </c>
      <c r="U738">
        <v>18.374510000000001</v>
      </c>
      <c r="V738">
        <v>11.079140000000001</v>
      </c>
      <c r="W738">
        <v>4.9631509999999999</v>
      </c>
      <c r="X738">
        <v>12.374320000000001</v>
      </c>
      <c r="Y738">
        <v>26.894200000000001</v>
      </c>
      <c r="Z738">
        <v>0</v>
      </c>
      <c r="AA738">
        <v>1</v>
      </c>
      <c r="AB738">
        <v>2.828491E-2</v>
      </c>
      <c r="AC738">
        <v>6.0595860000000001E-2</v>
      </c>
      <c r="AD738">
        <v>3.6017939999999998E-2</v>
      </c>
      <c r="AE738">
        <v>-3.893315E-9</v>
      </c>
      <c r="AF738">
        <v>-1.2505469999999999E-8</v>
      </c>
      <c r="AG738">
        <v>6.2284460000000005E-8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-1.029641E-8</v>
      </c>
      <c r="AT738">
        <v>-1.3586E-8</v>
      </c>
      <c r="AU738">
        <v>7.4375669999999998E-8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-6.7707479999999998E-9</v>
      </c>
      <c r="BH738">
        <v>-1.5350020000000002E-8</v>
      </c>
      <c r="BI738">
        <v>5.3266939999999997E-8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  <c r="BP738">
        <v>3</v>
      </c>
      <c r="BQ738">
        <v>1</v>
      </c>
      <c r="BR738">
        <v>0</v>
      </c>
      <c r="BS738">
        <v>0</v>
      </c>
      <c r="BT738">
        <v>0</v>
      </c>
      <c r="BU738">
        <v>-7.5796429999999994E-9</v>
      </c>
      <c r="BV738">
        <v>-6E-9</v>
      </c>
      <c r="BW738">
        <v>6.3563239999999995E-8</v>
      </c>
      <c r="BX738">
        <v>1</v>
      </c>
      <c r="BY738">
        <v>1</v>
      </c>
      <c r="BZ738">
        <v>0</v>
      </c>
      <c r="CA738">
        <v>0</v>
      </c>
      <c r="CB738">
        <v>0</v>
      </c>
      <c r="CC738">
        <v>1</v>
      </c>
      <c r="CD738" s="1">
        <f t="shared" si="233"/>
        <v>7.5955160355905382E-2</v>
      </c>
      <c r="CE738" s="1">
        <f t="shared" si="234"/>
        <v>0</v>
      </c>
      <c r="CF738" s="1">
        <f t="shared" si="235"/>
        <v>0</v>
      </c>
      <c r="CG738" s="1">
        <f t="shared" si="236"/>
        <v>0</v>
      </c>
      <c r="CH738" s="1">
        <f t="shared" si="237"/>
        <v>0</v>
      </c>
      <c r="CI738" s="1">
        <f t="shared" si="238"/>
        <v>0</v>
      </c>
      <c r="CJ738" s="1">
        <f t="shared" si="239"/>
        <v>0</v>
      </c>
      <c r="CK738" s="1">
        <f t="shared" si="240"/>
        <v>0</v>
      </c>
      <c r="CL738">
        <f t="shared" si="241"/>
        <v>0</v>
      </c>
      <c r="CM738">
        <f t="shared" si="242"/>
        <v>0</v>
      </c>
      <c r="CN738">
        <f t="shared" si="243"/>
        <v>0</v>
      </c>
      <c r="CO738">
        <f t="shared" si="244"/>
        <v>0</v>
      </c>
      <c r="CP738" s="2">
        <f t="shared" si="245"/>
        <v>0</v>
      </c>
      <c r="CQ738" s="2">
        <f t="shared" si="246"/>
        <v>0</v>
      </c>
      <c r="CR738" s="2">
        <f t="shared" si="247"/>
        <v>0</v>
      </c>
      <c r="CS738" s="2">
        <f t="shared" si="248"/>
        <v>0</v>
      </c>
      <c r="CT738">
        <f t="shared" si="249"/>
        <v>7.5955160355905382E-2</v>
      </c>
      <c r="CU738" s="3" t="e">
        <f>(CT738-MIN($CT$5:$CT$1744))/(MAX($CT$5:$CT$1744)-MIN($CT$5:$CT$1744))</f>
        <v>#NUM!</v>
      </c>
      <c r="CV738">
        <f t="shared" si="250"/>
        <v>7.5955160355905382E-2</v>
      </c>
      <c r="CW738">
        <f t="shared" si="251"/>
        <v>0</v>
      </c>
      <c r="CX738">
        <f t="shared" si="252"/>
        <v>0</v>
      </c>
      <c r="CY738">
        <f t="shared" si="253"/>
        <v>0</v>
      </c>
    </row>
    <row r="739" spans="1:103" ht="15" x14ac:dyDescent="0.25">
      <c r="A739">
        <v>185.1695</v>
      </c>
      <c r="B739">
        <v>3.0977950000000001</v>
      </c>
      <c r="C739">
        <v>2.0468999999999999</v>
      </c>
      <c r="D739">
        <v>0.56888700000000003</v>
      </c>
      <c r="E739">
        <v>-0.1318744</v>
      </c>
      <c r="F739">
        <v>2.6961860000000001E-2</v>
      </c>
      <c r="G739">
        <v>-7.0658009999999993E-2</v>
      </c>
      <c r="H739">
        <v>0.98837730000000001</v>
      </c>
      <c r="I739">
        <v>0.17070930000000001</v>
      </c>
      <c r="J739">
        <v>-0.31907590000000002</v>
      </c>
      <c r="K739">
        <v>0.67685890000000004</v>
      </c>
      <c r="L739">
        <v>-0.51194070000000003</v>
      </c>
      <c r="M739">
        <v>-0.42186400000000002</v>
      </c>
      <c r="N739">
        <v>0</v>
      </c>
      <c r="O739">
        <v>0</v>
      </c>
      <c r="P739">
        <v>0</v>
      </c>
      <c r="Q739">
        <v>0</v>
      </c>
      <c r="R739">
        <v>51.48424</v>
      </c>
      <c r="S739">
        <v>48.801270000000002</v>
      </c>
      <c r="T739">
        <v>30.400950000000002</v>
      </c>
      <c r="U739">
        <v>17.456250000000001</v>
      </c>
      <c r="V739">
        <v>10.388059999999999</v>
      </c>
      <c r="W739">
        <v>5.0091400000000004</v>
      </c>
      <c r="X739">
        <v>13.116339999999999</v>
      </c>
      <c r="Y739">
        <v>27.298829999999999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5.2980900000000003E-9</v>
      </c>
      <c r="AF739">
        <v>1.312609E-8</v>
      </c>
      <c r="AG739">
        <v>-3.7310839999999999E-9</v>
      </c>
      <c r="AH739">
        <v>1</v>
      </c>
      <c r="AI739">
        <v>1.0255799999999999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1.424441E-9</v>
      </c>
      <c r="AT739">
        <v>1.042382E-8</v>
      </c>
      <c r="AU739">
        <v>-2.169757E-9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5.2980900000000003E-9</v>
      </c>
      <c r="BH739">
        <v>1.312609E-8</v>
      </c>
      <c r="BI739">
        <v>-3.7310839999999999E-9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1</v>
      </c>
      <c r="BP739">
        <v>3</v>
      </c>
      <c r="BQ739">
        <v>1</v>
      </c>
      <c r="BR739">
        <v>0</v>
      </c>
      <c r="BS739">
        <v>0</v>
      </c>
      <c r="BT739">
        <v>0</v>
      </c>
      <c r="BU739">
        <v>4.7814979999999999E-9</v>
      </c>
      <c r="BV739">
        <v>1.261996E-8</v>
      </c>
      <c r="BW739">
        <v>-6.6368639999999998E-9</v>
      </c>
      <c r="BX739">
        <v>1</v>
      </c>
      <c r="BY739">
        <v>1</v>
      </c>
      <c r="BZ739">
        <v>0</v>
      </c>
      <c r="CA739">
        <v>0</v>
      </c>
      <c r="CB739">
        <v>0</v>
      </c>
      <c r="CC739">
        <v>1</v>
      </c>
      <c r="CD739" s="1">
        <f t="shared" si="233"/>
        <v>0</v>
      </c>
      <c r="CE739" s="1">
        <f t="shared" si="234"/>
        <v>0</v>
      </c>
      <c r="CF739" s="1">
        <f t="shared" si="235"/>
        <v>0</v>
      </c>
      <c r="CG739" s="1">
        <f t="shared" si="236"/>
        <v>0</v>
      </c>
      <c r="CH739" s="1">
        <f t="shared" si="237"/>
        <v>0</v>
      </c>
      <c r="CI739" s="1">
        <f t="shared" si="238"/>
        <v>0</v>
      </c>
      <c r="CJ739" s="1">
        <f t="shared" si="239"/>
        <v>0</v>
      </c>
      <c r="CK739" s="1">
        <f t="shared" si="240"/>
        <v>0</v>
      </c>
      <c r="CL739">
        <f t="shared" si="241"/>
        <v>2.5579999999999936E-2</v>
      </c>
      <c r="CM739">
        <f t="shared" si="242"/>
        <v>0</v>
      </c>
      <c r="CN739">
        <f t="shared" si="243"/>
        <v>0</v>
      </c>
      <c r="CO739">
        <f t="shared" si="244"/>
        <v>0</v>
      </c>
      <c r="CP739" s="2">
        <f t="shared" si="245"/>
        <v>0</v>
      </c>
      <c r="CQ739" s="2">
        <f t="shared" si="246"/>
        <v>0</v>
      </c>
      <c r="CR739" s="2">
        <f t="shared" si="247"/>
        <v>0</v>
      </c>
      <c r="CS739" s="2">
        <f t="shared" si="248"/>
        <v>0</v>
      </c>
      <c r="CT739">
        <f t="shared" si="249"/>
        <v>2.5579999999999936E-2</v>
      </c>
      <c r="CU739" s="3" t="e">
        <f>(CT739-MIN($CT$5:$CT$1744))/(MAX($CT$5:$CT$1744)-MIN($CT$5:$CT$1744))</f>
        <v>#NUM!</v>
      </c>
      <c r="CV739">
        <f t="shared" si="250"/>
        <v>2.5579999999999936E-2</v>
      </c>
      <c r="CW739">
        <f t="shared" si="251"/>
        <v>0</v>
      </c>
      <c r="CX739">
        <f t="shared" si="252"/>
        <v>0</v>
      </c>
      <c r="CY739">
        <f t="shared" si="253"/>
        <v>0</v>
      </c>
    </row>
    <row r="740" spans="1:103" ht="15" x14ac:dyDescent="0.25">
      <c r="A740">
        <v>185.2184</v>
      </c>
      <c r="B740">
        <v>3.098573</v>
      </c>
      <c r="C740">
        <v>2.0485289999999998</v>
      </c>
      <c r="D740">
        <v>0.56980620000000004</v>
      </c>
      <c r="E740">
        <v>-0.13187450000000001</v>
      </c>
      <c r="F740">
        <v>2.6961720000000002E-2</v>
      </c>
      <c r="G740">
        <v>-7.0657979999999995E-2</v>
      </c>
      <c r="H740">
        <v>0.98837730000000001</v>
      </c>
      <c r="I740">
        <v>0.18437410000000001</v>
      </c>
      <c r="J740">
        <v>-0.31959470000000001</v>
      </c>
      <c r="K740">
        <v>0.676396</v>
      </c>
      <c r="L740">
        <v>-0.51181889999999997</v>
      </c>
      <c r="M740">
        <v>-0.4223613</v>
      </c>
      <c r="N740">
        <v>0</v>
      </c>
      <c r="O740">
        <v>0</v>
      </c>
      <c r="P740">
        <v>0</v>
      </c>
      <c r="Q740">
        <v>0</v>
      </c>
      <c r="R740">
        <v>49.237580000000001</v>
      </c>
      <c r="S740">
        <v>46.533279999999998</v>
      </c>
      <c r="T740">
        <v>28.87839</v>
      </c>
      <c r="U740">
        <v>16.449560000000002</v>
      </c>
      <c r="V740">
        <v>9.6840530000000005</v>
      </c>
      <c r="W740">
        <v>4.6382180000000002</v>
      </c>
      <c r="X740">
        <v>12.87664</v>
      </c>
      <c r="Y740">
        <v>26.32281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-4.690023E-9</v>
      </c>
      <c r="AF740">
        <v>-3.4701420000000002E-8</v>
      </c>
      <c r="AG740">
        <v>3.0744369999999999E-9</v>
      </c>
      <c r="AH740">
        <v>1</v>
      </c>
      <c r="AI740">
        <v>1.035847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-8.3629220000000001E-9</v>
      </c>
      <c r="AT740">
        <v>-3.1119879999999998E-8</v>
      </c>
      <c r="AU740">
        <v>2.4526080000000001E-9</v>
      </c>
      <c r="AV740">
        <v>1</v>
      </c>
      <c r="AW740">
        <v>1.0426709999999999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-9.6197170000000002E-9</v>
      </c>
      <c r="BH740">
        <v>-4.1405309999999999E-8</v>
      </c>
      <c r="BI740">
        <v>6.8321119999999997E-9</v>
      </c>
      <c r="BJ740">
        <v>1</v>
      </c>
      <c r="BK740">
        <v>1</v>
      </c>
      <c r="BL740">
        <v>0</v>
      </c>
      <c r="BM740">
        <v>0</v>
      </c>
      <c r="BN740">
        <v>0</v>
      </c>
      <c r="BO740">
        <v>1</v>
      </c>
      <c r="BP740">
        <v>3</v>
      </c>
      <c r="BQ740">
        <v>1</v>
      </c>
      <c r="BR740">
        <v>0</v>
      </c>
      <c r="BS740">
        <v>0</v>
      </c>
      <c r="BT740">
        <v>0</v>
      </c>
      <c r="BU740">
        <v>-1.02736E-8</v>
      </c>
      <c r="BV740">
        <v>-3.5706149999999997E-8</v>
      </c>
      <c r="BW740">
        <v>1.027847E-8</v>
      </c>
      <c r="BX740">
        <v>1</v>
      </c>
      <c r="BY740">
        <v>1</v>
      </c>
      <c r="BZ740">
        <v>0</v>
      </c>
      <c r="CA740">
        <v>0</v>
      </c>
      <c r="CB740">
        <v>0</v>
      </c>
      <c r="CC740">
        <v>1</v>
      </c>
      <c r="CD740" s="1">
        <f t="shared" si="233"/>
        <v>0</v>
      </c>
      <c r="CE740" s="1">
        <f t="shared" si="234"/>
        <v>0</v>
      </c>
      <c r="CF740" s="1">
        <f t="shared" si="235"/>
        <v>0</v>
      </c>
      <c r="CG740" s="1">
        <f t="shared" si="236"/>
        <v>0</v>
      </c>
      <c r="CH740" s="1">
        <f t="shared" si="237"/>
        <v>0</v>
      </c>
      <c r="CI740" s="1">
        <f t="shared" si="238"/>
        <v>0</v>
      </c>
      <c r="CJ740" s="1">
        <f t="shared" si="239"/>
        <v>0</v>
      </c>
      <c r="CK740" s="1">
        <f t="shared" si="240"/>
        <v>0</v>
      </c>
      <c r="CL740">
        <f t="shared" si="241"/>
        <v>3.5846999999999962E-2</v>
      </c>
      <c r="CM740">
        <f t="shared" si="242"/>
        <v>4.2670999999999903E-2</v>
      </c>
      <c r="CN740">
        <f t="shared" si="243"/>
        <v>0</v>
      </c>
      <c r="CO740">
        <f t="shared" si="244"/>
        <v>0</v>
      </c>
      <c r="CP740" s="2">
        <f t="shared" si="245"/>
        <v>0</v>
      </c>
      <c r="CQ740" s="2">
        <f t="shared" si="246"/>
        <v>0</v>
      </c>
      <c r="CR740" s="2">
        <f t="shared" si="247"/>
        <v>0</v>
      </c>
      <c r="CS740" s="2">
        <f t="shared" si="248"/>
        <v>0</v>
      </c>
      <c r="CT740">
        <f t="shared" si="249"/>
        <v>7.8517999999999866E-2</v>
      </c>
      <c r="CU740" s="3" t="e">
        <f>(CT740-MIN($CT$5:$CT$1744))/(MAX($CT$5:$CT$1744)-MIN($CT$5:$CT$1744))</f>
        <v>#NUM!</v>
      </c>
      <c r="CV740">
        <f t="shared" si="250"/>
        <v>3.5846999999999962E-2</v>
      </c>
      <c r="CW740">
        <f t="shared" si="251"/>
        <v>4.2670999999999903E-2</v>
      </c>
      <c r="CX740">
        <f t="shared" si="252"/>
        <v>0</v>
      </c>
      <c r="CY740">
        <f t="shared" si="253"/>
        <v>0</v>
      </c>
    </row>
    <row r="741" spans="1:103" ht="15" x14ac:dyDescent="0.25">
      <c r="A741">
        <v>185.2689</v>
      </c>
      <c r="B741">
        <v>3.0987040000000001</v>
      </c>
      <c r="C741">
        <v>2.0488019999999998</v>
      </c>
      <c r="D741">
        <v>0.56996069999999999</v>
      </c>
      <c r="E741">
        <v>-0.13187460000000001</v>
      </c>
      <c r="F741">
        <v>2.6961639999999999E-2</v>
      </c>
      <c r="G741">
        <v>-7.0657919999999999E-2</v>
      </c>
      <c r="H741">
        <v>0.98837730000000001</v>
      </c>
      <c r="I741">
        <v>0.1994852</v>
      </c>
      <c r="J741">
        <v>-0.32000879999999998</v>
      </c>
      <c r="K741">
        <v>0.67602589999999996</v>
      </c>
      <c r="L741">
        <v>-0.51172229999999996</v>
      </c>
      <c r="M741">
        <v>-0.4227572</v>
      </c>
      <c r="N741">
        <v>1</v>
      </c>
      <c r="O741">
        <v>0</v>
      </c>
      <c r="P741">
        <v>0</v>
      </c>
      <c r="Q741">
        <v>0</v>
      </c>
      <c r="R741">
        <v>51.835940000000001</v>
      </c>
      <c r="S741">
        <v>48.939390000000003</v>
      </c>
      <c r="T741">
        <v>30.40466</v>
      </c>
      <c r="U741">
        <v>17.41572</v>
      </c>
      <c r="V741">
        <v>10.22841</v>
      </c>
      <c r="W741">
        <v>4.6037999999999997</v>
      </c>
      <c r="X741">
        <v>13.779780000000001</v>
      </c>
      <c r="Y741">
        <v>27.886340000000001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-6.7405669999999999E-9</v>
      </c>
      <c r="AF741">
        <v>-1.7749960000000001E-8</v>
      </c>
      <c r="AG741">
        <v>1.819922E-8</v>
      </c>
      <c r="AH741">
        <v>0.99999990000000005</v>
      </c>
      <c r="AI741">
        <v>1.0358499999999999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-6.7405669999999999E-9</v>
      </c>
      <c r="AT741">
        <v>-1.7749960000000001E-8</v>
      </c>
      <c r="AU741">
        <v>1.819922E-8</v>
      </c>
      <c r="AV741">
        <v>0.99999990000000005</v>
      </c>
      <c r="AW741">
        <v>1.044513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-6.2361530000000004E-9</v>
      </c>
      <c r="BH741">
        <v>-3E-9</v>
      </c>
      <c r="BI741">
        <v>1.4E-8</v>
      </c>
      <c r="BJ741">
        <v>0.99999990000000005</v>
      </c>
      <c r="BK741">
        <v>1</v>
      </c>
      <c r="BL741">
        <v>0</v>
      </c>
      <c r="BM741">
        <v>0</v>
      </c>
      <c r="BN741">
        <v>0</v>
      </c>
      <c r="BO741">
        <v>1</v>
      </c>
      <c r="BP741">
        <v>3</v>
      </c>
      <c r="BQ741">
        <v>1</v>
      </c>
      <c r="BR741">
        <v>0</v>
      </c>
      <c r="BS741">
        <v>0</v>
      </c>
      <c r="BT741">
        <v>0</v>
      </c>
      <c r="BU741">
        <v>-3.2689819999999998E-9</v>
      </c>
      <c r="BV741">
        <v>-2.3636939999999999E-8</v>
      </c>
      <c r="BW741">
        <v>1.8157290000000002E-8</v>
      </c>
      <c r="BX741">
        <v>0.99999990000000005</v>
      </c>
      <c r="BY741">
        <v>1</v>
      </c>
      <c r="BZ741">
        <v>0</v>
      </c>
      <c r="CA741">
        <v>0</v>
      </c>
      <c r="CB741">
        <v>0</v>
      </c>
      <c r="CC741">
        <v>1</v>
      </c>
      <c r="CD741" s="1">
        <f t="shared" si="233"/>
        <v>0</v>
      </c>
      <c r="CE741" s="1">
        <f t="shared" si="234"/>
        <v>0</v>
      </c>
      <c r="CF741" s="1">
        <f t="shared" si="235"/>
        <v>0</v>
      </c>
      <c r="CG741" s="1">
        <f t="shared" si="236"/>
        <v>0</v>
      </c>
      <c r="CH741" s="1">
        <f t="shared" si="237"/>
        <v>5.1246903539594602E-2</v>
      </c>
      <c r="CI741" s="1">
        <f t="shared" si="238"/>
        <v>5.1246903539594602E-2</v>
      </c>
      <c r="CJ741" s="1">
        <f t="shared" si="239"/>
        <v>5.1246903539594602E-2</v>
      </c>
      <c r="CK741" s="1">
        <f t="shared" si="240"/>
        <v>5.1246903539594602E-2</v>
      </c>
      <c r="CL741">
        <f t="shared" si="241"/>
        <v>3.5849999999999937E-2</v>
      </c>
      <c r="CM741">
        <f t="shared" si="242"/>
        <v>4.4513000000000025E-2</v>
      </c>
      <c r="CN741">
        <f t="shared" si="243"/>
        <v>0</v>
      </c>
      <c r="CO741">
        <f t="shared" si="244"/>
        <v>0</v>
      </c>
      <c r="CP741" s="2">
        <f t="shared" si="245"/>
        <v>5.1246903539594602E-2</v>
      </c>
      <c r="CQ741" s="2">
        <f t="shared" si="246"/>
        <v>5.1246903539594602E-2</v>
      </c>
      <c r="CR741" s="2">
        <f t="shared" si="247"/>
        <v>5.1246903539594602E-2</v>
      </c>
      <c r="CS741" s="2">
        <f t="shared" si="248"/>
        <v>0</v>
      </c>
      <c r="CT741">
        <f t="shared" si="249"/>
        <v>0.43909132477716217</v>
      </c>
      <c r="CU741" s="3" t="e">
        <f>(CT741-MIN($CT$5:$CT$1744))/(MAX($CT$5:$CT$1744)-MIN($CT$5:$CT$1744))</f>
        <v>#NUM!</v>
      </c>
      <c r="CV741">
        <f t="shared" si="250"/>
        <v>0.13834380707918914</v>
      </c>
      <c r="CW741">
        <f t="shared" si="251"/>
        <v>0.14700680707918923</v>
      </c>
      <c r="CX741">
        <f t="shared" si="252"/>
        <v>0.1024938070791892</v>
      </c>
      <c r="CY741">
        <f t="shared" si="253"/>
        <v>5.1246903539594602E-2</v>
      </c>
    </row>
    <row r="742" spans="1:103" ht="15" x14ac:dyDescent="0.25">
      <c r="A742">
        <v>185.3185</v>
      </c>
      <c r="B742">
        <v>3.098725</v>
      </c>
      <c r="C742">
        <v>2.0488490000000001</v>
      </c>
      <c r="D742">
        <v>0.56998660000000001</v>
      </c>
      <c r="E742">
        <v>-0.13187470000000001</v>
      </c>
      <c r="F742">
        <v>2.696146E-2</v>
      </c>
      <c r="G742">
        <v>-7.0658040000000005E-2</v>
      </c>
      <c r="H742">
        <v>0.98837730000000001</v>
      </c>
      <c r="I742">
        <v>0.20987349999999999</v>
      </c>
      <c r="J742">
        <v>-0.32033230000000001</v>
      </c>
      <c r="K742">
        <v>0.67573669999999997</v>
      </c>
      <c r="L742">
        <v>-0.51164659999999995</v>
      </c>
      <c r="M742">
        <v>-0.4230661</v>
      </c>
      <c r="N742">
        <v>1</v>
      </c>
      <c r="O742">
        <v>0</v>
      </c>
      <c r="P742">
        <v>0</v>
      </c>
      <c r="Q742">
        <v>0</v>
      </c>
      <c r="R742">
        <v>52.06682</v>
      </c>
      <c r="S742">
        <v>49.137630000000001</v>
      </c>
      <c r="T742">
        <v>30.583559999999999</v>
      </c>
      <c r="U742">
        <v>17.64039</v>
      </c>
      <c r="V742">
        <v>10.362159999999999</v>
      </c>
      <c r="W742">
        <v>4.3530449999999998</v>
      </c>
      <c r="X742">
        <v>13.975669999999999</v>
      </c>
      <c r="Y742">
        <v>28.136790000000001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-3E-9</v>
      </c>
      <c r="AF742">
        <v>-5.2758190000000003E-8</v>
      </c>
      <c r="AG742">
        <v>-1.9867040000000001E-8</v>
      </c>
      <c r="AH742">
        <v>1</v>
      </c>
      <c r="AI742">
        <v>1.0138069999999999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6.5056319999999996E-10</v>
      </c>
      <c r="AT742">
        <v>-4.513365E-8</v>
      </c>
      <c r="AU742">
        <v>-8.8422089999999995E-9</v>
      </c>
      <c r="AV742">
        <v>1</v>
      </c>
      <c r="AW742">
        <v>1.0377479999999999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-4.4477320000000001E-9</v>
      </c>
      <c r="BH742">
        <v>-4.9638930000000003E-8</v>
      </c>
      <c r="BI742">
        <v>-1.6810579999999999E-8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  <c r="BP742">
        <v>3</v>
      </c>
      <c r="BQ742">
        <v>1</v>
      </c>
      <c r="BR742">
        <v>0</v>
      </c>
      <c r="BS742">
        <v>0</v>
      </c>
      <c r="BT742">
        <v>0</v>
      </c>
      <c r="BU742">
        <v>-1.2551809999999999E-9</v>
      </c>
      <c r="BV742">
        <v>-4.0200870000000002E-8</v>
      </c>
      <c r="BW742">
        <v>-1.9585710000000001E-8</v>
      </c>
      <c r="BX742">
        <v>1</v>
      </c>
      <c r="BY742">
        <v>1</v>
      </c>
      <c r="BZ742">
        <v>0</v>
      </c>
      <c r="CA742">
        <v>0</v>
      </c>
      <c r="CB742">
        <v>0</v>
      </c>
      <c r="CC742">
        <v>1</v>
      </c>
      <c r="CD742" s="1">
        <f t="shared" si="233"/>
        <v>0</v>
      </c>
      <c r="CE742" s="1">
        <f t="shared" si="234"/>
        <v>0</v>
      </c>
      <c r="CF742" s="1">
        <f t="shared" si="235"/>
        <v>0</v>
      </c>
      <c r="CG742" s="1">
        <f t="shared" si="236"/>
        <v>0</v>
      </c>
      <c r="CH742" s="1">
        <f t="shared" si="237"/>
        <v>0</v>
      </c>
      <c r="CI742" s="1">
        <f t="shared" si="238"/>
        <v>0</v>
      </c>
      <c r="CJ742" s="1">
        <f t="shared" si="239"/>
        <v>0</v>
      </c>
      <c r="CK742" s="1">
        <f t="shared" si="240"/>
        <v>0</v>
      </c>
      <c r="CL742">
        <f t="shared" si="241"/>
        <v>1.3806999999999903E-2</v>
      </c>
      <c r="CM742">
        <f t="shared" si="242"/>
        <v>3.7747999999999893E-2</v>
      </c>
      <c r="CN742">
        <f t="shared" si="243"/>
        <v>0</v>
      </c>
      <c r="CO742">
        <f t="shared" si="244"/>
        <v>0</v>
      </c>
      <c r="CP742" s="2">
        <f t="shared" si="245"/>
        <v>0</v>
      </c>
      <c r="CQ742" s="2">
        <f t="shared" si="246"/>
        <v>0</v>
      </c>
      <c r="CR742" s="2">
        <f t="shared" si="247"/>
        <v>0</v>
      </c>
      <c r="CS742" s="2">
        <f t="shared" si="248"/>
        <v>0</v>
      </c>
      <c r="CT742">
        <f t="shared" si="249"/>
        <v>5.1554999999999795E-2</v>
      </c>
      <c r="CU742" s="3" t="e">
        <f>(CT742-MIN($CT$5:$CT$1744))/(MAX($CT$5:$CT$1744)-MIN($CT$5:$CT$1744))</f>
        <v>#NUM!</v>
      </c>
      <c r="CV742">
        <f t="shared" si="250"/>
        <v>1.3806999999999903E-2</v>
      </c>
      <c r="CW742">
        <f t="shared" si="251"/>
        <v>3.7747999999999893E-2</v>
      </c>
      <c r="CX742">
        <f t="shared" si="252"/>
        <v>0</v>
      </c>
      <c r="CY742">
        <f t="shared" si="253"/>
        <v>0</v>
      </c>
    </row>
    <row r="743" spans="1:103" ht="15" x14ac:dyDescent="0.25">
      <c r="A743">
        <v>185.36920000000001</v>
      </c>
      <c r="B743">
        <v>3.0987290000000001</v>
      </c>
      <c r="C743">
        <v>2.0488559999999998</v>
      </c>
      <c r="D743">
        <v>0.56999089999999997</v>
      </c>
      <c r="E743">
        <v>-0.13187489999999999</v>
      </c>
      <c r="F743">
        <v>2.696134E-2</v>
      </c>
      <c r="G743">
        <v>-7.0657949999999997E-2</v>
      </c>
      <c r="H743">
        <v>0.98837730000000001</v>
      </c>
      <c r="I743">
        <v>0.21606220000000001</v>
      </c>
      <c r="J743">
        <v>-0.32058350000000002</v>
      </c>
      <c r="K743">
        <v>0.67551209999999995</v>
      </c>
      <c r="L743">
        <v>-0.51158769999999998</v>
      </c>
      <c r="M743">
        <v>-0.42330570000000001</v>
      </c>
      <c r="N743">
        <v>1</v>
      </c>
      <c r="O743">
        <v>0</v>
      </c>
      <c r="P743">
        <v>0</v>
      </c>
      <c r="Q743">
        <v>0</v>
      </c>
      <c r="R743">
        <v>52.196330000000003</v>
      </c>
      <c r="S743">
        <v>49.252040000000001</v>
      </c>
      <c r="T743">
        <v>30.68927</v>
      </c>
      <c r="U743">
        <v>17.773710000000001</v>
      </c>
      <c r="V743">
        <v>10.44566</v>
      </c>
      <c r="W743">
        <v>4.2129219999999998</v>
      </c>
      <c r="X743">
        <v>14.068149999999999</v>
      </c>
      <c r="Y743">
        <v>28.273350000000001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-6.5205380000000001E-9</v>
      </c>
      <c r="AF743">
        <v>-3.5422189999999999E-8</v>
      </c>
      <c r="AG743">
        <v>3.1605439999999999E-8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-6.1217959999999996E-9</v>
      </c>
      <c r="AT743">
        <v>-3.6438880000000001E-8</v>
      </c>
      <c r="AU743">
        <v>2.236384E-8</v>
      </c>
      <c r="AV743">
        <v>1</v>
      </c>
      <c r="AW743">
        <v>1.029487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-8.1850000000000002E-9</v>
      </c>
      <c r="BH743">
        <v>-4.1000000000000003E-8</v>
      </c>
      <c r="BI743">
        <v>3.2538189999999998E-8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  <c r="BP743">
        <v>3</v>
      </c>
      <c r="BQ743">
        <v>1</v>
      </c>
      <c r="BR743">
        <v>0</v>
      </c>
      <c r="BS743">
        <v>0</v>
      </c>
      <c r="BT743">
        <v>0</v>
      </c>
      <c r="BU743">
        <v>-4.3095750000000004E-9</v>
      </c>
      <c r="BV743">
        <v>-3.43068E-8</v>
      </c>
      <c r="BW743">
        <v>2.608435E-8</v>
      </c>
      <c r="BX743">
        <v>1</v>
      </c>
      <c r="BY743">
        <v>1</v>
      </c>
      <c r="BZ743">
        <v>0</v>
      </c>
      <c r="CA743">
        <v>0</v>
      </c>
      <c r="CB743">
        <v>0</v>
      </c>
      <c r="CC743">
        <v>1</v>
      </c>
      <c r="CD743" s="1">
        <f t="shared" si="233"/>
        <v>0</v>
      </c>
      <c r="CE743" s="1">
        <f t="shared" si="234"/>
        <v>0</v>
      </c>
      <c r="CF743" s="1">
        <f t="shared" si="235"/>
        <v>0</v>
      </c>
      <c r="CG743" s="1">
        <f t="shared" si="236"/>
        <v>0</v>
      </c>
      <c r="CH743" s="1">
        <f t="shared" si="237"/>
        <v>0</v>
      </c>
      <c r="CI743" s="1">
        <f t="shared" si="238"/>
        <v>0</v>
      </c>
      <c r="CJ743" s="1">
        <f t="shared" si="239"/>
        <v>0</v>
      </c>
      <c r="CK743" s="1">
        <f t="shared" si="240"/>
        <v>0</v>
      </c>
      <c r="CL743">
        <f t="shared" si="241"/>
        <v>0</v>
      </c>
      <c r="CM743">
        <f t="shared" si="242"/>
        <v>2.9487000000000041E-2</v>
      </c>
      <c r="CN743">
        <f t="shared" si="243"/>
        <v>0</v>
      </c>
      <c r="CO743">
        <f t="shared" si="244"/>
        <v>0</v>
      </c>
      <c r="CP743" s="2">
        <f t="shared" si="245"/>
        <v>0</v>
      </c>
      <c r="CQ743" s="2">
        <f t="shared" si="246"/>
        <v>0</v>
      </c>
      <c r="CR743" s="2">
        <f t="shared" si="247"/>
        <v>0</v>
      </c>
      <c r="CS743" s="2">
        <f t="shared" si="248"/>
        <v>0</v>
      </c>
      <c r="CT743">
        <f t="shared" si="249"/>
        <v>2.9487000000000041E-2</v>
      </c>
      <c r="CU743" s="3" t="e">
        <f>(CT743-MIN($CT$5:$CT$1744))/(MAX($CT$5:$CT$1744)-MIN($CT$5:$CT$1744))</f>
        <v>#NUM!</v>
      </c>
      <c r="CV743">
        <f t="shared" si="250"/>
        <v>0</v>
      </c>
      <c r="CW743">
        <f t="shared" si="251"/>
        <v>2.9487000000000041E-2</v>
      </c>
      <c r="CX743">
        <f t="shared" si="252"/>
        <v>0</v>
      </c>
      <c r="CY743">
        <f t="shared" si="253"/>
        <v>0</v>
      </c>
    </row>
    <row r="744" spans="1:103" ht="15" x14ac:dyDescent="0.25">
      <c r="A744">
        <v>185.4194</v>
      </c>
      <c r="B744">
        <v>3.0990199999999999</v>
      </c>
      <c r="C744">
        <v>2.0487899999999999</v>
      </c>
      <c r="D744">
        <v>0.56996720000000001</v>
      </c>
      <c r="E744">
        <v>-0.13187499999999999</v>
      </c>
      <c r="F744">
        <v>2.6961410000000002E-2</v>
      </c>
      <c r="G744">
        <v>-7.0657849999999994E-2</v>
      </c>
      <c r="H744">
        <v>0.98837730000000001</v>
      </c>
      <c r="I744">
        <v>0.2239903</v>
      </c>
      <c r="J744">
        <v>-0.32077650000000002</v>
      </c>
      <c r="K744">
        <v>0.67533889999999996</v>
      </c>
      <c r="L744">
        <v>-0.51154520000000003</v>
      </c>
      <c r="M744">
        <v>-0.42348720000000001</v>
      </c>
      <c r="N744">
        <v>1</v>
      </c>
      <c r="O744">
        <v>4.8399000000000002E-5</v>
      </c>
      <c r="P744">
        <v>-1.120567E-5</v>
      </c>
      <c r="Q744">
        <v>-4.0531159999999998E-6</v>
      </c>
      <c r="R744">
        <v>52.302950000000003</v>
      </c>
      <c r="S744">
        <v>49.347389999999997</v>
      </c>
      <c r="T744">
        <v>30.778220000000001</v>
      </c>
      <c r="U744">
        <v>17.885960000000001</v>
      </c>
      <c r="V744">
        <v>10.51778</v>
      </c>
      <c r="W744">
        <v>4.0977170000000003</v>
      </c>
      <c r="X744">
        <v>14.143190000000001</v>
      </c>
      <c r="Y744">
        <v>28.384080000000001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-9.7402570000000007E-9</v>
      </c>
      <c r="AF744">
        <v>2.533761E-8</v>
      </c>
      <c r="AG744">
        <v>5.4095189999999997E-8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-8.9999999999999995E-9</v>
      </c>
      <c r="AT744">
        <v>9.6796369999999998E-9</v>
      </c>
      <c r="AU744">
        <v>4.1393849999999998E-8</v>
      </c>
      <c r="AV744">
        <v>1</v>
      </c>
      <c r="AW744">
        <v>1.036694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-8.2205870000000003E-9</v>
      </c>
      <c r="BH744">
        <v>2.2630880000000001E-8</v>
      </c>
      <c r="BI744">
        <v>4.8752289999999999E-8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  <c r="BP744">
        <v>3</v>
      </c>
      <c r="BQ744">
        <v>1</v>
      </c>
      <c r="BR744">
        <v>0</v>
      </c>
      <c r="BS744">
        <v>0</v>
      </c>
      <c r="BT744">
        <v>0</v>
      </c>
      <c r="BU744">
        <v>-8.9999999999999995E-9</v>
      </c>
      <c r="BV744">
        <v>9.6796369999999998E-9</v>
      </c>
      <c r="BW744">
        <v>4.1393849999999998E-8</v>
      </c>
      <c r="BX744">
        <v>1</v>
      </c>
      <c r="BY744">
        <v>1</v>
      </c>
      <c r="BZ744">
        <v>0</v>
      </c>
      <c r="CA744">
        <v>0</v>
      </c>
      <c r="CB744">
        <v>0</v>
      </c>
      <c r="CC744">
        <v>1</v>
      </c>
      <c r="CD744" s="1">
        <f t="shared" si="233"/>
        <v>0</v>
      </c>
      <c r="CE744" s="1">
        <f t="shared" si="234"/>
        <v>0</v>
      </c>
      <c r="CF744" s="1">
        <f t="shared" si="235"/>
        <v>0</v>
      </c>
      <c r="CG744" s="1">
        <f t="shared" si="236"/>
        <v>0</v>
      </c>
      <c r="CH744" s="1">
        <f t="shared" si="237"/>
        <v>0</v>
      </c>
      <c r="CI744" s="1">
        <f t="shared" si="238"/>
        <v>0</v>
      </c>
      <c r="CJ744" s="1">
        <f t="shared" si="239"/>
        <v>0</v>
      </c>
      <c r="CK744" s="1">
        <f t="shared" si="240"/>
        <v>0</v>
      </c>
      <c r="CL744">
        <f t="shared" si="241"/>
        <v>0</v>
      </c>
      <c r="CM744">
        <f t="shared" si="242"/>
        <v>3.6694000000000004E-2</v>
      </c>
      <c r="CN744">
        <f t="shared" si="243"/>
        <v>0</v>
      </c>
      <c r="CO744">
        <f t="shared" si="244"/>
        <v>0</v>
      </c>
      <c r="CP744" s="2">
        <f t="shared" si="245"/>
        <v>0</v>
      </c>
      <c r="CQ744" s="2">
        <f t="shared" si="246"/>
        <v>0</v>
      </c>
      <c r="CR744" s="2">
        <f t="shared" si="247"/>
        <v>0</v>
      </c>
      <c r="CS744" s="2">
        <f t="shared" si="248"/>
        <v>0</v>
      </c>
      <c r="CT744">
        <f t="shared" si="249"/>
        <v>3.6694000000000004E-2</v>
      </c>
      <c r="CU744" s="3" t="e">
        <f>(CT744-MIN($CT$5:$CT$1744))/(MAX($CT$5:$CT$1744)-MIN($CT$5:$CT$1744))</f>
        <v>#NUM!</v>
      </c>
      <c r="CV744">
        <f t="shared" si="250"/>
        <v>0</v>
      </c>
      <c r="CW744">
        <f t="shared" si="251"/>
        <v>3.6694000000000004E-2</v>
      </c>
      <c r="CX744">
        <f t="shared" si="252"/>
        <v>0</v>
      </c>
      <c r="CY744">
        <f t="shared" si="253"/>
        <v>0</v>
      </c>
    </row>
    <row r="745" spans="1:103" ht="15" x14ac:dyDescent="0.25">
      <c r="A745">
        <v>185.46979999999999</v>
      </c>
      <c r="B745">
        <v>3.1050369999999998</v>
      </c>
      <c r="C745">
        <v>2.0473870000000001</v>
      </c>
      <c r="D745">
        <v>0.56945920000000005</v>
      </c>
      <c r="E745">
        <v>-0.1318751</v>
      </c>
      <c r="F745">
        <v>2.6961410000000002E-2</v>
      </c>
      <c r="G745">
        <v>-7.0657830000000005E-2</v>
      </c>
      <c r="H745">
        <v>0.98837719999999996</v>
      </c>
      <c r="I745">
        <v>0.23257559999999999</v>
      </c>
      <c r="J745">
        <v>-0.3208703</v>
      </c>
      <c r="K745">
        <v>0.67523710000000003</v>
      </c>
      <c r="L745">
        <v>-0.51162700000000005</v>
      </c>
      <c r="M745">
        <v>-0.42347950000000001</v>
      </c>
      <c r="N745">
        <v>1</v>
      </c>
      <c r="O745">
        <v>1.2626650000000001E-3</v>
      </c>
      <c r="P745">
        <v>-2.944469E-4</v>
      </c>
      <c r="Q745">
        <v>-1.066327E-4</v>
      </c>
      <c r="R745">
        <v>52.455219999999997</v>
      </c>
      <c r="S745">
        <v>49.485860000000002</v>
      </c>
      <c r="T745">
        <v>30.904589999999999</v>
      </c>
      <c r="U745">
        <v>18.0396</v>
      </c>
      <c r="V745">
        <v>10.62604</v>
      </c>
      <c r="W745">
        <v>3.9168569999999998</v>
      </c>
      <c r="X745">
        <v>14.255739999999999</v>
      </c>
      <c r="Y745">
        <v>28.519259999999999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-7.7112600000000005E-9</v>
      </c>
      <c r="AF745">
        <v>6.4409500000000002E-9</v>
      </c>
      <c r="AG745">
        <v>2.8777679999999999E-9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-8.7056220000000006E-9</v>
      </c>
      <c r="AT745">
        <v>-4.601773E-9</v>
      </c>
      <c r="AU745">
        <v>4.7179890000000003E-9</v>
      </c>
      <c r="AV745">
        <v>1</v>
      </c>
      <c r="AW745">
        <v>1.0383290000000001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-8.7056220000000006E-9</v>
      </c>
      <c r="BH745">
        <v>-4.601773E-9</v>
      </c>
      <c r="BI745">
        <v>4.7179890000000003E-9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  <c r="BP745">
        <v>3</v>
      </c>
      <c r="BQ745">
        <v>1</v>
      </c>
      <c r="BR745">
        <v>0</v>
      </c>
      <c r="BS745">
        <v>0</v>
      </c>
      <c r="BT745">
        <v>0</v>
      </c>
      <c r="BU745">
        <v>-8.7056220000000006E-9</v>
      </c>
      <c r="BV745">
        <v>-4.601773E-9</v>
      </c>
      <c r="BW745">
        <v>4.7179890000000003E-9</v>
      </c>
      <c r="BX745">
        <v>1</v>
      </c>
      <c r="BY745">
        <v>1</v>
      </c>
      <c r="BZ745">
        <v>0</v>
      </c>
      <c r="CA745">
        <v>0</v>
      </c>
      <c r="CB745">
        <v>0</v>
      </c>
      <c r="CC745">
        <v>1</v>
      </c>
      <c r="CD745" s="1">
        <f t="shared" si="233"/>
        <v>0</v>
      </c>
      <c r="CE745" s="1">
        <f t="shared" si="234"/>
        <v>0</v>
      </c>
      <c r="CF745" s="1">
        <f t="shared" si="235"/>
        <v>0</v>
      </c>
      <c r="CG745" s="1">
        <f t="shared" si="236"/>
        <v>0</v>
      </c>
      <c r="CH745" s="1">
        <f t="shared" si="237"/>
        <v>0</v>
      </c>
      <c r="CI745" s="1">
        <f t="shared" si="238"/>
        <v>0</v>
      </c>
      <c r="CJ745" s="1">
        <f t="shared" si="239"/>
        <v>0</v>
      </c>
      <c r="CK745" s="1">
        <f t="shared" si="240"/>
        <v>0</v>
      </c>
      <c r="CL745">
        <f t="shared" si="241"/>
        <v>0</v>
      </c>
      <c r="CM745">
        <f t="shared" si="242"/>
        <v>3.8329000000000057E-2</v>
      </c>
      <c r="CN745">
        <f t="shared" si="243"/>
        <v>0</v>
      </c>
      <c r="CO745">
        <f t="shared" si="244"/>
        <v>0</v>
      </c>
      <c r="CP745" s="2">
        <f t="shared" si="245"/>
        <v>0</v>
      </c>
      <c r="CQ745" s="2">
        <f t="shared" si="246"/>
        <v>0</v>
      </c>
      <c r="CR745" s="2">
        <f t="shared" si="247"/>
        <v>0</v>
      </c>
      <c r="CS745" s="2">
        <f t="shared" si="248"/>
        <v>0</v>
      </c>
      <c r="CT745">
        <f t="shared" si="249"/>
        <v>3.8329000000000057E-2</v>
      </c>
      <c r="CU745" s="3" t="e">
        <f>(CT745-MIN($CT$5:$CT$1744))/(MAX($CT$5:$CT$1744)-MIN($CT$5:$CT$1744))</f>
        <v>#NUM!</v>
      </c>
      <c r="CV745">
        <f t="shared" si="250"/>
        <v>0</v>
      </c>
      <c r="CW745">
        <f t="shared" si="251"/>
        <v>3.8329000000000057E-2</v>
      </c>
      <c r="CX745">
        <f t="shared" si="252"/>
        <v>0</v>
      </c>
      <c r="CY745">
        <f t="shared" si="253"/>
        <v>0</v>
      </c>
    </row>
    <row r="746" spans="1:103" ht="15" x14ac:dyDescent="0.25">
      <c r="A746">
        <v>185.51859999999999</v>
      </c>
      <c r="B746">
        <v>3.1075539999999999</v>
      </c>
      <c r="C746">
        <v>2.0468000000000002</v>
      </c>
      <c r="D746">
        <v>0.56924660000000005</v>
      </c>
      <c r="E746">
        <v>-0.1318752</v>
      </c>
      <c r="F746">
        <v>2.6961300000000001E-2</v>
      </c>
      <c r="G746">
        <v>-7.0657769999999995E-2</v>
      </c>
      <c r="H746">
        <v>0.98837719999999996</v>
      </c>
      <c r="I746">
        <v>0.23804320000000001</v>
      </c>
      <c r="J746">
        <v>-0.3208918</v>
      </c>
      <c r="K746">
        <v>0.67518820000000002</v>
      </c>
      <c r="L746">
        <v>-0.51179509999999995</v>
      </c>
      <c r="M746">
        <v>-0.42333809999999999</v>
      </c>
      <c r="N746">
        <v>1</v>
      </c>
      <c r="O746">
        <v>4.0769580000000002E-5</v>
      </c>
      <c r="P746">
        <v>-9.5367430000000007E-6</v>
      </c>
      <c r="Q746">
        <v>-3.4570690000000001E-6</v>
      </c>
      <c r="R746">
        <v>50.175930000000001</v>
      </c>
      <c r="S746">
        <v>47.3354</v>
      </c>
      <c r="T746">
        <v>29.584029999999998</v>
      </c>
      <c r="U746">
        <v>17.31127</v>
      </c>
      <c r="V746">
        <v>10.22509</v>
      </c>
      <c r="W746">
        <v>3.5847340000000001</v>
      </c>
      <c r="X746">
        <v>13.69214</v>
      </c>
      <c r="Y746">
        <v>27.274560000000001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-1.5266859999999999E-8</v>
      </c>
      <c r="AF746">
        <v>-2.3157440000000001E-8</v>
      </c>
      <c r="AG746">
        <v>2.6832189999999999E-8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-1.6816700000000001E-8</v>
      </c>
      <c r="AT746">
        <v>-2.3239989999999998E-8</v>
      </c>
      <c r="AU746">
        <v>2.8262060000000001E-8</v>
      </c>
      <c r="AV746">
        <v>1</v>
      </c>
      <c r="AW746">
        <v>1.023509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-1.6590350000000001E-8</v>
      </c>
      <c r="BH746">
        <v>-3.2000000000000002E-8</v>
      </c>
      <c r="BI746">
        <v>1.3203140000000001E-8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  <c r="BP746">
        <v>3</v>
      </c>
      <c r="BQ746">
        <v>1</v>
      </c>
      <c r="BR746">
        <v>0</v>
      </c>
      <c r="BS746">
        <v>0</v>
      </c>
      <c r="BT746">
        <v>0</v>
      </c>
      <c r="BU746">
        <v>-1.366408E-8</v>
      </c>
      <c r="BV746">
        <v>-3.14834E-8</v>
      </c>
      <c r="BW746">
        <v>1.8363629999999999E-8</v>
      </c>
      <c r="BX746">
        <v>1</v>
      </c>
      <c r="BY746">
        <v>1</v>
      </c>
      <c r="BZ746">
        <v>0</v>
      </c>
      <c r="CA746">
        <v>0</v>
      </c>
      <c r="CB746">
        <v>0</v>
      </c>
      <c r="CC746">
        <v>1</v>
      </c>
      <c r="CD746" s="1">
        <f t="shared" si="233"/>
        <v>0</v>
      </c>
      <c r="CE746" s="1">
        <f t="shared" si="234"/>
        <v>0</v>
      </c>
      <c r="CF746" s="1">
        <f t="shared" si="235"/>
        <v>0</v>
      </c>
      <c r="CG746" s="1">
        <f t="shared" si="236"/>
        <v>0</v>
      </c>
      <c r="CH746" s="1">
        <f t="shared" si="237"/>
        <v>0</v>
      </c>
      <c r="CI746" s="1">
        <f t="shared" si="238"/>
        <v>0</v>
      </c>
      <c r="CJ746" s="1">
        <f t="shared" si="239"/>
        <v>0</v>
      </c>
      <c r="CK746" s="1">
        <f t="shared" si="240"/>
        <v>0</v>
      </c>
      <c r="CL746">
        <f t="shared" si="241"/>
        <v>0</v>
      </c>
      <c r="CM746">
        <f t="shared" si="242"/>
        <v>2.3509000000000002E-2</v>
      </c>
      <c r="CN746">
        <f t="shared" si="243"/>
        <v>0</v>
      </c>
      <c r="CO746">
        <f t="shared" si="244"/>
        <v>0</v>
      </c>
      <c r="CP746" s="2">
        <f t="shared" si="245"/>
        <v>0</v>
      </c>
      <c r="CQ746" s="2">
        <f t="shared" si="246"/>
        <v>0</v>
      </c>
      <c r="CR746" s="2">
        <f t="shared" si="247"/>
        <v>0</v>
      </c>
      <c r="CS746" s="2">
        <f t="shared" si="248"/>
        <v>0</v>
      </c>
      <c r="CT746">
        <f t="shared" si="249"/>
        <v>2.3509000000000002E-2</v>
      </c>
      <c r="CU746" s="3" t="e">
        <f>(CT746-MIN($CT$5:$CT$1744))/(MAX($CT$5:$CT$1744)-MIN($CT$5:$CT$1744))</f>
        <v>#NUM!</v>
      </c>
      <c r="CV746">
        <f t="shared" si="250"/>
        <v>0</v>
      </c>
      <c r="CW746">
        <f t="shared" si="251"/>
        <v>2.3509000000000002E-2</v>
      </c>
      <c r="CX746">
        <f t="shared" si="252"/>
        <v>0</v>
      </c>
      <c r="CY746">
        <f t="shared" si="253"/>
        <v>0</v>
      </c>
    </row>
    <row r="747" spans="1:103" ht="15" x14ac:dyDescent="0.25">
      <c r="A747">
        <v>185.56960000000001</v>
      </c>
      <c r="B747">
        <v>3.109235</v>
      </c>
      <c r="C747">
        <v>2.046408</v>
      </c>
      <c r="D747">
        <v>0.56910450000000001</v>
      </c>
      <c r="E747">
        <v>-0.1318752</v>
      </c>
      <c r="F747">
        <v>2.696134E-2</v>
      </c>
      <c r="G747">
        <v>-7.0657659999999997E-2</v>
      </c>
      <c r="H747">
        <v>0.98837719999999996</v>
      </c>
      <c r="I747">
        <v>0.2396673</v>
      </c>
      <c r="J747">
        <v>-0.32087939999999998</v>
      </c>
      <c r="K747">
        <v>0.67516719999999997</v>
      </c>
      <c r="L747">
        <v>-0.51198429999999995</v>
      </c>
      <c r="M747">
        <v>-0.42315219999999998</v>
      </c>
      <c r="N747">
        <v>1</v>
      </c>
      <c r="O747">
        <v>6.67572E-6</v>
      </c>
      <c r="P747">
        <v>-1.66893E-6</v>
      </c>
      <c r="Q747">
        <v>-5.9599999999999999E-7</v>
      </c>
      <c r="R747">
        <v>55.016080000000002</v>
      </c>
      <c r="S747">
        <v>51.902540000000002</v>
      </c>
      <c r="T747">
        <v>32.449860000000001</v>
      </c>
      <c r="U747">
        <v>19.00883</v>
      </c>
      <c r="V747">
        <v>11.25074</v>
      </c>
      <c r="W747">
        <v>3.8281299999999998</v>
      </c>
      <c r="X747">
        <v>15.045210000000001</v>
      </c>
      <c r="Y747">
        <v>29.888179999999998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-1.5433079999999999E-8</v>
      </c>
      <c r="AF747">
        <v>1.912237E-8</v>
      </c>
      <c r="AG747">
        <v>1.7502500000000001E-8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-1.454802E-8</v>
      </c>
      <c r="AT747">
        <v>1.753896E-8</v>
      </c>
      <c r="AU747">
        <v>2.2342279999999999E-8</v>
      </c>
      <c r="AV747">
        <v>1</v>
      </c>
      <c r="AW747">
        <v>1.006823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-1.179284E-8</v>
      </c>
      <c r="BH747">
        <v>2.078041E-8</v>
      </c>
      <c r="BI747">
        <v>1.6000000000000001E-8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  <c r="BP747">
        <v>3</v>
      </c>
      <c r="BQ747">
        <v>1</v>
      </c>
      <c r="BR747">
        <v>0</v>
      </c>
      <c r="BS747">
        <v>0</v>
      </c>
      <c r="BT747">
        <v>0</v>
      </c>
      <c r="BU747">
        <v>-1.0883950000000001E-8</v>
      </c>
      <c r="BV747">
        <v>1.4871460000000001E-8</v>
      </c>
      <c r="BW747">
        <v>1.430277E-8</v>
      </c>
      <c r="BX747">
        <v>1</v>
      </c>
      <c r="BY747">
        <v>1</v>
      </c>
      <c r="BZ747">
        <v>0</v>
      </c>
      <c r="CA747">
        <v>0</v>
      </c>
      <c r="CB747">
        <v>0</v>
      </c>
      <c r="CC747">
        <v>1</v>
      </c>
      <c r="CD747" s="1">
        <f t="shared" si="233"/>
        <v>0</v>
      </c>
      <c r="CE747" s="1">
        <f t="shared" si="234"/>
        <v>0</v>
      </c>
      <c r="CF747" s="1">
        <f t="shared" si="235"/>
        <v>0</v>
      </c>
      <c r="CG747" s="1">
        <f t="shared" si="236"/>
        <v>0</v>
      </c>
      <c r="CH747" s="1">
        <f t="shared" si="237"/>
        <v>0</v>
      </c>
      <c r="CI747" s="1">
        <f t="shared" si="238"/>
        <v>0</v>
      </c>
      <c r="CJ747" s="1">
        <f t="shared" si="239"/>
        <v>0</v>
      </c>
      <c r="CK747" s="1">
        <f t="shared" si="240"/>
        <v>0</v>
      </c>
      <c r="CL747">
        <f t="shared" si="241"/>
        <v>0</v>
      </c>
      <c r="CM747">
        <f t="shared" si="242"/>
        <v>6.8230000000000235E-3</v>
      </c>
      <c r="CN747">
        <f t="shared" si="243"/>
        <v>0</v>
      </c>
      <c r="CO747">
        <f t="shared" si="244"/>
        <v>0</v>
      </c>
      <c r="CP747" s="2">
        <f t="shared" si="245"/>
        <v>0</v>
      </c>
      <c r="CQ747" s="2">
        <f t="shared" si="246"/>
        <v>0</v>
      </c>
      <c r="CR747" s="2">
        <f t="shared" si="247"/>
        <v>0</v>
      </c>
      <c r="CS747" s="2">
        <f t="shared" si="248"/>
        <v>0</v>
      </c>
      <c r="CT747">
        <f t="shared" si="249"/>
        <v>6.8230000000000235E-3</v>
      </c>
      <c r="CU747" s="3" t="e">
        <f>(CT747-MIN($CT$5:$CT$1744))/(MAX($CT$5:$CT$1744)-MIN($CT$5:$CT$1744))</f>
        <v>#NUM!</v>
      </c>
      <c r="CV747">
        <f t="shared" si="250"/>
        <v>0</v>
      </c>
      <c r="CW747">
        <f t="shared" si="251"/>
        <v>6.8230000000000235E-3</v>
      </c>
      <c r="CX747">
        <f t="shared" si="252"/>
        <v>0</v>
      </c>
      <c r="CY747">
        <f t="shared" si="253"/>
        <v>0</v>
      </c>
    </row>
    <row r="748" spans="1:103" ht="15" x14ac:dyDescent="0.25">
      <c r="A748">
        <v>185.61850000000001</v>
      </c>
      <c r="B748">
        <v>3.1092369999999998</v>
      </c>
      <c r="C748">
        <v>2.046408</v>
      </c>
      <c r="D748">
        <v>0.56910439999999995</v>
      </c>
      <c r="E748">
        <v>-0.1318753</v>
      </c>
      <c r="F748">
        <v>2.6961430000000002E-2</v>
      </c>
      <c r="G748">
        <v>-7.0657629999999999E-2</v>
      </c>
      <c r="H748">
        <v>0.98837719999999996</v>
      </c>
      <c r="I748">
        <v>0.2396673</v>
      </c>
      <c r="J748">
        <v>-0.32086629999999999</v>
      </c>
      <c r="K748">
        <v>0.675153</v>
      </c>
      <c r="L748">
        <v>-0.51213739999999996</v>
      </c>
      <c r="M748">
        <v>-0.42299959999999998</v>
      </c>
      <c r="N748">
        <v>1</v>
      </c>
      <c r="O748">
        <v>0</v>
      </c>
      <c r="P748">
        <v>0</v>
      </c>
      <c r="Q748">
        <v>0</v>
      </c>
      <c r="R748">
        <v>47.845750000000002</v>
      </c>
      <c r="S748">
        <v>45.139290000000003</v>
      </c>
      <c r="T748">
        <v>28.220590000000001</v>
      </c>
      <c r="U748">
        <v>16.52871</v>
      </c>
      <c r="V748">
        <v>9.7906689999999994</v>
      </c>
      <c r="W748">
        <v>3.3097449999999999</v>
      </c>
      <c r="X748">
        <v>13.086370000000001</v>
      </c>
      <c r="Y748">
        <v>25.975999999999999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-6.8424319999999997E-9</v>
      </c>
      <c r="AF748">
        <v>6.9999999999999998E-9</v>
      </c>
      <c r="AG748">
        <v>-3.4147230000000001E-9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-1.236211E-8</v>
      </c>
      <c r="AT748">
        <v>1.2470759999999999E-8</v>
      </c>
      <c r="AU748">
        <v>6.6999459999999998E-9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-1.0268429999999999E-8</v>
      </c>
      <c r="BH748">
        <v>2.3672910000000001E-8</v>
      </c>
      <c r="BI748">
        <v>1.4E-8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  <c r="BP748">
        <v>3</v>
      </c>
      <c r="BQ748">
        <v>1</v>
      </c>
      <c r="BR748">
        <v>0</v>
      </c>
      <c r="BS748">
        <v>0</v>
      </c>
      <c r="BT748">
        <v>0</v>
      </c>
      <c r="BU748">
        <v>-1.0268429999999999E-8</v>
      </c>
      <c r="BV748">
        <v>2.3672910000000001E-8</v>
      </c>
      <c r="BW748">
        <v>1.4E-8</v>
      </c>
      <c r="BX748">
        <v>1</v>
      </c>
      <c r="BY748">
        <v>1</v>
      </c>
      <c r="BZ748">
        <v>0</v>
      </c>
      <c r="CA748">
        <v>0</v>
      </c>
      <c r="CB748">
        <v>0</v>
      </c>
      <c r="CC748">
        <v>1</v>
      </c>
      <c r="CD748" s="1">
        <f t="shared" si="233"/>
        <v>0</v>
      </c>
      <c r="CE748" s="1">
        <f t="shared" si="234"/>
        <v>0</v>
      </c>
      <c r="CF748" s="1">
        <f t="shared" si="235"/>
        <v>0</v>
      </c>
      <c r="CG748" s="1">
        <f t="shared" si="236"/>
        <v>0</v>
      </c>
      <c r="CH748" s="1">
        <f t="shared" si="237"/>
        <v>0</v>
      </c>
      <c r="CI748" s="1">
        <f t="shared" si="238"/>
        <v>0</v>
      </c>
      <c r="CJ748" s="1">
        <f t="shared" si="239"/>
        <v>0</v>
      </c>
      <c r="CK748" s="1">
        <f t="shared" si="240"/>
        <v>0</v>
      </c>
      <c r="CL748">
        <f t="shared" si="241"/>
        <v>0</v>
      </c>
      <c r="CM748">
        <f t="shared" si="242"/>
        <v>0</v>
      </c>
      <c r="CN748">
        <f t="shared" si="243"/>
        <v>0</v>
      </c>
      <c r="CO748">
        <f t="shared" si="244"/>
        <v>0</v>
      </c>
      <c r="CP748" s="2">
        <f t="shared" si="245"/>
        <v>0</v>
      </c>
      <c r="CQ748" s="2">
        <f t="shared" si="246"/>
        <v>0</v>
      </c>
      <c r="CR748" s="2">
        <f t="shared" si="247"/>
        <v>0</v>
      </c>
      <c r="CS748" s="2">
        <f t="shared" si="248"/>
        <v>0</v>
      </c>
      <c r="CT748">
        <f t="shared" si="249"/>
        <v>0</v>
      </c>
      <c r="CU748" s="3" t="e">
        <f>(CT748-MIN($CT$5:$CT$1744))/(MAX($CT$5:$CT$1744)-MIN($CT$5:$CT$1744))</f>
        <v>#NUM!</v>
      </c>
      <c r="CV748">
        <f t="shared" si="250"/>
        <v>0</v>
      </c>
      <c r="CW748">
        <f t="shared" si="251"/>
        <v>0</v>
      </c>
      <c r="CX748">
        <f t="shared" si="252"/>
        <v>0</v>
      </c>
      <c r="CY748">
        <f t="shared" si="253"/>
        <v>0</v>
      </c>
    </row>
    <row r="749" spans="1:103" ht="15" x14ac:dyDescent="0.25">
      <c r="A749">
        <v>185.6688</v>
      </c>
      <c r="B749">
        <v>3.1092369999999998</v>
      </c>
      <c r="C749">
        <v>2.046408</v>
      </c>
      <c r="D749">
        <v>0.56910439999999995</v>
      </c>
      <c r="E749">
        <v>-0.1318753</v>
      </c>
      <c r="F749">
        <v>2.6961450000000001E-2</v>
      </c>
      <c r="G749">
        <v>-7.0657659999999997E-2</v>
      </c>
      <c r="H749">
        <v>0.98837719999999996</v>
      </c>
      <c r="I749">
        <v>0.2396673</v>
      </c>
      <c r="J749">
        <v>-0.32085609999999998</v>
      </c>
      <c r="K749">
        <v>0.67514200000000002</v>
      </c>
      <c r="L749">
        <v>-0.51225580000000004</v>
      </c>
      <c r="M749">
        <v>-0.42288130000000002</v>
      </c>
      <c r="N749">
        <v>1</v>
      </c>
      <c r="O749">
        <v>0</v>
      </c>
      <c r="P749">
        <v>0</v>
      </c>
      <c r="Q749">
        <v>0</v>
      </c>
      <c r="R749">
        <v>52.629689999999997</v>
      </c>
      <c r="S749">
        <v>49.652929999999998</v>
      </c>
      <c r="T749">
        <v>31.041869999999999</v>
      </c>
      <c r="U749">
        <v>18.179760000000002</v>
      </c>
      <c r="V749">
        <v>10.769869999999999</v>
      </c>
      <c r="W749">
        <v>3.6391339999999999</v>
      </c>
      <c r="X749">
        <v>14.394270000000001</v>
      </c>
      <c r="Y749">
        <v>28.56953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1.3000000000000001E-8</v>
      </c>
      <c r="AF749">
        <v>1.508911E-9</v>
      </c>
      <c r="AG749">
        <v>-1.7145900000000001E-8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1.3000000000000001E-8</v>
      </c>
      <c r="AT749">
        <v>1.508911E-9</v>
      </c>
      <c r="AU749">
        <v>-1.7145900000000001E-8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1.3000000000000001E-8</v>
      </c>
      <c r="BH749">
        <v>1.508911E-9</v>
      </c>
      <c r="BI749">
        <v>-1.7145900000000001E-8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  <c r="BP749">
        <v>3</v>
      </c>
      <c r="BQ749">
        <v>1</v>
      </c>
      <c r="BR749">
        <v>0</v>
      </c>
      <c r="BS749">
        <v>0</v>
      </c>
      <c r="BT749">
        <v>0</v>
      </c>
      <c r="BU749">
        <v>1.1879360000000001E-8</v>
      </c>
      <c r="BV749">
        <v>1.591697E-8</v>
      </c>
      <c r="BW749">
        <v>-1.4942599999999998E-8</v>
      </c>
      <c r="BX749">
        <v>1</v>
      </c>
      <c r="BY749">
        <v>1</v>
      </c>
      <c r="BZ749">
        <v>0</v>
      </c>
      <c r="CA749">
        <v>0</v>
      </c>
      <c r="CB749">
        <v>0</v>
      </c>
      <c r="CC749">
        <v>1</v>
      </c>
      <c r="CD749" s="1">
        <f t="shared" si="233"/>
        <v>0</v>
      </c>
      <c r="CE749" s="1">
        <f t="shared" si="234"/>
        <v>0</v>
      </c>
      <c r="CF749" s="1">
        <f t="shared" si="235"/>
        <v>0</v>
      </c>
      <c r="CG749" s="1">
        <f t="shared" si="236"/>
        <v>0</v>
      </c>
      <c r="CH749" s="1">
        <f t="shared" si="237"/>
        <v>0</v>
      </c>
      <c r="CI749" s="1">
        <f t="shared" si="238"/>
        <v>0</v>
      </c>
      <c r="CJ749" s="1">
        <f t="shared" si="239"/>
        <v>0</v>
      </c>
      <c r="CK749" s="1">
        <f t="shared" si="240"/>
        <v>0</v>
      </c>
      <c r="CL749">
        <f t="shared" si="241"/>
        <v>0</v>
      </c>
      <c r="CM749">
        <f t="shared" si="242"/>
        <v>0</v>
      </c>
      <c r="CN749">
        <f t="shared" si="243"/>
        <v>0</v>
      </c>
      <c r="CO749">
        <f t="shared" si="244"/>
        <v>0</v>
      </c>
      <c r="CP749" s="2">
        <f t="shared" si="245"/>
        <v>0</v>
      </c>
      <c r="CQ749" s="2">
        <f t="shared" si="246"/>
        <v>0</v>
      </c>
      <c r="CR749" s="2">
        <f t="shared" si="247"/>
        <v>0</v>
      </c>
      <c r="CS749" s="2">
        <f t="shared" si="248"/>
        <v>0</v>
      </c>
      <c r="CT749">
        <f t="shared" si="249"/>
        <v>0</v>
      </c>
      <c r="CU749" s="3" t="e">
        <f>(CT749-MIN($CT$5:$CT$1744))/(MAX($CT$5:$CT$1744)-MIN($CT$5:$CT$1744))</f>
        <v>#NUM!</v>
      </c>
      <c r="CV749">
        <f t="shared" si="250"/>
        <v>0</v>
      </c>
      <c r="CW749">
        <f t="shared" si="251"/>
        <v>0</v>
      </c>
      <c r="CX749">
        <f t="shared" si="252"/>
        <v>0</v>
      </c>
      <c r="CY749">
        <f t="shared" si="253"/>
        <v>0</v>
      </c>
    </row>
    <row r="750" spans="1:103" ht="15" x14ac:dyDescent="0.25">
      <c r="A750">
        <v>185.71860000000001</v>
      </c>
      <c r="B750">
        <v>3.1132810000000002</v>
      </c>
      <c r="C750">
        <v>2.0454650000000001</v>
      </c>
      <c r="D750">
        <v>0.56876280000000001</v>
      </c>
      <c r="E750">
        <v>-0.1318753</v>
      </c>
      <c r="F750">
        <v>2.6961280000000001E-2</v>
      </c>
      <c r="G750">
        <v>-7.0657629999999999E-2</v>
      </c>
      <c r="H750">
        <v>0.98837719999999996</v>
      </c>
      <c r="I750">
        <v>0.24767800000000001</v>
      </c>
      <c r="J750">
        <v>-0.32081989999999999</v>
      </c>
      <c r="K750">
        <v>0.67514989999999997</v>
      </c>
      <c r="L750">
        <v>-0.51240459999999999</v>
      </c>
      <c r="M750">
        <v>-0.42271599999999998</v>
      </c>
      <c r="N750">
        <v>1</v>
      </c>
      <c r="O750">
        <v>1.375675E-3</v>
      </c>
      <c r="P750">
        <v>-3.2091139999999998E-4</v>
      </c>
      <c r="Q750">
        <v>-1.161695E-4</v>
      </c>
      <c r="R750">
        <v>52.683160000000001</v>
      </c>
      <c r="S750">
        <v>49.701610000000002</v>
      </c>
      <c r="T750">
        <v>31.08643</v>
      </c>
      <c r="U750">
        <v>18.233920000000001</v>
      </c>
      <c r="V750">
        <v>10.810560000000001</v>
      </c>
      <c r="W750">
        <v>3.578287</v>
      </c>
      <c r="X750">
        <v>14.439109999999999</v>
      </c>
      <c r="Y750">
        <v>28.617239999999999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-1.1284499999999999E-8</v>
      </c>
      <c r="AF750">
        <v>-2.7778599999999998E-8</v>
      </c>
      <c r="AG750">
        <v>2.2530399999999999E-9</v>
      </c>
      <c r="AH750">
        <v>1</v>
      </c>
      <c r="AI750">
        <v>1.0334239999999999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-1.4254070000000001E-8</v>
      </c>
      <c r="AT750">
        <v>-3.7846549999999997E-8</v>
      </c>
      <c r="AU750">
        <v>6.6084699999999996E-9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-1.4254070000000001E-8</v>
      </c>
      <c r="BH750">
        <v>-3.7846549999999997E-8</v>
      </c>
      <c r="BI750">
        <v>6.6084699999999996E-9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  <c r="BP750">
        <v>3</v>
      </c>
      <c r="BQ750">
        <v>1</v>
      </c>
      <c r="BR750">
        <v>0</v>
      </c>
      <c r="BS750">
        <v>0</v>
      </c>
      <c r="BT750">
        <v>0</v>
      </c>
      <c r="BU750">
        <v>-1.438126E-8</v>
      </c>
      <c r="BV750">
        <v>-4.6768670000000001E-8</v>
      </c>
      <c r="BW750">
        <v>8.260423E-9</v>
      </c>
      <c r="BX750">
        <v>1</v>
      </c>
      <c r="BY750">
        <v>1</v>
      </c>
      <c r="BZ750">
        <v>0</v>
      </c>
      <c r="CA750">
        <v>0</v>
      </c>
      <c r="CB750">
        <v>0</v>
      </c>
      <c r="CC750">
        <v>1</v>
      </c>
      <c r="CD750" s="1">
        <f t="shared" si="233"/>
        <v>0</v>
      </c>
      <c r="CE750" s="1">
        <f t="shared" si="234"/>
        <v>0</v>
      </c>
      <c r="CF750" s="1">
        <f t="shared" si="235"/>
        <v>0</v>
      </c>
      <c r="CG750" s="1">
        <f t="shared" si="236"/>
        <v>0</v>
      </c>
      <c r="CH750" s="1">
        <f t="shared" si="237"/>
        <v>0</v>
      </c>
      <c r="CI750" s="1">
        <f t="shared" si="238"/>
        <v>0</v>
      </c>
      <c r="CJ750" s="1">
        <f t="shared" si="239"/>
        <v>0</v>
      </c>
      <c r="CK750" s="1">
        <f t="shared" si="240"/>
        <v>0</v>
      </c>
      <c r="CL750">
        <f t="shared" si="241"/>
        <v>3.3423999999999898E-2</v>
      </c>
      <c r="CM750">
        <f t="shared" si="242"/>
        <v>0</v>
      </c>
      <c r="CN750">
        <f t="shared" si="243"/>
        <v>0</v>
      </c>
      <c r="CO750">
        <f t="shared" si="244"/>
        <v>0</v>
      </c>
      <c r="CP750" s="2">
        <f t="shared" si="245"/>
        <v>0</v>
      </c>
      <c r="CQ750" s="2">
        <f t="shared" si="246"/>
        <v>0</v>
      </c>
      <c r="CR750" s="2">
        <f t="shared" si="247"/>
        <v>0</v>
      </c>
      <c r="CS750" s="2">
        <f t="shared" si="248"/>
        <v>0</v>
      </c>
      <c r="CT750">
        <f t="shared" si="249"/>
        <v>3.3423999999999898E-2</v>
      </c>
      <c r="CU750" s="3" t="e">
        <f>(CT750-MIN($CT$5:$CT$1744))/(MAX($CT$5:$CT$1744)-MIN($CT$5:$CT$1744))</f>
        <v>#NUM!</v>
      </c>
      <c r="CV750">
        <f t="shared" si="250"/>
        <v>3.3423999999999898E-2</v>
      </c>
      <c r="CW750">
        <f t="shared" si="251"/>
        <v>0</v>
      </c>
      <c r="CX750">
        <f t="shared" si="252"/>
        <v>0</v>
      </c>
      <c r="CY750">
        <f t="shared" si="253"/>
        <v>0</v>
      </c>
    </row>
    <row r="751" spans="1:103" ht="15" x14ac:dyDescent="0.25">
      <c r="A751">
        <v>185.77</v>
      </c>
      <c r="B751">
        <v>3.1179049999999999</v>
      </c>
      <c r="C751">
        <v>2.0444149999999999</v>
      </c>
      <c r="D751">
        <v>0.57220559999999998</v>
      </c>
      <c r="E751">
        <v>-0.1318752</v>
      </c>
      <c r="F751">
        <v>2.696134E-2</v>
      </c>
      <c r="G751">
        <v>-7.0657520000000001E-2</v>
      </c>
      <c r="H751">
        <v>0.98837719999999996</v>
      </c>
      <c r="I751">
        <v>0.25727169999999999</v>
      </c>
      <c r="J751">
        <v>-0.32080419999999998</v>
      </c>
      <c r="K751">
        <v>0.67512760000000005</v>
      </c>
      <c r="L751">
        <v>-0.51261639999999997</v>
      </c>
      <c r="M751">
        <v>-0.42250650000000001</v>
      </c>
      <c r="N751">
        <v>1</v>
      </c>
      <c r="O751">
        <v>1.19853E-3</v>
      </c>
      <c r="P751">
        <v>-2.7537349999999999E-4</v>
      </c>
      <c r="Q751">
        <v>1.1808280000000001E-3</v>
      </c>
      <c r="R751">
        <v>55.2072</v>
      </c>
      <c r="S751">
        <v>52.07938</v>
      </c>
      <c r="T751">
        <v>32.603160000000003</v>
      </c>
      <c r="U751">
        <v>19.185120000000001</v>
      </c>
      <c r="V751">
        <v>11.41372</v>
      </c>
      <c r="W751">
        <v>3.5630229999999998</v>
      </c>
      <c r="X751">
        <v>15.208629999999999</v>
      </c>
      <c r="Y751">
        <v>30.010290000000001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8.8013499999999996E-9</v>
      </c>
      <c r="AF751">
        <v>1.22863E-8</v>
      </c>
      <c r="AG751">
        <v>4.346845E-8</v>
      </c>
      <c r="AH751">
        <v>1</v>
      </c>
      <c r="AI751">
        <v>1.038734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1.0599320000000001E-8</v>
      </c>
      <c r="AT751">
        <v>1.069804E-8</v>
      </c>
      <c r="AU751">
        <v>4.2529339999999999E-8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7.5509379999999993E-9</v>
      </c>
      <c r="BH751">
        <v>1.933831E-8</v>
      </c>
      <c r="BI751">
        <v>3.5000000000000002E-8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  <c r="BP751">
        <v>3</v>
      </c>
      <c r="BQ751">
        <v>1</v>
      </c>
      <c r="BR751">
        <v>0</v>
      </c>
      <c r="BS751">
        <v>0</v>
      </c>
      <c r="BT751">
        <v>0</v>
      </c>
      <c r="BU751">
        <v>1.0599320000000001E-8</v>
      </c>
      <c r="BV751">
        <v>1.069804E-8</v>
      </c>
      <c r="BW751">
        <v>4.2529339999999999E-8</v>
      </c>
      <c r="BX751">
        <v>1</v>
      </c>
      <c r="BY751">
        <v>1</v>
      </c>
      <c r="BZ751">
        <v>0</v>
      </c>
      <c r="CA751">
        <v>0</v>
      </c>
      <c r="CB751">
        <v>0</v>
      </c>
      <c r="CC751">
        <v>1</v>
      </c>
      <c r="CD751" s="1">
        <f t="shared" si="233"/>
        <v>0</v>
      </c>
      <c r="CE751" s="1">
        <f t="shared" si="234"/>
        <v>0</v>
      </c>
      <c r="CF751" s="1">
        <f t="shared" si="235"/>
        <v>0</v>
      </c>
      <c r="CG751" s="1">
        <f t="shared" si="236"/>
        <v>0</v>
      </c>
      <c r="CH751" s="1">
        <f t="shared" si="237"/>
        <v>0</v>
      </c>
      <c r="CI751" s="1">
        <f t="shared" si="238"/>
        <v>0</v>
      </c>
      <c r="CJ751" s="1">
        <f t="shared" si="239"/>
        <v>0</v>
      </c>
      <c r="CK751" s="1">
        <f t="shared" si="240"/>
        <v>0</v>
      </c>
      <c r="CL751">
        <f t="shared" si="241"/>
        <v>3.8734000000000046E-2</v>
      </c>
      <c r="CM751">
        <f t="shared" si="242"/>
        <v>0</v>
      </c>
      <c r="CN751">
        <f t="shared" si="243"/>
        <v>0</v>
      </c>
      <c r="CO751">
        <f t="shared" si="244"/>
        <v>0</v>
      </c>
      <c r="CP751" s="2">
        <f t="shared" si="245"/>
        <v>0</v>
      </c>
      <c r="CQ751" s="2">
        <f t="shared" si="246"/>
        <v>0</v>
      </c>
      <c r="CR751" s="2">
        <f t="shared" si="247"/>
        <v>0</v>
      </c>
      <c r="CS751" s="2">
        <f t="shared" si="248"/>
        <v>0</v>
      </c>
      <c r="CT751">
        <f t="shared" si="249"/>
        <v>3.8734000000000046E-2</v>
      </c>
      <c r="CU751" s="3" t="e">
        <f>(CT751-MIN($CT$5:$CT$1744))/(MAX($CT$5:$CT$1744)-MIN($CT$5:$CT$1744))</f>
        <v>#NUM!</v>
      </c>
      <c r="CV751">
        <f t="shared" si="250"/>
        <v>3.8734000000000046E-2</v>
      </c>
      <c r="CW751">
        <f t="shared" si="251"/>
        <v>0</v>
      </c>
      <c r="CX751">
        <f t="shared" si="252"/>
        <v>0</v>
      </c>
      <c r="CY751">
        <f t="shared" si="253"/>
        <v>0</v>
      </c>
    </row>
    <row r="752" spans="1:103" ht="15" x14ac:dyDescent="0.25">
      <c r="A752">
        <v>185.8194</v>
      </c>
      <c r="B752">
        <v>3.1239569999999999</v>
      </c>
      <c r="C752">
        <v>2.0429849999999998</v>
      </c>
      <c r="D752">
        <v>0.57542289999999996</v>
      </c>
      <c r="E752">
        <v>-0.1318754</v>
      </c>
      <c r="F752">
        <v>2.6961550000000001E-2</v>
      </c>
      <c r="G752">
        <v>-7.0657349999999994E-2</v>
      </c>
      <c r="H752">
        <v>0.98837719999999996</v>
      </c>
      <c r="I752">
        <v>0.26763900000000002</v>
      </c>
      <c r="J752">
        <v>-0.3209322</v>
      </c>
      <c r="K752">
        <v>0.67497189999999996</v>
      </c>
      <c r="L752">
        <v>-0.51282289999999997</v>
      </c>
      <c r="M752">
        <v>-0.42240749999999999</v>
      </c>
      <c r="N752">
        <v>1</v>
      </c>
      <c r="O752">
        <v>3.799438E-3</v>
      </c>
      <c r="P752">
        <v>-8.9335439999999999E-4</v>
      </c>
      <c r="Q752">
        <v>1.935959E-4</v>
      </c>
      <c r="R752">
        <v>52.856720000000003</v>
      </c>
      <c r="S752">
        <v>49.850349999999999</v>
      </c>
      <c r="T752">
        <v>31.206969999999998</v>
      </c>
      <c r="U752">
        <v>18.401869999999999</v>
      </c>
      <c r="V752">
        <v>11.02427</v>
      </c>
      <c r="W752">
        <v>3.202731</v>
      </c>
      <c r="X752">
        <v>14.644399999999999</v>
      </c>
      <c r="Y752">
        <v>28.766529999999999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-2.3730810000000002E-8</v>
      </c>
      <c r="AF752">
        <v>5.4692349999999997E-8</v>
      </c>
      <c r="AG752">
        <v>3.2609800000000001E-8</v>
      </c>
      <c r="AH752">
        <v>1</v>
      </c>
      <c r="AI752">
        <v>1.0107980000000001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-1.7932890000000001E-8</v>
      </c>
      <c r="AT752">
        <v>6.7565609999999999E-8</v>
      </c>
      <c r="AU752">
        <v>2.8135359999999999E-8</v>
      </c>
      <c r="AV752">
        <v>1</v>
      </c>
      <c r="AW752">
        <v>1.0291840000000001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-1.9228310000000001E-8</v>
      </c>
      <c r="BH752">
        <v>5.5708849999999998E-8</v>
      </c>
      <c r="BI752">
        <v>3.4265609999999999E-8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  <c r="BP752">
        <v>3</v>
      </c>
      <c r="BQ752">
        <v>1</v>
      </c>
      <c r="BR752">
        <v>0</v>
      </c>
      <c r="BS752">
        <v>0</v>
      </c>
      <c r="BT752">
        <v>0</v>
      </c>
      <c r="BU752">
        <v>-1.963391E-8</v>
      </c>
      <c r="BV752">
        <v>5.6181090000000001E-8</v>
      </c>
      <c r="BW752">
        <v>2.3699599999999999E-8</v>
      </c>
      <c r="BX752">
        <v>1</v>
      </c>
      <c r="BY752">
        <v>1</v>
      </c>
      <c r="BZ752">
        <v>0</v>
      </c>
      <c r="CA752">
        <v>0</v>
      </c>
      <c r="CB752">
        <v>0</v>
      </c>
      <c r="CC752">
        <v>1</v>
      </c>
      <c r="CD752" s="1">
        <f t="shared" si="233"/>
        <v>0</v>
      </c>
      <c r="CE752" s="1">
        <f t="shared" si="234"/>
        <v>0</v>
      </c>
      <c r="CF752" s="1">
        <f t="shared" si="235"/>
        <v>0</v>
      </c>
      <c r="CG752" s="1">
        <f t="shared" si="236"/>
        <v>0</v>
      </c>
      <c r="CH752" s="1">
        <f t="shared" si="237"/>
        <v>0</v>
      </c>
      <c r="CI752" s="1">
        <f t="shared" si="238"/>
        <v>0</v>
      </c>
      <c r="CJ752" s="1">
        <f t="shared" si="239"/>
        <v>0</v>
      </c>
      <c r="CK752" s="1">
        <f t="shared" si="240"/>
        <v>0</v>
      </c>
      <c r="CL752">
        <f t="shared" si="241"/>
        <v>1.0798000000000085E-2</v>
      </c>
      <c r="CM752">
        <f t="shared" si="242"/>
        <v>2.9184000000000099E-2</v>
      </c>
      <c r="CN752">
        <f t="shared" si="243"/>
        <v>0</v>
      </c>
      <c r="CO752">
        <f t="shared" si="244"/>
        <v>0</v>
      </c>
      <c r="CP752" s="2">
        <f t="shared" si="245"/>
        <v>0</v>
      </c>
      <c r="CQ752" s="2">
        <f t="shared" si="246"/>
        <v>0</v>
      </c>
      <c r="CR752" s="2">
        <f t="shared" si="247"/>
        <v>0</v>
      </c>
      <c r="CS752" s="2">
        <f t="shared" si="248"/>
        <v>0</v>
      </c>
      <c r="CT752">
        <f t="shared" si="249"/>
        <v>3.9982000000000184E-2</v>
      </c>
      <c r="CU752" s="3" t="e">
        <f>(CT752-MIN($CT$5:$CT$1744))/(MAX($CT$5:$CT$1744)-MIN($CT$5:$CT$1744))</f>
        <v>#NUM!</v>
      </c>
      <c r="CV752">
        <f t="shared" si="250"/>
        <v>1.0798000000000085E-2</v>
      </c>
      <c r="CW752">
        <f t="shared" si="251"/>
        <v>2.9184000000000099E-2</v>
      </c>
      <c r="CX752">
        <f t="shared" si="252"/>
        <v>0</v>
      </c>
      <c r="CY752">
        <f t="shared" si="253"/>
        <v>0</v>
      </c>
    </row>
    <row r="753" spans="1:103" ht="15" x14ac:dyDescent="0.25">
      <c r="A753">
        <v>185.87020000000001</v>
      </c>
      <c r="B753">
        <v>3.1392389999999999</v>
      </c>
      <c r="C753">
        <v>2.0391620000000001</v>
      </c>
      <c r="D753">
        <v>0.59528179999999997</v>
      </c>
      <c r="E753">
        <v>-0.1318754</v>
      </c>
      <c r="F753">
        <v>2.6961599999999999E-2</v>
      </c>
      <c r="G753">
        <v>-7.0657220000000007E-2</v>
      </c>
      <c r="H753">
        <v>0.98837730000000001</v>
      </c>
      <c r="I753">
        <v>0.29168119999999997</v>
      </c>
      <c r="J753">
        <v>-0.3214168</v>
      </c>
      <c r="K753">
        <v>0.67447089999999998</v>
      </c>
      <c r="L753">
        <v>-0.5131</v>
      </c>
      <c r="M753">
        <v>-0.42250300000000002</v>
      </c>
      <c r="N753">
        <v>1</v>
      </c>
      <c r="O753">
        <v>3.1981470000000001E-3</v>
      </c>
      <c r="P753">
        <v>-8.3565709999999999E-4</v>
      </c>
      <c r="Q753">
        <v>4.0439960000000002E-3</v>
      </c>
      <c r="R753">
        <v>53.064520000000002</v>
      </c>
      <c r="S753">
        <v>50.018929999999997</v>
      </c>
      <c r="T753">
        <v>31.34563</v>
      </c>
      <c r="U753">
        <v>18.62642</v>
      </c>
      <c r="V753">
        <v>11.322850000000001</v>
      </c>
      <c r="W753">
        <v>2.8659789999999998</v>
      </c>
      <c r="X753">
        <v>14.929180000000001</v>
      </c>
      <c r="Y753">
        <v>29.015170000000001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-1.6218639999999999E-8</v>
      </c>
      <c r="AF753">
        <v>1.222465E-8</v>
      </c>
      <c r="AG753">
        <v>2.184866E-8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-1.460435E-8</v>
      </c>
      <c r="AT753">
        <v>1.3604940000000001E-8</v>
      </c>
      <c r="AU753">
        <v>2.0096959999999998E-8</v>
      </c>
      <c r="AV753">
        <v>1</v>
      </c>
      <c r="AW753">
        <v>1.089831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-1.584617E-8</v>
      </c>
      <c r="BH753">
        <v>2.3627659999999999E-8</v>
      </c>
      <c r="BI753">
        <v>3.6060570000000003E-8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  <c r="BP753">
        <v>3</v>
      </c>
      <c r="BQ753">
        <v>1</v>
      </c>
      <c r="BR753">
        <v>0</v>
      </c>
      <c r="BS753">
        <v>0</v>
      </c>
      <c r="BT753">
        <v>0</v>
      </c>
      <c r="BU753">
        <v>-1.584617E-8</v>
      </c>
      <c r="BV753">
        <v>2.3627659999999999E-8</v>
      </c>
      <c r="BW753">
        <v>3.6060570000000003E-8</v>
      </c>
      <c r="BX753">
        <v>1</v>
      </c>
      <c r="BY753">
        <v>1</v>
      </c>
      <c r="BZ753">
        <v>0</v>
      </c>
      <c r="CA753">
        <v>0</v>
      </c>
      <c r="CB753">
        <v>0</v>
      </c>
      <c r="CC753">
        <v>1</v>
      </c>
      <c r="CD753" s="1">
        <f t="shared" si="233"/>
        <v>0</v>
      </c>
      <c r="CE753" s="1">
        <f t="shared" si="234"/>
        <v>0</v>
      </c>
      <c r="CF753" s="1">
        <f t="shared" si="235"/>
        <v>0</v>
      </c>
      <c r="CG753" s="1">
        <f t="shared" si="236"/>
        <v>0</v>
      </c>
      <c r="CH753" s="1">
        <f t="shared" si="237"/>
        <v>0</v>
      </c>
      <c r="CI753" s="1">
        <f t="shared" si="238"/>
        <v>0</v>
      </c>
      <c r="CJ753" s="1">
        <f t="shared" si="239"/>
        <v>0</v>
      </c>
      <c r="CK753" s="1">
        <f t="shared" si="240"/>
        <v>0</v>
      </c>
      <c r="CL753">
        <f t="shared" si="241"/>
        <v>0</v>
      </c>
      <c r="CM753">
        <f t="shared" si="242"/>
        <v>8.9830999999999994E-2</v>
      </c>
      <c r="CN753">
        <f t="shared" si="243"/>
        <v>0</v>
      </c>
      <c r="CO753">
        <f t="shared" si="244"/>
        <v>0</v>
      </c>
      <c r="CP753" s="2">
        <f t="shared" si="245"/>
        <v>0</v>
      </c>
      <c r="CQ753" s="2">
        <f t="shared" si="246"/>
        <v>0</v>
      </c>
      <c r="CR753" s="2">
        <f t="shared" si="247"/>
        <v>0</v>
      </c>
      <c r="CS753" s="2">
        <f t="shared" si="248"/>
        <v>0</v>
      </c>
      <c r="CT753">
        <f t="shared" si="249"/>
        <v>8.9830999999999994E-2</v>
      </c>
      <c r="CU753" s="3" t="e">
        <f>(CT753-MIN($CT$5:$CT$1744))/(MAX($CT$5:$CT$1744)-MIN($CT$5:$CT$1744))</f>
        <v>#NUM!</v>
      </c>
      <c r="CV753">
        <f t="shared" si="250"/>
        <v>0</v>
      </c>
      <c r="CW753">
        <f t="shared" si="251"/>
        <v>8.9830999999999994E-2</v>
      </c>
      <c r="CX753">
        <f t="shared" si="252"/>
        <v>0</v>
      </c>
      <c r="CY753">
        <f t="shared" si="253"/>
        <v>0</v>
      </c>
    </row>
    <row r="754" spans="1:103" ht="15" x14ac:dyDescent="0.25">
      <c r="A754">
        <v>185.91839999999999</v>
      </c>
      <c r="B754">
        <v>3.1436350000000002</v>
      </c>
      <c r="C754">
        <v>2.0379520000000002</v>
      </c>
      <c r="D754">
        <v>0.60372479999999995</v>
      </c>
      <c r="E754">
        <v>-0.1318754</v>
      </c>
      <c r="F754">
        <v>2.696165E-2</v>
      </c>
      <c r="G754">
        <v>-7.0657189999999995E-2</v>
      </c>
      <c r="H754">
        <v>0.98837719999999996</v>
      </c>
      <c r="I754">
        <v>0.29721180000000003</v>
      </c>
      <c r="J754">
        <v>-0.3223432</v>
      </c>
      <c r="K754">
        <v>0.67357350000000005</v>
      </c>
      <c r="L754">
        <v>-0.51328289999999999</v>
      </c>
      <c r="M754">
        <v>-0.4230062</v>
      </c>
      <c r="N754">
        <v>1</v>
      </c>
      <c r="O754">
        <v>9.6321109999999996E-5</v>
      </c>
      <c r="P754">
        <v>-3.1709669999999997E-5</v>
      </c>
      <c r="Q754">
        <v>5.8186049999999997E-4</v>
      </c>
      <c r="R754">
        <v>50.573810000000002</v>
      </c>
      <c r="S754">
        <v>47.625999999999998</v>
      </c>
      <c r="T754">
        <v>29.775510000000001</v>
      </c>
      <c r="U754">
        <v>17.737549999999999</v>
      </c>
      <c r="V754">
        <v>11.05523</v>
      </c>
      <c r="W754">
        <v>2.5039639999999999</v>
      </c>
      <c r="X754">
        <v>14.438940000000001</v>
      </c>
      <c r="Y754">
        <v>27.776129999999998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2.753016E-9</v>
      </c>
      <c r="AF754">
        <v>1.6251469999999999E-8</v>
      </c>
      <c r="AG754">
        <v>2.2522769999999999E-8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-1.8788480000000002E-9</v>
      </c>
      <c r="AT754">
        <v>-1.012115E-8</v>
      </c>
      <c r="AU754">
        <v>2.6081240000000001E-8</v>
      </c>
      <c r="AV754">
        <v>1</v>
      </c>
      <c r="AW754">
        <v>1.018961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4.4970170000000001E-9</v>
      </c>
      <c r="BH754">
        <v>1.9921959999999998E-8</v>
      </c>
      <c r="BI754">
        <v>1.2769090000000001E-8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  <c r="BP754">
        <v>3</v>
      </c>
      <c r="BQ754">
        <v>1</v>
      </c>
      <c r="BR754">
        <v>0</v>
      </c>
      <c r="BS754">
        <v>0</v>
      </c>
      <c r="BT754">
        <v>0</v>
      </c>
      <c r="BU754">
        <v>3.8734340000000004E-9</v>
      </c>
      <c r="BV754">
        <v>7.3691349999999997E-9</v>
      </c>
      <c r="BW754">
        <v>2.4E-8</v>
      </c>
      <c r="BX754">
        <v>1</v>
      </c>
      <c r="BY754">
        <v>1</v>
      </c>
      <c r="BZ754">
        <v>0</v>
      </c>
      <c r="CA754">
        <v>0</v>
      </c>
      <c r="CB754">
        <v>0</v>
      </c>
      <c r="CC754">
        <v>1</v>
      </c>
      <c r="CD754" s="1">
        <f t="shared" si="233"/>
        <v>0</v>
      </c>
      <c r="CE754" s="1">
        <f t="shared" si="234"/>
        <v>0</v>
      </c>
      <c r="CF754" s="1">
        <f t="shared" si="235"/>
        <v>0</v>
      </c>
      <c r="CG754" s="1">
        <f t="shared" si="236"/>
        <v>0</v>
      </c>
      <c r="CH754" s="1">
        <f t="shared" si="237"/>
        <v>0</v>
      </c>
      <c r="CI754" s="1">
        <f t="shared" si="238"/>
        <v>0</v>
      </c>
      <c r="CJ754" s="1">
        <f t="shared" si="239"/>
        <v>0</v>
      </c>
      <c r="CK754" s="1">
        <f t="shared" si="240"/>
        <v>0</v>
      </c>
      <c r="CL754">
        <f t="shared" si="241"/>
        <v>0</v>
      </c>
      <c r="CM754">
        <f t="shared" si="242"/>
        <v>1.8961000000000006E-2</v>
      </c>
      <c r="CN754">
        <f t="shared" si="243"/>
        <v>0</v>
      </c>
      <c r="CO754">
        <f t="shared" si="244"/>
        <v>0</v>
      </c>
      <c r="CP754" s="2">
        <f t="shared" si="245"/>
        <v>0</v>
      </c>
      <c r="CQ754" s="2">
        <f t="shared" si="246"/>
        <v>0</v>
      </c>
      <c r="CR754" s="2">
        <f t="shared" si="247"/>
        <v>0</v>
      </c>
      <c r="CS754" s="2">
        <f t="shared" si="248"/>
        <v>0</v>
      </c>
      <c r="CT754">
        <f t="shared" si="249"/>
        <v>1.8961000000000006E-2</v>
      </c>
      <c r="CU754" s="3" t="e">
        <f>(CT754-MIN($CT$5:$CT$1744))/(MAX($CT$5:$CT$1744)-MIN($CT$5:$CT$1744))</f>
        <v>#NUM!</v>
      </c>
      <c r="CV754">
        <f t="shared" si="250"/>
        <v>0</v>
      </c>
      <c r="CW754">
        <f t="shared" si="251"/>
        <v>1.8961000000000006E-2</v>
      </c>
      <c r="CX754">
        <f t="shared" si="252"/>
        <v>0</v>
      </c>
      <c r="CY754">
        <f t="shared" si="253"/>
        <v>0</v>
      </c>
    </row>
    <row r="755" spans="1:103" ht="15" x14ac:dyDescent="0.25">
      <c r="A755">
        <v>185.96860000000001</v>
      </c>
      <c r="B755">
        <v>3.147214</v>
      </c>
      <c r="C755">
        <v>2.0370110000000001</v>
      </c>
      <c r="D755">
        <v>0.60755400000000004</v>
      </c>
      <c r="E755">
        <v>-0.13187550000000001</v>
      </c>
      <c r="F755">
        <v>2.6961789999999999E-2</v>
      </c>
      <c r="G755">
        <v>-7.0657289999999998E-2</v>
      </c>
      <c r="H755">
        <v>0.98837719999999996</v>
      </c>
      <c r="I755">
        <v>0.30358309999999999</v>
      </c>
      <c r="J755">
        <v>-0.32322450000000003</v>
      </c>
      <c r="K755">
        <v>0.67272560000000003</v>
      </c>
      <c r="L755">
        <v>-0.51342180000000004</v>
      </c>
      <c r="M755">
        <v>-0.42351420000000001</v>
      </c>
      <c r="N755">
        <v>1</v>
      </c>
      <c r="O755">
        <v>9.8466869999999998E-4</v>
      </c>
      <c r="P755">
        <v>-2.551079E-4</v>
      </c>
      <c r="Q755">
        <v>8.3225970000000004E-4</v>
      </c>
      <c r="R755">
        <v>52.859459999999999</v>
      </c>
      <c r="S755">
        <v>49.750109999999999</v>
      </c>
      <c r="T755">
        <v>31.039200000000001</v>
      </c>
      <c r="U755">
        <v>18.488409999999998</v>
      </c>
      <c r="V755">
        <v>11.69115</v>
      </c>
      <c r="W755">
        <v>2.4998360000000002</v>
      </c>
      <c r="X755">
        <v>15.19581</v>
      </c>
      <c r="Y755">
        <v>29.099499999999999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-1.0000000000000001E-9</v>
      </c>
      <c r="AF755">
        <v>3.4E-8</v>
      </c>
      <c r="AG755">
        <v>-1.660241E-8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-1.0000000000000001E-9</v>
      </c>
      <c r="AT755">
        <v>3.4E-8</v>
      </c>
      <c r="AU755">
        <v>-1.660241E-8</v>
      </c>
      <c r="AV755">
        <v>1</v>
      </c>
      <c r="AW755">
        <v>1.0214369999999999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5.300871E-9</v>
      </c>
      <c r="BH755">
        <v>2.3828470000000001E-8</v>
      </c>
      <c r="BI755">
        <v>-2.2619610000000001E-8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  <c r="BP755">
        <v>3</v>
      </c>
      <c r="BQ755">
        <v>1</v>
      </c>
      <c r="BR755">
        <v>0</v>
      </c>
      <c r="BS755">
        <v>0</v>
      </c>
      <c r="BT755">
        <v>0</v>
      </c>
      <c r="BU755">
        <v>1.8699980000000001E-9</v>
      </c>
      <c r="BV755">
        <v>2.1090110000000001E-8</v>
      </c>
      <c r="BW755">
        <v>-1.341717E-8</v>
      </c>
      <c r="BX755">
        <v>1</v>
      </c>
      <c r="BY755">
        <v>1</v>
      </c>
      <c r="BZ755">
        <v>0</v>
      </c>
      <c r="CA755">
        <v>0</v>
      </c>
      <c r="CB755">
        <v>0</v>
      </c>
      <c r="CC755">
        <v>1</v>
      </c>
      <c r="CD755" s="1">
        <f t="shared" si="233"/>
        <v>0</v>
      </c>
      <c r="CE755" s="1">
        <f t="shared" si="234"/>
        <v>0</v>
      </c>
      <c r="CF755" s="1">
        <f t="shared" si="235"/>
        <v>0</v>
      </c>
      <c r="CG755" s="1">
        <f t="shared" si="236"/>
        <v>0</v>
      </c>
      <c r="CH755" s="1">
        <f t="shared" si="237"/>
        <v>0</v>
      </c>
      <c r="CI755" s="1">
        <f t="shared" si="238"/>
        <v>0</v>
      </c>
      <c r="CJ755" s="1">
        <f t="shared" si="239"/>
        <v>0</v>
      </c>
      <c r="CK755" s="1">
        <f t="shared" si="240"/>
        <v>0</v>
      </c>
      <c r="CL755">
        <f t="shared" si="241"/>
        <v>0</v>
      </c>
      <c r="CM755">
        <f t="shared" si="242"/>
        <v>2.1436999999999928E-2</v>
      </c>
      <c r="CN755">
        <f t="shared" si="243"/>
        <v>0</v>
      </c>
      <c r="CO755">
        <f t="shared" si="244"/>
        <v>0</v>
      </c>
      <c r="CP755" s="2">
        <f t="shared" si="245"/>
        <v>0</v>
      </c>
      <c r="CQ755" s="2">
        <f t="shared" si="246"/>
        <v>0</v>
      </c>
      <c r="CR755" s="2">
        <f t="shared" si="247"/>
        <v>0</v>
      </c>
      <c r="CS755" s="2">
        <f t="shared" si="248"/>
        <v>0</v>
      </c>
      <c r="CT755">
        <f t="shared" si="249"/>
        <v>2.1436999999999928E-2</v>
      </c>
      <c r="CU755" s="3" t="e">
        <f>(CT755-MIN($CT$5:$CT$1744))/(MAX($CT$5:$CT$1744)-MIN($CT$5:$CT$1744))</f>
        <v>#NUM!</v>
      </c>
      <c r="CV755">
        <f t="shared" si="250"/>
        <v>0</v>
      </c>
      <c r="CW755">
        <f t="shared" si="251"/>
        <v>2.1436999999999928E-2</v>
      </c>
      <c r="CX755">
        <f t="shared" si="252"/>
        <v>0</v>
      </c>
      <c r="CY755">
        <f t="shared" si="253"/>
        <v>0</v>
      </c>
    </row>
    <row r="756" spans="1:103" ht="15" x14ac:dyDescent="0.25">
      <c r="A756">
        <v>186.0179</v>
      </c>
      <c r="B756">
        <v>3.1475520000000001</v>
      </c>
      <c r="C756">
        <v>2.036905</v>
      </c>
      <c r="D756">
        <v>0.60896890000000004</v>
      </c>
      <c r="E756">
        <v>-0.13187560000000001</v>
      </c>
      <c r="F756">
        <v>2.6961840000000001E-2</v>
      </c>
      <c r="G756">
        <v>-7.0657399999999995E-2</v>
      </c>
      <c r="H756">
        <v>0.98837719999999996</v>
      </c>
      <c r="I756">
        <v>0.30358309999999999</v>
      </c>
      <c r="J756">
        <v>-0.3240267</v>
      </c>
      <c r="K756">
        <v>0.67195890000000003</v>
      </c>
      <c r="L756">
        <v>-0.51351619999999998</v>
      </c>
      <c r="M756">
        <v>-0.42400339999999997</v>
      </c>
      <c r="N756">
        <v>1</v>
      </c>
      <c r="O756">
        <v>1.66893E-6</v>
      </c>
      <c r="P756">
        <v>-7.1525569999999998E-7</v>
      </c>
      <c r="Q756">
        <v>1.6808510000000001E-5</v>
      </c>
      <c r="R756">
        <v>50.406640000000003</v>
      </c>
      <c r="S756">
        <v>47.427529999999997</v>
      </c>
      <c r="T756">
        <v>29.560960000000001</v>
      </c>
      <c r="U756">
        <v>17.612819999999999</v>
      </c>
      <c r="V756">
        <v>11.225849999999999</v>
      </c>
      <c r="W756">
        <v>2.333882</v>
      </c>
      <c r="X756">
        <v>14.54964</v>
      </c>
      <c r="Y756">
        <v>27.785530000000001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6.6887530000000002E-9</v>
      </c>
      <c r="AF756">
        <v>1.2129519999999999E-8</v>
      </c>
      <c r="AG756">
        <v>-1.7499639999999999E-8</v>
      </c>
      <c r="AH756">
        <v>0.99999990000000005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-5.1077140000000002E-10</v>
      </c>
      <c r="AT756">
        <v>1.7438699999999999E-8</v>
      </c>
      <c r="AU756">
        <v>-1.733139E-9</v>
      </c>
      <c r="AV756">
        <v>0.99999979999999999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-5.1077140000000002E-10</v>
      </c>
      <c r="BH756">
        <v>1.7438699999999999E-8</v>
      </c>
      <c r="BI756">
        <v>-1.733139E-9</v>
      </c>
      <c r="BJ756">
        <v>0.99999979999999999</v>
      </c>
      <c r="BK756">
        <v>1</v>
      </c>
      <c r="BL756">
        <v>0</v>
      </c>
      <c r="BM756">
        <v>0</v>
      </c>
      <c r="BN756">
        <v>0</v>
      </c>
      <c r="BO756">
        <v>1</v>
      </c>
      <c r="BP756">
        <v>3</v>
      </c>
      <c r="BQ756">
        <v>1</v>
      </c>
      <c r="BR756">
        <v>0</v>
      </c>
      <c r="BS756">
        <v>0</v>
      </c>
      <c r="BT756">
        <v>0</v>
      </c>
      <c r="BU756">
        <v>8.9320749999999993E-9</v>
      </c>
      <c r="BV756">
        <v>7.5347379999999995E-10</v>
      </c>
      <c r="BW756">
        <v>-2.6000000000000001E-8</v>
      </c>
      <c r="BX756">
        <v>0.99999990000000005</v>
      </c>
      <c r="BY756">
        <v>1</v>
      </c>
      <c r="BZ756">
        <v>0</v>
      </c>
      <c r="CA756">
        <v>0</v>
      </c>
      <c r="CB756">
        <v>0</v>
      </c>
      <c r="CC756">
        <v>1</v>
      </c>
      <c r="CD756" s="1">
        <f t="shared" si="233"/>
        <v>0</v>
      </c>
      <c r="CE756" s="1">
        <f t="shared" si="234"/>
        <v>0</v>
      </c>
      <c r="CF756" s="1">
        <f t="shared" si="235"/>
        <v>0</v>
      </c>
      <c r="CG756" s="1">
        <f t="shared" si="236"/>
        <v>0</v>
      </c>
      <c r="CH756" s="1">
        <f t="shared" si="237"/>
        <v>5.1246903539594602E-2</v>
      </c>
      <c r="CI756" s="1">
        <f t="shared" si="238"/>
        <v>7.2474066639395984E-2</v>
      </c>
      <c r="CJ756" s="1">
        <f t="shared" si="239"/>
        <v>7.2474066639395984E-2</v>
      </c>
      <c r="CK756" s="1">
        <f t="shared" si="240"/>
        <v>5.1246903539594602E-2</v>
      </c>
      <c r="CL756">
        <f t="shared" si="241"/>
        <v>0</v>
      </c>
      <c r="CM756">
        <f t="shared" si="242"/>
        <v>0</v>
      </c>
      <c r="CN756">
        <f t="shared" si="243"/>
        <v>0</v>
      </c>
      <c r="CO756">
        <f t="shared" si="244"/>
        <v>0</v>
      </c>
      <c r="CP756" s="2">
        <f t="shared" si="245"/>
        <v>5.1246903539594602E-2</v>
      </c>
      <c r="CQ756" s="2">
        <f t="shared" si="246"/>
        <v>7.2474066639395984E-2</v>
      </c>
      <c r="CR756" s="2">
        <f t="shared" si="247"/>
        <v>7.2474066639395984E-2</v>
      </c>
      <c r="CS756" s="2">
        <f t="shared" si="248"/>
        <v>0</v>
      </c>
      <c r="CT756">
        <f t="shared" si="249"/>
        <v>0.44363697717636774</v>
      </c>
      <c r="CU756" s="3" t="e">
        <f>(CT756-MIN($CT$5:$CT$1744))/(MAX($CT$5:$CT$1744)-MIN($CT$5:$CT$1744))</f>
        <v>#NUM!</v>
      </c>
      <c r="CV756">
        <f t="shared" si="250"/>
        <v>0.1024938070791892</v>
      </c>
      <c r="CW756">
        <f t="shared" si="251"/>
        <v>0.14494813327879197</v>
      </c>
      <c r="CX756">
        <f t="shared" si="252"/>
        <v>0.14494813327879197</v>
      </c>
      <c r="CY756">
        <f t="shared" si="253"/>
        <v>5.1246903539594602E-2</v>
      </c>
    </row>
    <row r="757" spans="1:103" ht="15" x14ac:dyDescent="0.25">
      <c r="A757">
        <v>186.06829999999999</v>
      </c>
      <c r="B757">
        <v>3.1475529999999998</v>
      </c>
      <c r="C757">
        <v>2.036905</v>
      </c>
      <c r="D757">
        <v>0.60897699999999999</v>
      </c>
      <c r="E757">
        <v>-0.13187560000000001</v>
      </c>
      <c r="F757">
        <v>2.69619E-2</v>
      </c>
      <c r="G757">
        <v>-7.0657419999999999E-2</v>
      </c>
      <c r="H757">
        <v>0.98837719999999996</v>
      </c>
      <c r="I757">
        <v>0.30358309999999999</v>
      </c>
      <c r="J757">
        <v>-0.32465820000000001</v>
      </c>
      <c r="K757">
        <v>0.67135639999999996</v>
      </c>
      <c r="L757">
        <v>-0.51358349999999997</v>
      </c>
      <c r="M757">
        <v>-0.42439320000000003</v>
      </c>
      <c r="N757">
        <v>1</v>
      </c>
      <c r="O757">
        <v>0</v>
      </c>
      <c r="P757">
        <v>0</v>
      </c>
      <c r="Q757">
        <v>0</v>
      </c>
      <c r="R757">
        <v>55.164119999999997</v>
      </c>
      <c r="S757">
        <v>51.898220000000002</v>
      </c>
      <c r="T757">
        <v>32.32911</v>
      </c>
      <c r="U757">
        <v>19.25328</v>
      </c>
      <c r="V757">
        <v>12.30536</v>
      </c>
      <c r="W757">
        <v>2.5276420000000002</v>
      </c>
      <c r="X757">
        <v>15.936439999999999</v>
      </c>
      <c r="Y757">
        <v>30.416899999999998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1.0561310000000001E-8</v>
      </c>
      <c r="AF757">
        <v>7.7723290000000007E-9</v>
      </c>
      <c r="AG757">
        <v>1.2915090000000001E-8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9.8209289999999996E-9</v>
      </c>
      <c r="AT757">
        <v>1.2279650000000001E-8</v>
      </c>
      <c r="AU757">
        <v>6.3588340000000001E-9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8.6847349999999996E-9</v>
      </c>
      <c r="BH757">
        <v>1.17863E-8</v>
      </c>
      <c r="BI757">
        <v>1.147707E-8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  <c r="BP757">
        <v>3</v>
      </c>
      <c r="BQ757">
        <v>1</v>
      </c>
      <c r="BR757">
        <v>0</v>
      </c>
      <c r="BS757">
        <v>0</v>
      </c>
      <c r="BT757">
        <v>0</v>
      </c>
      <c r="BU757">
        <v>1.2E-8</v>
      </c>
      <c r="BV757">
        <v>1.216539E-8</v>
      </c>
      <c r="BW757">
        <v>3.4306249999999998E-9</v>
      </c>
      <c r="BX757">
        <v>1</v>
      </c>
      <c r="BY757">
        <v>1</v>
      </c>
      <c r="BZ757">
        <v>0</v>
      </c>
      <c r="CA757">
        <v>0</v>
      </c>
      <c r="CB757">
        <v>0</v>
      </c>
      <c r="CC757">
        <v>1</v>
      </c>
      <c r="CD757" s="1">
        <f t="shared" si="233"/>
        <v>0</v>
      </c>
      <c r="CE757" s="1">
        <f t="shared" si="234"/>
        <v>0</v>
      </c>
      <c r="CF757" s="1">
        <f t="shared" si="235"/>
        <v>0</v>
      </c>
      <c r="CG757" s="1">
        <f t="shared" si="236"/>
        <v>0</v>
      </c>
      <c r="CH757" s="1">
        <f t="shared" si="237"/>
        <v>0</v>
      </c>
      <c r="CI757" s="1">
        <f t="shared" si="238"/>
        <v>0</v>
      </c>
      <c r="CJ757" s="1">
        <f t="shared" si="239"/>
        <v>0</v>
      </c>
      <c r="CK757" s="1">
        <f t="shared" si="240"/>
        <v>0</v>
      </c>
      <c r="CL757">
        <f t="shared" si="241"/>
        <v>0</v>
      </c>
      <c r="CM757">
        <f t="shared" si="242"/>
        <v>0</v>
      </c>
      <c r="CN757">
        <f t="shared" si="243"/>
        <v>0</v>
      </c>
      <c r="CO757">
        <f t="shared" si="244"/>
        <v>0</v>
      </c>
      <c r="CP757" s="2">
        <f t="shared" si="245"/>
        <v>0</v>
      </c>
      <c r="CQ757" s="2">
        <f t="shared" si="246"/>
        <v>0</v>
      </c>
      <c r="CR757" s="2">
        <f t="shared" si="247"/>
        <v>0</v>
      </c>
      <c r="CS757" s="2">
        <f t="shared" si="248"/>
        <v>0</v>
      </c>
      <c r="CT757">
        <f t="shared" si="249"/>
        <v>0</v>
      </c>
      <c r="CU757" s="3" t="e">
        <f>(CT757-MIN($CT$5:$CT$1744))/(MAX($CT$5:$CT$1744)-MIN($CT$5:$CT$1744))</f>
        <v>#NUM!</v>
      </c>
      <c r="CV757">
        <f t="shared" si="250"/>
        <v>0</v>
      </c>
      <c r="CW757">
        <f t="shared" si="251"/>
        <v>0</v>
      </c>
      <c r="CX757">
        <f t="shared" si="252"/>
        <v>0</v>
      </c>
      <c r="CY757">
        <f t="shared" si="253"/>
        <v>0</v>
      </c>
    </row>
    <row r="758" spans="1:103" ht="15" x14ac:dyDescent="0.25">
      <c r="A758">
        <v>186.11799999999999</v>
      </c>
      <c r="B758">
        <v>3.1475529999999998</v>
      </c>
      <c r="C758">
        <v>2.036905</v>
      </c>
      <c r="D758">
        <v>0.60897699999999999</v>
      </c>
      <c r="E758">
        <v>-0.13187570000000001</v>
      </c>
      <c r="F758">
        <v>2.6961789999999999E-2</v>
      </c>
      <c r="G758">
        <v>-7.0657449999999997E-2</v>
      </c>
      <c r="H758">
        <v>0.98837719999999996</v>
      </c>
      <c r="I758">
        <v>0.30358309999999999</v>
      </c>
      <c r="J758">
        <v>-0.32514910000000002</v>
      </c>
      <c r="K758">
        <v>0.67088820000000005</v>
      </c>
      <c r="L758">
        <v>-0.51363349999999997</v>
      </c>
      <c r="M758">
        <v>-0.4246972</v>
      </c>
      <c r="N758">
        <v>1</v>
      </c>
      <c r="O758">
        <v>0</v>
      </c>
      <c r="P758">
        <v>0</v>
      </c>
      <c r="Q758">
        <v>0</v>
      </c>
      <c r="R758">
        <v>52.758139999999997</v>
      </c>
      <c r="S758">
        <v>49.633740000000003</v>
      </c>
      <c r="T758">
        <v>30.915299999999998</v>
      </c>
      <c r="U758">
        <v>18.409759999999999</v>
      </c>
      <c r="V758">
        <v>11.771940000000001</v>
      </c>
      <c r="W758">
        <v>2.4129870000000002</v>
      </c>
      <c r="X758">
        <v>15.243639999999999</v>
      </c>
      <c r="Y758">
        <v>29.091899999999999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4.0945630000000001E-9</v>
      </c>
      <c r="AF758">
        <v>-2.0999999999999999E-8</v>
      </c>
      <c r="AG758">
        <v>8.6884390000000008E-9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-2.6238619999999999E-9</v>
      </c>
      <c r="AT758">
        <v>-3.7312080000000003E-8</v>
      </c>
      <c r="AU758">
        <v>1.112561E-8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8.4725609999999999E-9</v>
      </c>
      <c r="BH758">
        <v>-2.6073580000000001E-8</v>
      </c>
      <c r="BI758">
        <v>2.8544120000000001E-9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  <c r="BP758">
        <v>3</v>
      </c>
      <c r="BQ758">
        <v>1</v>
      </c>
      <c r="BR758">
        <v>0</v>
      </c>
      <c r="BS758">
        <v>0</v>
      </c>
      <c r="BT758">
        <v>0</v>
      </c>
      <c r="BU758">
        <v>-2.6238619999999999E-9</v>
      </c>
      <c r="BV758">
        <v>-3.7312080000000003E-8</v>
      </c>
      <c r="BW758">
        <v>1.112561E-8</v>
      </c>
      <c r="BX758">
        <v>1</v>
      </c>
      <c r="BY758">
        <v>1</v>
      </c>
      <c r="BZ758">
        <v>0</v>
      </c>
      <c r="CA758">
        <v>0</v>
      </c>
      <c r="CB758">
        <v>0</v>
      </c>
      <c r="CC758">
        <v>1</v>
      </c>
      <c r="CD758" s="1">
        <f t="shared" si="233"/>
        <v>0</v>
      </c>
      <c r="CE758" s="1">
        <f t="shared" si="234"/>
        <v>0</v>
      </c>
      <c r="CF758" s="1">
        <f t="shared" si="235"/>
        <v>0</v>
      </c>
      <c r="CG758" s="1">
        <f t="shared" si="236"/>
        <v>0</v>
      </c>
      <c r="CH758" s="1">
        <f t="shared" si="237"/>
        <v>0</v>
      </c>
      <c r="CI758" s="1">
        <f t="shared" si="238"/>
        <v>0</v>
      </c>
      <c r="CJ758" s="1">
        <f t="shared" si="239"/>
        <v>0</v>
      </c>
      <c r="CK758" s="1">
        <f t="shared" si="240"/>
        <v>0</v>
      </c>
      <c r="CL758">
        <f t="shared" si="241"/>
        <v>0</v>
      </c>
      <c r="CM758">
        <f t="shared" si="242"/>
        <v>0</v>
      </c>
      <c r="CN758">
        <f t="shared" si="243"/>
        <v>0</v>
      </c>
      <c r="CO758">
        <f t="shared" si="244"/>
        <v>0</v>
      </c>
      <c r="CP758" s="2">
        <f t="shared" si="245"/>
        <v>0</v>
      </c>
      <c r="CQ758" s="2">
        <f t="shared" si="246"/>
        <v>0</v>
      </c>
      <c r="CR758" s="2">
        <f t="shared" si="247"/>
        <v>0</v>
      </c>
      <c r="CS758" s="2">
        <f t="shared" si="248"/>
        <v>0</v>
      </c>
      <c r="CT758">
        <f t="shared" si="249"/>
        <v>0</v>
      </c>
      <c r="CU758" s="3" t="e">
        <f>(CT758-MIN($CT$5:$CT$1744))/(MAX($CT$5:$CT$1744)-MIN($CT$5:$CT$1744))</f>
        <v>#NUM!</v>
      </c>
      <c r="CV758">
        <f t="shared" si="250"/>
        <v>0</v>
      </c>
      <c r="CW758">
        <f t="shared" si="251"/>
        <v>0</v>
      </c>
      <c r="CX758">
        <f t="shared" si="252"/>
        <v>0</v>
      </c>
      <c r="CY758">
        <f t="shared" si="253"/>
        <v>0</v>
      </c>
    </row>
    <row r="759" spans="1:103" ht="15" x14ac:dyDescent="0.25">
      <c r="A759">
        <v>186.1688</v>
      </c>
      <c r="B759">
        <v>3.1475529999999998</v>
      </c>
      <c r="C759">
        <v>2.036905</v>
      </c>
      <c r="D759">
        <v>0.60897699999999999</v>
      </c>
      <c r="E759">
        <v>-0.13187560000000001</v>
      </c>
      <c r="F759">
        <v>2.6961780000000001E-2</v>
      </c>
      <c r="G759">
        <v>-7.0657639999999994E-2</v>
      </c>
      <c r="H759">
        <v>0.98837719999999996</v>
      </c>
      <c r="I759">
        <v>0.30358309999999999</v>
      </c>
      <c r="J759">
        <v>-0.32553029999999999</v>
      </c>
      <c r="K759">
        <v>0.67052480000000003</v>
      </c>
      <c r="L759">
        <v>-0.51367099999999999</v>
      </c>
      <c r="M759">
        <v>-0.42493370000000003</v>
      </c>
      <c r="N759">
        <v>1</v>
      </c>
      <c r="O759">
        <v>0</v>
      </c>
      <c r="P759">
        <v>0</v>
      </c>
      <c r="Q759">
        <v>0</v>
      </c>
      <c r="R759">
        <v>55.154919999999997</v>
      </c>
      <c r="S759">
        <v>51.888399999999997</v>
      </c>
      <c r="T759">
        <v>32.319090000000003</v>
      </c>
      <c r="U759">
        <v>19.245429999999999</v>
      </c>
      <c r="V759">
        <v>12.307309999999999</v>
      </c>
      <c r="W759">
        <v>2.521827</v>
      </c>
      <c r="X759">
        <v>15.93655</v>
      </c>
      <c r="Y759">
        <v>30.413820000000001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1.069697E-8</v>
      </c>
      <c r="AF759">
        <v>-5.5084109999999999E-9</v>
      </c>
      <c r="AG759">
        <v>-3.8750099999999998E-8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8.3320309999999997E-9</v>
      </c>
      <c r="AT759">
        <v>-9.1474960000000001E-9</v>
      </c>
      <c r="AU759">
        <v>-3.5371010000000003E-8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8.8523730000000002E-9</v>
      </c>
      <c r="BH759">
        <v>-2.377062E-8</v>
      </c>
      <c r="BI759">
        <v>-4.7406089999999997E-8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  <c r="BP759">
        <v>3</v>
      </c>
      <c r="BQ759">
        <v>1</v>
      </c>
      <c r="BR759">
        <v>0</v>
      </c>
      <c r="BS759">
        <v>0</v>
      </c>
      <c r="BT759">
        <v>0</v>
      </c>
      <c r="BU759">
        <v>1.069697E-8</v>
      </c>
      <c r="BV759">
        <v>-5.5084109999999999E-9</v>
      </c>
      <c r="BW759">
        <v>-3.8750099999999998E-8</v>
      </c>
      <c r="BX759">
        <v>1</v>
      </c>
      <c r="BY759">
        <v>1</v>
      </c>
      <c r="BZ759">
        <v>0</v>
      </c>
      <c r="CA759">
        <v>0</v>
      </c>
      <c r="CB759">
        <v>0</v>
      </c>
      <c r="CC759">
        <v>1</v>
      </c>
      <c r="CD759" s="1">
        <f t="shared" si="233"/>
        <v>0</v>
      </c>
      <c r="CE759" s="1">
        <f t="shared" si="234"/>
        <v>0</v>
      </c>
      <c r="CF759" s="1">
        <f t="shared" si="235"/>
        <v>0</v>
      </c>
      <c r="CG759" s="1">
        <f t="shared" si="236"/>
        <v>0</v>
      </c>
      <c r="CH759" s="1">
        <f t="shared" si="237"/>
        <v>0</v>
      </c>
      <c r="CI759" s="1">
        <f t="shared" si="238"/>
        <v>0</v>
      </c>
      <c r="CJ759" s="1">
        <f t="shared" si="239"/>
        <v>0</v>
      </c>
      <c r="CK759" s="1">
        <f t="shared" si="240"/>
        <v>0</v>
      </c>
      <c r="CL759">
        <f t="shared" si="241"/>
        <v>0</v>
      </c>
      <c r="CM759">
        <f t="shared" si="242"/>
        <v>0</v>
      </c>
      <c r="CN759">
        <f t="shared" si="243"/>
        <v>0</v>
      </c>
      <c r="CO759">
        <f t="shared" si="244"/>
        <v>0</v>
      </c>
      <c r="CP759" s="2">
        <f t="shared" si="245"/>
        <v>0</v>
      </c>
      <c r="CQ759" s="2">
        <f t="shared" si="246"/>
        <v>0</v>
      </c>
      <c r="CR759" s="2">
        <f t="shared" si="247"/>
        <v>0</v>
      </c>
      <c r="CS759" s="2">
        <f t="shared" si="248"/>
        <v>0</v>
      </c>
      <c r="CT759">
        <f t="shared" si="249"/>
        <v>0</v>
      </c>
      <c r="CU759" s="3" t="e">
        <f>(CT759-MIN($CT$5:$CT$1744))/(MAX($CT$5:$CT$1744)-MIN($CT$5:$CT$1744))</f>
        <v>#NUM!</v>
      </c>
      <c r="CV759">
        <f t="shared" si="250"/>
        <v>0</v>
      </c>
      <c r="CW759">
        <f t="shared" si="251"/>
        <v>0</v>
      </c>
      <c r="CX759">
        <f t="shared" si="252"/>
        <v>0</v>
      </c>
      <c r="CY759">
        <f t="shared" si="253"/>
        <v>0</v>
      </c>
    </row>
    <row r="760" spans="1:103" ht="15" x14ac:dyDescent="0.25">
      <c r="A760">
        <v>186.21850000000001</v>
      </c>
      <c r="B760">
        <v>3.1475529999999998</v>
      </c>
      <c r="C760">
        <v>2.036905</v>
      </c>
      <c r="D760">
        <v>0.60897699999999999</v>
      </c>
      <c r="E760">
        <v>-0.13187579999999999</v>
      </c>
      <c r="F760">
        <v>2.6961659999999998E-2</v>
      </c>
      <c r="G760">
        <v>-7.0657810000000001E-2</v>
      </c>
      <c r="H760">
        <v>0.98837719999999996</v>
      </c>
      <c r="I760">
        <v>0.30358309999999999</v>
      </c>
      <c r="J760">
        <v>-0.325826</v>
      </c>
      <c r="K760">
        <v>0.67024300000000003</v>
      </c>
      <c r="L760">
        <v>-0.51369920000000002</v>
      </c>
      <c r="M760">
        <v>-0.42511759999999998</v>
      </c>
      <c r="N760">
        <v>1</v>
      </c>
      <c r="O760">
        <v>0</v>
      </c>
      <c r="P760">
        <v>0</v>
      </c>
      <c r="Q760">
        <v>0</v>
      </c>
      <c r="R760">
        <v>57.552720000000001</v>
      </c>
      <c r="S760">
        <v>54.144150000000003</v>
      </c>
      <c r="T760">
        <v>33.724029999999999</v>
      </c>
      <c r="U760">
        <v>20.082000000000001</v>
      </c>
      <c r="V760">
        <v>12.842460000000001</v>
      </c>
      <c r="W760">
        <v>2.6313270000000002</v>
      </c>
      <c r="X760">
        <v>16.629449999999999</v>
      </c>
      <c r="Y760">
        <v>31.736080000000001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2.0594140000000001E-9</v>
      </c>
      <c r="AF760">
        <v>-4.7352010000000003E-8</v>
      </c>
      <c r="AG760">
        <v>-3.6650929999999999E-8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-4.3757790000000001E-10</v>
      </c>
      <c r="AT760">
        <v>-3.2999999999999998E-8</v>
      </c>
      <c r="AU760">
        <v>-2.0305229999999999E-8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-1.088737E-9</v>
      </c>
      <c r="BH760">
        <v>-2.3447519999999998E-8</v>
      </c>
      <c r="BI760">
        <v>-2.0151309999999999E-8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  <c r="BP760">
        <v>3</v>
      </c>
      <c r="BQ760">
        <v>1</v>
      </c>
      <c r="BR760">
        <v>0</v>
      </c>
      <c r="BS760">
        <v>0</v>
      </c>
      <c r="BT760">
        <v>0</v>
      </c>
      <c r="BU760">
        <v>2.0594140000000001E-9</v>
      </c>
      <c r="BV760">
        <v>-4.7352010000000003E-8</v>
      </c>
      <c r="BW760">
        <v>-3.6650929999999999E-8</v>
      </c>
      <c r="BX760">
        <v>1</v>
      </c>
      <c r="BY760">
        <v>1</v>
      </c>
      <c r="BZ760">
        <v>0</v>
      </c>
      <c r="CA760">
        <v>0</v>
      </c>
      <c r="CB760">
        <v>0</v>
      </c>
      <c r="CC760">
        <v>1</v>
      </c>
      <c r="CD760" s="1">
        <f t="shared" si="233"/>
        <v>0</v>
      </c>
      <c r="CE760" s="1">
        <f t="shared" si="234"/>
        <v>0</v>
      </c>
      <c r="CF760" s="1">
        <f t="shared" si="235"/>
        <v>0</v>
      </c>
      <c r="CG760" s="1">
        <f t="shared" si="236"/>
        <v>0</v>
      </c>
      <c r="CH760" s="1">
        <f t="shared" si="237"/>
        <v>0</v>
      </c>
      <c r="CI760" s="1">
        <f t="shared" si="238"/>
        <v>0</v>
      </c>
      <c r="CJ760" s="1">
        <f t="shared" si="239"/>
        <v>0</v>
      </c>
      <c r="CK760" s="1">
        <f t="shared" si="240"/>
        <v>0</v>
      </c>
      <c r="CL760">
        <f t="shared" si="241"/>
        <v>0</v>
      </c>
      <c r="CM760">
        <f t="shared" si="242"/>
        <v>0</v>
      </c>
      <c r="CN760">
        <f t="shared" si="243"/>
        <v>0</v>
      </c>
      <c r="CO760">
        <f t="shared" si="244"/>
        <v>0</v>
      </c>
      <c r="CP760" s="2">
        <f t="shared" si="245"/>
        <v>0</v>
      </c>
      <c r="CQ760" s="2">
        <f t="shared" si="246"/>
        <v>0</v>
      </c>
      <c r="CR760" s="2">
        <f t="shared" si="247"/>
        <v>0</v>
      </c>
      <c r="CS760" s="2">
        <f t="shared" si="248"/>
        <v>0</v>
      </c>
      <c r="CT760">
        <f t="shared" si="249"/>
        <v>0</v>
      </c>
      <c r="CU760" s="3" t="e">
        <f>(CT760-MIN($CT$5:$CT$1744))/(MAX($CT$5:$CT$1744)-MIN($CT$5:$CT$1744))</f>
        <v>#NUM!</v>
      </c>
      <c r="CV760">
        <f t="shared" si="250"/>
        <v>0</v>
      </c>
      <c r="CW760">
        <f t="shared" si="251"/>
        <v>0</v>
      </c>
      <c r="CX760">
        <f t="shared" si="252"/>
        <v>0</v>
      </c>
      <c r="CY760">
        <f t="shared" si="253"/>
        <v>0</v>
      </c>
    </row>
    <row r="761" spans="1:103" ht="15" x14ac:dyDescent="0.25">
      <c r="A761">
        <v>186.26949999999999</v>
      </c>
      <c r="B761">
        <v>3.1477499999999998</v>
      </c>
      <c r="C761">
        <v>2.040578</v>
      </c>
      <c r="D761">
        <v>0.61933400000000005</v>
      </c>
      <c r="E761">
        <v>-0.13187570000000001</v>
      </c>
      <c r="F761">
        <v>2.6961659999999998E-2</v>
      </c>
      <c r="G761">
        <v>-7.065776E-2</v>
      </c>
      <c r="H761">
        <v>0.98837719999999996</v>
      </c>
      <c r="I761">
        <v>0.30358309999999999</v>
      </c>
      <c r="J761">
        <v>-0.32627479999999998</v>
      </c>
      <c r="K761">
        <v>0.66983780000000004</v>
      </c>
      <c r="L761">
        <v>-0.51360950000000005</v>
      </c>
      <c r="M761">
        <v>-0.42552020000000002</v>
      </c>
      <c r="N761">
        <v>1</v>
      </c>
      <c r="O761">
        <v>9.5629690000000002E-4</v>
      </c>
      <c r="P761">
        <v>-2.229214E-4</v>
      </c>
      <c r="Q761">
        <v>-8.0764289999999994E-5</v>
      </c>
      <c r="R761">
        <v>57.533299999999997</v>
      </c>
      <c r="S761">
        <v>54.120339999999999</v>
      </c>
      <c r="T761">
        <v>33.700600000000001</v>
      </c>
      <c r="U761">
        <v>20.0657</v>
      </c>
      <c r="V761">
        <v>12.84037</v>
      </c>
      <c r="W761">
        <v>2.6284809999999998</v>
      </c>
      <c r="X761">
        <v>16.63655</v>
      </c>
      <c r="Y761">
        <v>31.745809999999999</v>
      </c>
      <c r="Z761">
        <v>0</v>
      </c>
      <c r="AA761">
        <v>1</v>
      </c>
      <c r="AB761">
        <v>-3.8799419999999999E-3</v>
      </c>
      <c r="AC761">
        <v>9.2255150000000001E-3</v>
      </c>
      <c r="AD761">
        <v>1.9179249999999998E-2</v>
      </c>
      <c r="AE761">
        <v>1.316094E-8</v>
      </c>
      <c r="AF761">
        <v>3.0644840000000002E-9</v>
      </c>
      <c r="AG761">
        <v>1.5177240000000001E-8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1.127682E-8</v>
      </c>
      <c r="AT761">
        <v>2.1928830000000001E-9</v>
      </c>
      <c r="AU761">
        <v>1.8305780000000001E-8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1.127682E-8</v>
      </c>
      <c r="BH761">
        <v>2.1928830000000001E-9</v>
      </c>
      <c r="BI761">
        <v>1.8305780000000001E-8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  <c r="BP761">
        <v>3</v>
      </c>
      <c r="BQ761">
        <v>1</v>
      </c>
      <c r="BR761">
        <v>0</v>
      </c>
      <c r="BS761">
        <v>0</v>
      </c>
      <c r="BT761">
        <v>0</v>
      </c>
      <c r="BU761">
        <v>1.127682E-8</v>
      </c>
      <c r="BV761">
        <v>2.1928830000000001E-9</v>
      </c>
      <c r="BW761">
        <v>1.8305780000000001E-8</v>
      </c>
      <c r="BX761">
        <v>1</v>
      </c>
      <c r="BY761">
        <v>1</v>
      </c>
      <c r="BZ761">
        <v>0</v>
      </c>
      <c r="CA761">
        <v>0</v>
      </c>
      <c r="CB761">
        <v>0</v>
      </c>
      <c r="CC761">
        <v>1</v>
      </c>
      <c r="CD761" s="1">
        <f t="shared" si="233"/>
        <v>2.1633485791732431E-2</v>
      </c>
      <c r="CE761" s="1">
        <f t="shared" si="234"/>
        <v>0</v>
      </c>
      <c r="CF761" s="1">
        <f t="shared" si="235"/>
        <v>0</v>
      </c>
      <c r="CG761" s="1">
        <f t="shared" si="236"/>
        <v>0</v>
      </c>
      <c r="CH761" s="1">
        <f t="shared" si="237"/>
        <v>0</v>
      </c>
      <c r="CI761" s="1">
        <f t="shared" si="238"/>
        <v>0</v>
      </c>
      <c r="CJ761" s="1">
        <f t="shared" si="239"/>
        <v>0</v>
      </c>
      <c r="CK761" s="1">
        <f t="shared" si="240"/>
        <v>0</v>
      </c>
      <c r="CL761">
        <f t="shared" si="241"/>
        <v>0</v>
      </c>
      <c r="CM761">
        <f t="shared" si="242"/>
        <v>0</v>
      </c>
      <c r="CN761">
        <f t="shared" si="243"/>
        <v>0</v>
      </c>
      <c r="CO761">
        <f t="shared" si="244"/>
        <v>0</v>
      </c>
      <c r="CP761" s="2">
        <f t="shared" si="245"/>
        <v>0</v>
      </c>
      <c r="CQ761" s="2">
        <f t="shared" si="246"/>
        <v>0</v>
      </c>
      <c r="CR761" s="2">
        <f t="shared" si="247"/>
        <v>0</v>
      </c>
      <c r="CS761" s="2">
        <f t="shared" si="248"/>
        <v>0</v>
      </c>
      <c r="CT761">
        <f t="shared" si="249"/>
        <v>2.1633485791732431E-2</v>
      </c>
      <c r="CU761" s="3" t="e">
        <f>(CT761-MIN($CT$5:$CT$1744))/(MAX($CT$5:$CT$1744)-MIN($CT$5:$CT$1744))</f>
        <v>#NUM!</v>
      </c>
      <c r="CV761">
        <f t="shared" si="250"/>
        <v>2.1633485791732431E-2</v>
      </c>
      <c r="CW761">
        <f t="shared" si="251"/>
        <v>0</v>
      </c>
      <c r="CX761">
        <f t="shared" si="252"/>
        <v>0</v>
      </c>
      <c r="CY761">
        <f t="shared" si="253"/>
        <v>0</v>
      </c>
    </row>
    <row r="762" spans="1:103" ht="15" x14ac:dyDescent="0.25">
      <c r="A762">
        <v>186.3192</v>
      </c>
      <c r="B762">
        <v>3.1508720000000001</v>
      </c>
      <c r="C762">
        <v>2.0456029999999998</v>
      </c>
      <c r="D762">
        <v>0.62904510000000002</v>
      </c>
      <c r="E762">
        <v>-0.13187579999999999</v>
      </c>
      <c r="F762">
        <v>2.6961349999999999E-2</v>
      </c>
      <c r="G762">
        <v>-7.0657769999999995E-2</v>
      </c>
      <c r="H762">
        <v>0.98837719999999996</v>
      </c>
      <c r="I762">
        <v>0.30358309999999999</v>
      </c>
      <c r="J762">
        <v>-0.32714690000000002</v>
      </c>
      <c r="K762">
        <v>0.66906679999999996</v>
      </c>
      <c r="L762">
        <v>-0.51333419999999996</v>
      </c>
      <c r="M762">
        <v>-0.42639500000000002</v>
      </c>
      <c r="N762">
        <v>1</v>
      </c>
      <c r="O762">
        <v>4.3344500000000002E-4</v>
      </c>
      <c r="P762">
        <v>-1.010895E-4</v>
      </c>
      <c r="Q762">
        <v>-3.6597249999999999E-5</v>
      </c>
      <c r="R762">
        <v>50.203879999999998</v>
      </c>
      <c r="S762">
        <v>47.16695</v>
      </c>
      <c r="T762">
        <v>29.285240000000002</v>
      </c>
      <c r="U762">
        <v>17.375499999999999</v>
      </c>
      <c r="V762">
        <v>11.17656</v>
      </c>
      <c r="W762">
        <v>2.3090619999999999</v>
      </c>
      <c r="X762">
        <v>14.660270000000001</v>
      </c>
      <c r="Y762">
        <v>27.850159999999999</v>
      </c>
      <c r="Z762">
        <v>0</v>
      </c>
      <c r="AA762">
        <v>1</v>
      </c>
      <c r="AB762">
        <v>-1.7092680000000001E-4</v>
      </c>
      <c r="AC762">
        <v>2.3526810000000001E-3</v>
      </c>
      <c r="AD762">
        <v>3.5264250000000001E-3</v>
      </c>
      <c r="AE762">
        <v>-7.1755520000000003E-9</v>
      </c>
      <c r="AF762">
        <v>-7.3890020000000002E-8</v>
      </c>
      <c r="AG762">
        <v>1.050726E-8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-5.5874699999999999E-9</v>
      </c>
      <c r="AT762">
        <v>-8.4498649999999995E-8</v>
      </c>
      <c r="AU762">
        <v>6.6302850000000003E-9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-7.3889909999999996E-9</v>
      </c>
      <c r="BH762">
        <v>-8.0377400000000001E-8</v>
      </c>
      <c r="BI762">
        <v>1.260505E-8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  <c r="BP762">
        <v>3</v>
      </c>
      <c r="BQ762">
        <v>1</v>
      </c>
      <c r="BR762">
        <v>0</v>
      </c>
      <c r="BS762">
        <v>0</v>
      </c>
      <c r="BT762">
        <v>0</v>
      </c>
      <c r="BU762">
        <v>-7.1755520000000003E-9</v>
      </c>
      <c r="BV762">
        <v>-7.3890020000000002E-8</v>
      </c>
      <c r="BW762">
        <v>1.050726E-8</v>
      </c>
      <c r="BX762">
        <v>1</v>
      </c>
      <c r="BY762">
        <v>1</v>
      </c>
      <c r="BZ762">
        <v>0</v>
      </c>
      <c r="CA762">
        <v>0</v>
      </c>
      <c r="CB762">
        <v>0</v>
      </c>
      <c r="CC762">
        <v>1</v>
      </c>
      <c r="CD762" s="1">
        <f t="shared" si="233"/>
        <v>4.2426403499877573E-3</v>
      </c>
      <c r="CE762" s="1">
        <f t="shared" si="234"/>
        <v>0</v>
      </c>
      <c r="CF762" s="1">
        <f t="shared" si="235"/>
        <v>0</v>
      </c>
      <c r="CG762" s="1">
        <f t="shared" si="236"/>
        <v>0</v>
      </c>
      <c r="CH762" s="1">
        <f t="shared" si="237"/>
        <v>0</v>
      </c>
      <c r="CI762" s="1">
        <f t="shared" si="238"/>
        <v>0</v>
      </c>
      <c r="CJ762" s="1">
        <f t="shared" si="239"/>
        <v>0</v>
      </c>
      <c r="CK762" s="1">
        <f t="shared" si="240"/>
        <v>0</v>
      </c>
      <c r="CL762">
        <f t="shared" si="241"/>
        <v>0</v>
      </c>
      <c r="CM762">
        <f t="shared" si="242"/>
        <v>0</v>
      </c>
      <c r="CN762">
        <f t="shared" si="243"/>
        <v>0</v>
      </c>
      <c r="CO762">
        <f t="shared" si="244"/>
        <v>0</v>
      </c>
      <c r="CP762" s="2">
        <f t="shared" si="245"/>
        <v>0</v>
      </c>
      <c r="CQ762" s="2">
        <f t="shared" si="246"/>
        <v>0</v>
      </c>
      <c r="CR762" s="2">
        <f t="shared" si="247"/>
        <v>0</v>
      </c>
      <c r="CS762" s="2">
        <f t="shared" si="248"/>
        <v>0</v>
      </c>
      <c r="CT762">
        <f t="shared" si="249"/>
        <v>4.2426403499877573E-3</v>
      </c>
      <c r="CU762" s="3" t="e">
        <f>(CT762-MIN($CT$5:$CT$1744))/(MAX($CT$5:$CT$1744)-MIN($CT$5:$CT$1744))</f>
        <v>#NUM!</v>
      </c>
      <c r="CV762">
        <f t="shared" si="250"/>
        <v>4.2426403499877573E-3</v>
      </c>
      <c r="CW762">
        <f t="shared" si="251"/>
        <v>0</v>
      </c>
      <c r="CX762">
        <f t="shared" si="252"/>
        <v>0</v>
      </c>
      <c r="CY762">
        <f t="shared" si="253"/>
        <v>0</v>
      </c>
    </row>
    <row r="763" spans="1:103" ht="15" x14ac:dyDescent="0.25">
      <c r="A763">
        <v>186.3698</v>
      </c>
      <c r="B763">
        <v>3.151726</v>
      </c>
      <c r="C763">
        <v>2.0496270000000001</v>
      </c>
      <c r="D763">
        <v>0.64202420000000004</v>
      </c>
      <c r="E763">
        <v>-0.13187589999999999</v>
      </c>
      <c r="F763">
        <v>2.696144E-2</v>
      </c>
      <c r="G763">
        <v>-7.0657769999999995E-2</v>
      </c>
      <c r="H763">
        <v>0.98837719999999996</v>
      </c>
      <c r="I763">
        <v>0.3018363</v>
      </c>
      <c r="J763">
        <v>-0.32824910000000002</v>
      </c>
      <c r="K763">
        <v>0.6680971</v>
      </c>
      <c r="L763">
        <v>-0.51294340000000005</v>
      </c>
      <c r="M763">
        <v>-0.427537</v>
      </c>
      <c r="N763">
        <v>1</v>
      </c>
      <c r="O763">
        <v>7.286072E-4</v>
      </c>
      <c r="P763">
        <v>-1.699924E-4</v>
      </c>
      <c r="Q763">
        <v>-6.1571599999999998E-5</v>
      </c>
      <c r="R763">
        <v>52.445410000000003</v>
      </c>
      <c r="S763">
        <v>49.201599999999999</v>
      </c>
      <c r="T763">
        <v>30.445519999999998</v>
      </c>
      <c r="U763">
        <v>17.978819999999999</v>
      </c>
      <c r="V763">
        <v>11.63266</v>
      </c>
      <c r="W763">
        <v>2.4563259999999998</v>
      </c>
      <c r="X763">
        <v>15.491899999999999</v>
      </c>
      <c r="Y763">
        <v>29.253319999999999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-1.0647809999999999E-8</v>
      </c>
      <c r="AF763">
        <v>6.8866049999999997E-9</v>
      </c>
      <c r="AG763">
        <v>8.6117680000000003E-10</v>
      </c>
      <c r="AH763">
        <v>1</v>
      </c>
      <c r="AI763">
        <v>0.99424579999999996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-3.6347279999999998E-3</v>
      </c>
      <c r="AQ763">
        <v>5.2434559999999996E-3</v>
      </c>
      <c r="AR763">
        <v>1.9231649999999999E-2</v>
      </c>
      <c r="AS763">
        <v>-6.1250139999999998E-9</v>
      </c>
      <c r="AT763">
        <v>1.7515499999999999E-8</v>
      </c>
      <c r="AU763">
        <v>-3.3887889999999999E-9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-5.0539129999999997E-9</v>
      </c>
      <c r="BH763">
        <v>2.32005E-8</v>
      </c>
      <c r="BI763">
        <v>-6.7079990000000001E-9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  <c r="BP763">
        <v>3</v>
      </c>
      <c r="BQ763">
        <v>1</v>
      </c>
      <c r="BR763">
        <v>0</v>
      </c>
      <c r="BS763">
        <v>0</v>
      </c>
      <c r="BT763">
        <v>0</v>
      </c>
      <c r="BU763">
        <v>-4.4491809999999996E-9</v>
      </c>
      <c r="BV763">
        <v>2.4E-8</v>
      </c>
      <c r="BW763">
        <v>-1.3902639999999999E-9</v>
      </c>
      <c r="BX763">
        <v>1</v>
      </c>
      <c r="BY763">
        <v>1</v>
      </c>
      <c r="BZ763">
        <v>0</v>
      </c>
      <c r="CA763">
        <v>0</v>
      </c>
      <c r="CB763">
        <v>0</v>
      </c>
      <c r="CC763">
        <v>1</v>
      </c>
      <c r="CD763" s="1">
        <f t="shared" si="233"/>
        <v>0</v>
      </c>
      <c r="CE763" s="1">
        <f t="shared" si="234"/>
        <v>2.0262315765489886E-2</v>
      </c>
      <c r="CF763" s="1">
        <f t="shared" si="235"/>
        <v>0</v>
      </c>
      <c r="CG763" s="1">
        <f t="shared" si="236"/>
        <v>0</v>
      </c>
      <c r="CH763" s="1">
        <f t="shared" si="237"/>
        <v>0</v>
      </c>
      <c r="CI763" s="1">
        <f t="shared" si="238"/>
        <v>0</v>
      </c>
      <c r="CJ763" s="1">
        <f t="shared" si="239"/>
        <v>0</v>
      </c>
      <c r="CK763" s="1">
        <f t="shared" si="240"/>
        <v>0</v>
      </c>
      <c r="CL763">
        <f t="shared" si="241"/>
        <v>5.7542000000000426E-3</v>
      </c>
      <c r="CM763">
        <f t="shared" si="242"/>
        <v>0</v>
      </c>
      <c r="CN763">
        <f t="shared" si="243"/>
        <v>0</v>
      </c>
      <c r="CO763">
        <f t="shared" si="244"/>
        <v>0</v>
      </c>
      <c r="CP763" s="2">
        <f t="shared" si="245"/>
        <v>0</v>
      </c>
      <c r="CQ763" s="2">
        <f t="shared" si="246"/>
        <v>0</v>
      </c>
      <c r="CR763" s="2">
        <f t="shared" si="247"/>
        <v>0</v>
      </c>
      <c r="CS763" s="2">
        <f t="shared" si="248"/>
        <v>0</v>
      </c>
      <c r="CT763">
        <f t="shared" si="249"/>
        <v>2.6016515765489929E-2</v>
      </c>
      <c r="CU763" s="3" t="e">
        <f>(CT763-MIN($CT$5:$CT$1744))/(MAX($CT$5:$CT$1744)-MIN($CT$5:$CT$1744))</f>
        <v>#NUM!</v>
      </c>
      <c r="CV763">
        <f t="shared" si="250"/>
        <v>5.7542000000000426E-3</v>
      </c>
      <c r="CW763">
        <f t="shared" si="251"/>
        <v>2.0262315765489886E-2</v>
      </c>
      <c r="CX763">
        <f t="shared" si="252"/>
        <v>0</v>
      </c>
      <c r="CY763">
        <f t="shared" si="253"/>
        <v>0</v>
      </c>
    </row>
    <row r="764" spans="1:103" ht="15" x14ac:dyDescent="0.25">
      <c r="A764">
        <v>186.4195</v>
      </c>
      <c r="B764">
        <v>3.1366299999999998</v>
      </c>
      <c r="C764">
        <v>2.0301979999999999</v>
      </c>
      <c r="D764">
        <v>0.66624459999999996</v>
      </c>
      <c r="E764">
        <v>-0.1318761</v>
      </c>
      <c r="F764">
        <v>2.6961209999999999E-2</v>
      </c>
      <c r="G764">
        <v>-7.0657849999999994E-2</v>
      </c>
      <c r="H764">
        <v>0.98837710000000001</v>
      </c>
      <c r="I764">
        <v>0.29712880000000003</v>
      </c>
      <c r="J764">
        <v>-0.33005630000000002</v>
      </c>
      <c r="K764">
        <v>0.66654009999999997</v>
      </c>
      <c r="L764">
        <v>-0.51206289999999999</v>
      </c>
      <c r="M764">
        <v>-0.42962640000000002</v>
      </c>
      <c r="N764">
        <v>1</v>
      </c>
      <c r="O764">
        <v>1.0175699999999999E-2</v>
      </c>
      <c r="P764">
        <v>-2.3727420000000002E-3</v>
      </c>
      <c r="Q764">
        <v>-8.5937980000000001E-4</v>
      </c>
      <c r="R764">
        <v>49.791110000000003</v>
      </c>
      <c r="S764">
        <v>46.654449999999997</v>
      </c>
      <c r="T764">
        <v>28.755490000000002</v>
      </c>
      <c r="U764">
        <v>16.923459999999999</v>
      </c>
      <c r="V764">
        <v>11.071160000000001</v>
      </c>
      <c r="W764">
        <v>2.3516330000000001</v>
      </c>
      <c r="X764">
        <v>14.82216</v>
      </c>
      <c r="Y764">
        <v>27.95196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-8.7634229999999996E-9</v>
      </c>
      <c r="AF764">
        <v>-6.3319089999999995E-8</v>
      </c>
      <c r="AG764">
        <v>-1.348156E-8</v>
      </c>
      <c r="AH764">
        <v>1</v>
      </c>
      <c r="AI764">
        <v>0.98440380000000005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-5.2576400000000002E-2</v>
      </c>
      <c r="AQ764">
        <v>-2.902619E-2</v>
      </c>
      <c r="AR764">
        <v>3.09292E-2</v>
      </c>
      <c r="AS764">
        <v>-9.6811800000000003E-9</v>
      </c>
      <c r="AT764">
        <v>-5.8654399999999999E-8</v>
      </c>
      <c r="AU764">
        <v>-5.767502E-9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-8.7562599999999993E-9</v>
      </c>
      <c r="BH764">
        <v>-6.7622550000000005E-8</v>
      </c>
      <c r="BI764">
        <v>-1.3000000000000001E-8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  <c r="BP764">
        <v>3</v>
      </c>
      <c r="BQ764">
        <v>1</v>
      </c>
      <c r="BR764">
        <v>0</v>
      </c>
      <c r="BS764">
        <v>0</v>
      </c>
      <c r="BT764">
        <v>0</v>
      </c>
      <c r="BU764">
        <v>-6.3901830000000001E-9</v>
      </c>
      <c r="BV764">
        <v>-6.5225200000000001E-8</v>
      </c>
      <c r="BW764">
        <v>-1.293664E-8</v>
      </c>
      <c r="BX764">
        <v>1</v>
      </c>
      <c r="BY764">
        <v>1</v>
      </c>
      <c r="BZ764">
        <v>0</v>
      </c>
      <c r="CA764">
        <v>0</v>
      </c>
      <c r="CB764">
        <v>0</v>
      </c>
      <c r="CC764">
        <v>1</v>
      </c>
      <c r="CD764" s="1">
        <f t="shared" si="233"/>
        <v>0</v>
      </c>
      <c r="CE764" s="1">
        <f t="shared" si="234"/>
        <v>6.7553038092421136E-2</v>
      </c>
      <c r="CF764" s="1">
        <f t="shared" si="235"/>
        <v>0</v>
      </c>
      <c r="CG764" s="1">
        <f t="shared" si="236"/>
        <v>0</v>
      </c>
      <c r="CH764" s="1">
        <f t="shared" si="237"/>
        <v>0</v>
      </c>
      <c r="CI764" s="1">
        <f t="shared" si="238"/>
        <v>0</v>
      </c>
      <c r="CJ764" s="1">
        <f t="shared" si="239"/>
        <v>0</v>
      </c>
      <c r="CK764" s="1">
        <f t="shared" si="240"/>
        <v>0</v>
      </c>
      <c r="CL764">
        <f t="shared" si="241"/>
        <v>1.5596199999999949E-2</v>
      </c>
      <c r="CM764">
        <f t="shared" si="242"/>
        <v>0</v>
      </c>
      <c r="CN764">
        <f t="shared" si="243"/>
        <v>0</v>
      </c>
      <c r="CO764">
        <f t="shared" si="244"/>
        <v>0</v>
      </c>
      <c r="CP764" s="2">
        <f t="shared" si="245"/>
        <v>0</v>
      </c>
      <c r="CQ764" s="2">
        <f t="shared" si="246"/>
        <v>0</v>
      </c>
      <c r="CR764" s="2">
        <f t="shared" si="247"/>
        <v>0</v>
      </c>
      <c r="CS764" s="2">
        <f t="shared" si="248"/>
        <v>0</v>
      </c>
      <c r="CT764">
        <f t="shared" si="249"/>
        <v>8.3149238092421085E-2</v>
      </c>
      <c r="CU764" s="3" t="e">
        <f>(CT764-MIN($CT$5:$CT$1744))/(MAX($CT$5:$CT$1744)-MIN($CT$5:$CT$1744))</f>
        <v>#NUM!</v>
      </c>
      <c r="CV764">
        <f t="shared" si="250"/>
        <v>1.5596199999999949E-2</v>
      </c>
      <c r="CW764">
        <f t="shared" si="251"/>
        <v>6.7553038092421136E-2</v>
      </c>
      <c r="CX764">
        <f t="shared" si="252"/>
        <v>0</v>
      </c>
      <c r="CY764">
        <f t="shared" si="253"/>
        <v>0</v>
      </c>
    </row>
    <row r="765" spans="1:103" ht="15" x14ac:dyDescent="0.25">
      <c r="A765">
        <v>186.4682</v>
      </c>
      <c r="B765">
        <v>3.1236670000000002</v>
      </c>
      <c r="C765">
        <v>1.978939</v>
      </c>
      <c r="D765">
        <v>0.68192799999999998</v>
      </c>
      <c r="E765">
        <v>-0.1318761</v>
      </c>
      <c r="F765">
        <v>2.6961309999999999E-2</v>
      </c>
      <c r="G765">
        <v>-7.0657890000000001E-2</v>
      </c>
      <c r="H765">
        <v>0.98837710000000001</v>
      </c>
      <c r="I765">
        <v>0.29273359999999998</v>
      </c>
      <c r="J765">
        <v>-0.33269199999999999</v>
      </c>
      <c r="K765">
        <v>0.66426700000000005</v>
      </c>
      <c r="L765">
        <v>-0.51067850000000004</v>
      </c>
      <c r="M765">
        <v>-0.43275049999999998</v>
      </c>
      <c r="N765">
        <v>1</v>
      </c>
      <c r="O765">
        <v>1.0585550000000001E-2</v>
      </c>
      <c r="P765">
        <v>-2.468348E-3</v>
      </c>
      <c r="Q765">
        <v>-8.9395049999999997E-4</v>
      </c>
      <c r="R765">
        <v>49.138300000000001</v>
      </c>
      <c r="S765">
        <v>46.134129999999999</v>
      </c>
      <c r="T765">
        <v>28.435369999999999</v>
      </c>
      <c r="U765">
        <v>16.978539999999999</v>
      </c>
      <c r="V765">
        <v>11.563219999999999</v>
      </c>
      <c r="W765">
        <v>2.0693809999999999</v>
      </c>
      <c r="X765">
        <v>14.35496</v>
      </c>
      <c r="Y765">
        <v>27.729230000000001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-2.9081930000000002E-9</v>
      </c>
      <c r="AF765">
        <v>3.5681790000000001E-8</v>
      </c>
      <c r="AG765">
        <v>-1.7999999999999999E-8</v>
      </c>
      <c r="AH765">
        <v>1</v>
      </c>
      <c r="AI765">
        <v>0.98520770000000002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-6.0154109999999997E-2</v>
      </c>
      <c r="AQ765">
        <v>-4.3711409999999999E-2</v>
      </c>
      <c r="AR765">
        <v>1.2539669999999999E-2</v>
      </c>
      <c r="AS765">
        <v>-3.2345699999999999E-9</v>
      </c>
      <c r="AT765">
        <v>6.6436950000000002E-9</v>
      </c>
      <c r="AU765">
        <v>-1.7083000000000001E-8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-4.8518700000000001E-9</v>
      </c>
      <c r="BH765">
        <v>2.433849E-8</v>
      </c>
      <c r="BI765">
        <v>-9.2898280000000006E-9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  <c r="BP765">
        <v>3</v>
      </c>
      <c r="BQ765">
        <v>1</v>
      </c>
      <c r="BR765">
        <v>0</v>
      </c>
      <c r="BS765">
        <v>0</v>
      </c>
      <c r="BT765">
        <v>0</v>
      </c>
      <c r="BU765">
        <v>-4.8518700000000001E-9</v>
      </c>
      <c r="BV765">
        <v>2.433849E-8</v>
      </c>
      <c r="BW765">
        <v>-9.2898280000000006E-9</v>
      </c>
      <c r="BX765">
        <v>1</v>
      </c>
      <c r="BY765">
        <v>1</v>
      </c>
      <c r="BZ765">
        <v>0</v>
      </c>
      <c r="CA765">
        <v>0</v>
      </c>
      <c r="CB765">
        <v>0</v>
      </c>
      <c r="CC765">
        <v>1</v>
      </c>
      <c r="CD765" s="1">
        <f t="shared" si="233"/>
        <v>0</v>
      </c>
      <c r="CE765" s="1">
        <f t="shared" si="234"/>
        <v>7.5408538228698613E-2</v>
      </c>
      <c r="CF765" s="1">
        <f t="shared" si="235"/>
        <v>0</v>
      </c>
      <c r="CG765" s="1">
        <f t="shared" si="236"/>
        <v>0</v>
      </c>
      <c r="CH765" s="1">
        <f t="shared" si="237"/>
        <v>0</v>
      </c>
      <c r="CI765" s="1">
        <f t="shared" si="238"/>
        <v>0</v>
      </c>
      <c r="CJ765" s="1">
        <f t="shared" si="239"/>
        <v>0</v>
      </c>
      <c r="CK765" s="1">
        <f t="shared" si="240"/>
        <v>0</v>
      </c>
      <c r="CL765">
        <f t="shared" si="241"/>
        <v>1.479229999999998E-2</v>
      </c>
      <c r="CM765">
        <f t="shared" si="242"/>
        <v>0</v>
      </c>
      <c r="CN765">
        <f t="shared" si="243"/>
        <v>0</v>
      </c>
      <c r="CO765">
        <f t="shared" si="244"/>
        <v>0</v>
      </c>
      <c r="CP765" s="2">
        <f t="shared" si="245"/>
        <v>0</v>
      </c>
      <c r="CQ765" s="2">
        <f t="shared" si="246"/>
        <v>0</v>
      </c>
      <c r="CR765" s="2">
        <f t="shared" si="247"/>
        <v>0</v>
      </c>
      <c r="CS765" s="2">
        <f t="shared" si="248"/>
        <v>0</v>
      </c>
      <c r="CT765">
        <f t="shared" si="249"/>
        <v>9.0200838228698593E-2</v>
      </c>
      <c r="CU765" s="3" t="e">
        <f>(CT765-MIN($CT$5:$CT$1744))/(MAX($CT$5:$CT$1744)-MIN($CT$5:$CT$1744))</f>
        <v>#NUM!</v>
      </c>
      <c r="CV765">
        <f t="shared" si="250"/>
        <v>1.479229999999998E-2</v>
      </c>
      <c r="CW765">
        <f t="shared" si="251"/>
        <v>7.5408538228698613E-2</v>
      </c>
      <c r="CX765">
        <f t="shared" si="252"/>
        <v>0</v>
      </c>
      <c r="CY765">
        <f t="shared" si="253"/>
        <v>0</v>
      </c>
    </row>
    <row r="766" spans="1:103" ht="15" x14ac:dyDescent="0.25">
      <c r="A766">
        <v>186.5189</v>
      </c>
      <c r="B766">
        <v>3.1117110000000001</v>
      </c>
      <c r="C766">
        <v>1.929449</v>
      </c>
      <c r="D766">
        <v>0.68959309999999996</v>
      </c>
      <c r="E766">
        <v>-0.1318762</v>
      </c>
      <c r="F766">
        <v>2.696138E-2</v>
      </c>
      <c r="G766">
        <v>-7.0657919999999999E-2</v>
      </c>
      <c r="H766">
        <v>0.98837710000000001</v>
      </c>
      <c r="I766">
        <v>0.28890949999999999</v>
      </c>
      <c r="J766">
        <v>-0.33539079999999999</v>
      </c>
      <c r="K766">
        <v>0.66191319999999998</v>
      </c>
      <c r="L766">
        <v>-0.50928490000000004</v>
      </c>
      <c r="M766">
        <v>-0.43590459999999998</v>
      </c>
      <c r="N766">
        <v>1</v>
      </c>
      <c r="O766">
        <v>9.339333E-3</v>
      </c>
      <c r="P766">
        <v>-2.1777150000000002E-3</v>
      </c>
      <c r="Q766">
        <v>-7.8868869999999998E-4</v>
      </c>
      <c r="R766">
        <v>50.676769999999998</v>
      </c>
      <c r="S766">
        <v>47.873399999999997</v>
      </c>
      <c r="T766">
        <v>29.83559</v>
      </c>
      <c r="U766">
        <v>18.250509999999998</v>
      </c>
      <c r="V766">
        <v>13.11605</v>
      </c>
      <c r="W766">
        <v>2.0541719999999999</v>
      </c>
      <c r="X766">
        <v>14.056850000000001</v>
      </c>
      <c r="Y766">
        <v>28.428470000000001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-1.064944E-8</v>
      </c>
      <c r="AF766">
        <v>2.9908320000000002E-8</v>
      </c>
      <c r="AG766">
        <v>-5.0000000000000001E-9</v>
      </c>
      <c r="AH766">
        <v>1</v>
      </c>
      <c r="AI766">
        <v>0.9869367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-5.1601880000000003E-2</v>
      </c>
      <c r="AQ766">
        <v>-3.9083890000000003E-2</v>
      </c>
      <c r="AR766">
        <v>9.41204E-3</v>
      </c>
      <c r="AS766">
        <v>-1.144182E-8</v>
      </c>
      <c r="AT766">
        <v>1.5806029999999999E-8</v>
      </c>
      <c r="AU766">
        <v>-1.957619E-8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-9.868661E-9</v>
      </c>
      <c r="BH766">
        <v>3.0544490000000003E-8</v>
      </c>
      <c r="BI766">
        <v>5.778463E-9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  <c r="BP766">
        <v>3</v>
      </c>
      <c r="BQ766">
        <v>1</v>
      </c>
      <c r="BR766">
        <v>0</v>
      </c>
      <c r="BS766">
        <v>0</v>
      </c>
      <c r="BT766">
        <v>0</v>
      </c>
      <c r="BU766">
        <v>-8.6596720000000008E-9</v>
      </c>
      <c r="BV766">
        <v>1.932085E-8</v>
      </c>
      <c r="BW766">
        <v>-7.6199309999999993E-9</v>
      </c>
      <c r="BX766">
        <v>1</v>
      </c>
      <c r="BY766">
        <v>1</v>
      </c>
      <c r="BZ766">
        <v>0</v>
      </c>
      <c r="CA766">
        <v>0</v>
      </c>
      <c r="CB766">
        <v>0</v>
      </c>
      <c r="CC766">
        <v>1</v>
      </c>
      <c r="CD766" s="1">
        <f t="shared" si="233"/>
        <v>0</v>
      </c>
      <c r="CE766" s="1">
        <f t="shared" si="234"/>
        <v>6.5413232407733071E-2</v>
      </c>
      <c r="CF766" s="1">
        <f t="shared" si="235"/>
        <v>0</v>
      </c>
      <c r="CG766" s="1">
        <f t="shared" si="236"/>
        <v>0</v>
      </c>
      <c r="CH766" s="1">
        <f t="shared" si="237"/>
        <v>0</v>
      </c>
      <c r="CI766" s="1">
        <f t="shared" si="238"/>
        <v>0</v>
      </c>
      <c r="CJ766" s="1">
        <f t="shared" si="239"/>
        <v>0</v>
      </c>
      <c r="CK766" s="1">
        <f t="shared" si="240"/>
        <v>0</v>
      </c>
      <c r="CL766">
        <f t="shared" si="241"/>
        <v>1.30633E-2</v>
      </c>
      <c r="CM766">
        <f t="shared" si="242"/>
        <v>0</v>
      </c>
      <c r="CN766">
        <f t="shared" si="243"/>
        <v>0</v>
      </c>
      <c r="CO766">
        <f t="shared" si="244"/>
        <v>0</v>
      </c>
      <c r="CP766" s="2">
        <f t="shared" si="245"/>
        <v>0</v>
      </c>
      <c r="CQ766" s="2">
        <f t="shared" si="246"/>
        <v>0</v>
      </c>
      <c r="CR766" s="2">
        <f t="shared" si="247"/>
        <v>0</v>
      </c>
      <c r="CS766" s="2">
        <f t="shared" si="248"/>
        <v>0</v>
      </c>
      <c r="CT766">
        <f t="shared" si="249"/>
        <v>7.8476532407733071E-2</v>
      </c>
      <c r="CU766" s="3" t="e">
        <f>(CT766-MIN($CT$5:$CT$1744))/(MAX($CT$5:$CT$1744)-MIN($CT$5:$CT$1744))</f>
        <v>#NUM!</v>
      </c>
      <c r="CV766">
        <f t="shared" si="250"/>
        <v>1.30633E-2</v>
      </c>
      <c r="CW766">
        <f t="shared" si="251"/>
        <v>6.5413232407733071E-2</v>
      </c>
      <c r="CX766">
        <f t="shared" si="252"/>
        <v>0</v>
      </c>
      <c r="CY766">
        <f t="shared" si="253"/>
        <v>0</v>
      </c>
    </row>
    <row r="767" spans="1:103" ht="15" x14ac:dyDescent="0.25">
      <c r="A767">
        <v>186.5702</v>
      </c>
      <c r="B767">
        <v>3.1060780000000001</v>
      </c>
      <c r="C767">
        <v>1.8947750000000001</v>
      </c>
      <c r="D767">
        <v>0.68897739999999996</v>
      </c>
      <c r="E767">
        <v>-0.1318764</v>
      </c>
      <c r="F767">
        <v>2.696136E-2</v>
      </c>
      <c r="G767">
        <v>-7.065784E-2</v>
      </c>
      <c r="H767">
        <v>0.98837699999999995</v>
      </c>
      <c r="I767">
        <v>0.2852846</v>
      </c>
      <c r="J767">
        <v>-0.33777180000000001</v>
      </c>
      <c r="K767">
        <v>0.6598115</v>
      </c>
      <c r="L767">
        <v>-0.50810319999999998</v>
      </c>
      <c r="M767">
        <v>-0.43862299999999999</v>
      </c>
      <c r="N767">
        <v>1</v>
      </c>
      <c r="O767">
        <v>3.9932730000000003E-3</v>
      </c>
      <c r="P767">
        <v>-9.311438E-4</v>
      </c>
      <c r="Q767">
        <v>-3.3724310000000002E-4</v>
      </c>
      <c r="R767">
        <v>50.006129999999999</v>
      </c>
      <c r="S767">
        <v>47.595979999999997</v>
      </c>
      <c r="T767">
        <v>30.087630000000001</v>
      </c>
      <c r="U767">
        <v>18.874199999999998</v>
      </c>
      <c r="V767">
        <v>14.157360000000001</v>
      </c>
      <c r="W767">
        <v>2.5392589999999999</v>
      </c>
      <c r="X767">
        <v>13.00329</v>
      </c>
      <c r="Y767">
        <v>27.730419999999999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-5.9070460000000002E-9</v>
      </c>
      <c r="AF767">
        <v>-7.4354880000000001E-10</v>
      </c>
      <c r="AG767">
        <v>2.7812050000000001E-8</v>
      </c>
      <c r="AH767">
        <v>1</v>
      </c>
      <c r="AI767">
        <v>0.98745300000000003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-2.6854759999999998E-2</v>
      </c>
      <c r="AQ767">
        <v>-2.3721989999999998E-2</v>
      </c>
      <c r="AR767">
        <v>-3.1998809999999999E-3</v>
      </c>
      <c r="AS767">
        <v>-4.8545989999999999E-9</v>
      </c>
      <c r="AT767">
        <v>-3.1252439999999999E-9</v>
      </c>
      <c r="AU767">
        <v>2.610786E-8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-4.4515680000000004E-9</v>
      </c>
      <c r="BH767">
        <v>-3.7419190000000003E-9</v>
      </c>
      <c r="BI767">
        <v>2.3561330000000001E-8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  <c r="BP767">
        <v>3</v>
      </c>
      <c r="BQ767">
        <v>1</v>
      </c>
      <c r="BR767">
        <v>0</v>
      </c>
      <c r="BS767">
        <v>0</v>
      </c>
      <c r="BT767">
        <v>0</v>
      </c>
      <c r="BU767">
        <v>-4.4515680000000004E-9</v>
      </c>
      <c r="BV767">
        <v>-3.7419190000000003E-9</v>
      </c>
      <c r="BW767">
        <v>2.3561330000000001E-8</v>
      </c>
      <c r="BX767">
        <v>1</v>
      </c>
      <c r="BY767">
        <v>1</v>
      </c>
      <c r="BZ767">
        <v>0</v>
      </c>
      <c r="CA767">
        <v>0</v>
      </c>
      <c r="CB767">
        <v>0</v>
      </c>
      <c r="CC767">
        <v>1</v>
      </c>
      <c r="CD767" s="1">
        <f t="shared" si="233"/>
        <v>0</v>
      </c>
      <c r="CE767" s="1">
        <f t="shared" si="234"/>
        <v>3.5974298917864411E-2</v>
      </c>
      <c r="CF767" s="1">
        <f t="shared" si="235"/>
        <v>0</v>
      </c>
      <c r="CG767" s="1">
        <f t="shared" si="236"/>
        <v>0</v>
      </c>
      <c r="CH767" s="1">
        <f t="shared" si="237"/>
        <v>0</v>
      </c>
      <c r="CI767" s="1">
        <f t="shared" si="238"/>
        <v>0</v>
      </c>
      <c r="CJ767" s="1">
        <f t="shared" si="239"/>
        <v>0</v>
      </c>
      <c r="CK767" s="1">
        <f t="shared" si="240"/>
        <v>0</v>
      </c>
      <c r="CL767">
        <f t="shared" si="241"/>
        <v>1.2546999999999975E-2</v>
      </c>
      <c r="CM767">
        <f t="shared" si="242"/>
        <v>0</v>
      </c>
      <c r="CN767">
        <f t="shared" si="243"/>
        <v>0</v>
      </c>
      <c r="CO767">
        <f t="shared" si="244"/>
        <v>0</v>
      </c>
      <c r="CP767" s="2">
        <f t="shared" si="245"/>
        <v>0</v>
      </c>
      <c r="CQ767" s="2">
        <f t="shared" si="246"/>
        <v>0</v>
      </c>
      <c r="CR767" s="2">
        <f t="shared" si="247"/>
        <v>0</v>
      </c>
      <c r="CS767" s="2">
        <f t="shared" si="248"/>
        <v>0</v>
      </c>
      <c r="CT767">
        <f t="shared" si="249"/>
        <v>4.8521298917864386E-2</v>
      </c>
      <c r="CU767" s="3" t="e">
        <f>(CT767-MIN($CT$5:$CT$1744))/(MAX($CT$5:$CT$1744)-MIN($CT$5:$CT$1744))</f>
        <v>#NUM!</v>
      </c>
      <c r="CV767">
        <f t="shared" si="250"/>
        <v>1.2546999999999975E-2</v>
      </c>
      <c r="CW767">
        <f t="shared" si="251"/>
        <v>3.5974298917864411E-2</v>
      </c>
      <c r="CX767">
        <f t="shared" si="252"/>
        <v>0</v>
      </c>
      <c r="CY767">
        <f t="shared" si="253"/>
        <v>0</v>
      </c>
    </row>
    <row r="768" spans="1:103" ht="15" x14ac:dyDescent="0.25">
      <c r="A768">
        <v>186.61930000000001</v>
      </c>
      <c r="B768">
        <v>3.0985619999999998</v>
      </c>
      <c r="C768">
        <v>1.8708849999999999</v>
      </c>
      <c r="D768">
        <v>0.68336319999999995</v>
      </c>
      <c r="E768">
        <v>-0.1318764</v>
      </c>
      <c r="F768">
        <v>2.696142E-2</v>
      </c>
      <c r="G768">
        <v>-7.0657919999999999E-2</v>
      </c>
      <c r="H768">
        <v>0.98837699999999995</v>
      </c>
      <c r="I768">
        <v>0.2804488</v>
      </c>
      <c r="J768">
        <v>-0.33955879999999999</v>
      </c>
      <c r="K768">
        <v>0.65822510000000001</v>
      </c>
      <c r="L768">
        <v>-0.50720290000000001</v>
      </c>
      <c r="M768">
        <v>-0.4406641</v>
      </c>
      <c r="N768">
        <v>1</v>
      </c>
      <c r="O768">
        <v>3.7474629999999999E-3</v>
      </c>
      <c r="P768">
        <v>-8.7380409999999998E-4</v>
      </c>
      <c r="Q768">
        <v>-3.1650070000000002E-4</v>
      </c>
      <c r="R768">
        <v>47.347790000000003</v>
      </c>
      <c r="S768">
        <v>45.337090000000003</v>
      </c>
      <c r="T768">
        <v>28.974699999999999</v>
      </c>
      <c r="U768">
        <v>18.47832</v>
      </c>
      <c r="V768">
        <v>14.18755</v>
      </c>
      <c r="W768">
        <v>2.8913359999999999</v>
      </c>
      <c r="X768">
        <v>11.6387</v>
      </c>
      <c r="Y768">
        <v>25.94736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-5.1966359999999999E-9</v>
      </c>
      <c r="AF768">
        <v>1.8508440000000001E-8</v>
      </c>
      <c r="AG768">
        <v>-1.7691410000000001E-8</v>
      </c>
      <c r="AH768">
        <v>1</v>
      </c>
      <c r="AI768">
        <v>0.98304899999999995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-1.9635699999999999E-2</v>
      </c>
      <c r="AQ768">
        <v>-1.899437E-2</v>
      </c>
      <c r="AR768">
        <v>-6.833876E-3</v>
      </c>
      <c r="AS768">
        <v>-1.3551230000000001E-8</v>
      </c>
      <c r="AT768">
        <v>2.181693E-8</v>
      </c>
      <c r="AU768">
        <v>-8.1353459999999992E-9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-1.01121E-8</v>
      </c>
      <c r="BH768">
        <v>6.7422130000000002E-9</v>
      </c>
      <c r="BI768">
        <v>-2.313401E-8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  <c r="BP768">
        <v>3</v>
      </c>
      <c r="BQ768">
        <v>1</v>
      </c>
      <c r="BR768">
        <v>0</v>
      </c>
      <c r="BS768">
        <v>0</v>
      </c>
      <c r="BT768">
        <v>0</v>
      </c>
      <c r="BU768">
        <v>-1.01121E-8</v>
      </c>
      <c r="BV768">
        <v>6.7422130000000002E-9</v>
      </c>
      <c r="BW768">
        <v>-2.313401E-8</v>
      </c>
      <c r="BX768">
        <v>1</v>
      </c>
      <c r="BY768">
        <v>1</v>
      </c>
      <c r="BZ768">
        <v>0</v>
      </c>
      <c r="CA768">
        <v>0</v>
      </c>
      <c r="CB768">
        <v>0</v>
      </c>
      <c r="CC768">
        <v>1</v>
      </c>
      <c r="CD768" s="1">
        <f t="shared" si="233"/>
        <v>0</v>
      </c>
      <c r="CE768" s="1">
        <f t="shared" si="234"/>
        <v>2.8161119781895675E-2</v>
      </c>
      <c r="CF768" s="1">
        <f t="shared" si="235"/>
        <v>0</v>
      </c>
      <c r="CG768" s="1">
        <f t="shared" si="236"/>
        <v>0</v>
      </c>
      <c r="CH768" s="1">
        <f t="shared" si="237"/>
        <v>0</v>
      </c>
      <c r="CI768" s="1">
        <f t="shared" si="238"/>
        <v>0</v>
      </c>
      <c r="CJ768" s="1">
        <f t="shared" si="239"/>
        <v>0</v>
      </c>
      <c r="CK768" s="1">
        <f t="shared" si="240"/>
        <v>0</v>
      </c>
      <c r="CL768">
        <f t="shared" si="241"/>
        <v>1.6951000000000049E-2</v>
      </c>
      <c r="CM768">
        <f t="shared" si="242"/>
        <v>0</v>
      </c>
      <c r="CN768">
        <f t="shared" si="243"/>
        <v>0</v>
      </c>
      <c r="CO768">
        <f t="shared" si="244"/>
        <v>0</v>
      </c>
      <c r="CP768" s="2">
        <f t="shared" si="245"/>
        <v>0</v>
      </c>
      <c r="CQ768" s="2">
        <f t="shared" si="246"/>
        <v>0</v>
      </c>
      <c r="CR768" s="2">
        <f t="shared" si="247"/>
        <v>0</v>
      </c>
      <c r="CS768" s="2">
        <f t="shared" si="248"/>
        <v>0</v>
      </c>
      <c r="CT768">
        <f t="shared" si="249"/>
        <v>4.5112119781895721E-2</v>
      </c>
      <c r="CU768" s="3" t="e">
        <f>(CT768-MIN($CT$5:$CT$1744))/(MAX($CT$5:$CT$1744)-MIN($CT$5:$CT$1744))</f>
        <v>#NUM!</v>
      </c>
      <c r="CV768">
        <f t="shared" si="250"/>
        <v>1.6951000000000049E-2</v>
      </c>
      <c r="CW768">
        <f t="shared" si="251"/>
        <v>2.8161119781895675E-2</v>
      </c>
      <c r="CX768">
        <f t="shared" si="252"/>
        <v>0</v>
      </c>
      <c r="CY768">
        <f t="shared" si="253"/>
        <v>0</v>
      </c>
    </row>
    <row r="769" spans="1:103" ht="15" x14ac:dyDescent="0.25">
      <c r="A769">
        <v>186.66990000000001</v>
      </c>
      <c r="B769">
        <v>3.0893790000000001</v>
      </c>
      <c r="C769">
        <v>1.844457</v>
      </c>
      <c r="D769">
        <v>0.66509720000000006</v>
      </c>
      <c r="E769">
        <v>-0.1318764</v>
      </c>
      <c r="F769">
        <v>2.6961479999999999E-2</v>
      </c>
      <c r="G769">
        <v>-7.0657919999999999E-2</v>
      </c>
      <c r="H769">
        <v>0.98837699999999995</v>
      </c>
      <c r="I769">
        <v>0.27687070000000003</v>
      </c>
      <c r="J769">
        <v>-0.3404548</v>
      </c>
      <c r="K769">
        <v>0.65743399999999996</v>
      </c>
      <c r="L769">
        <v>-0.50668959999999996</v>
      </c>
      <c r="M769">
        <v>-0.44174289999999999</v>
      </c>
      <c r="N769">
        <v>1</v>
      </c>
      <c r="O769">
        <v>2.8395650000000001E-3</v>
      </c>
      <c r="P769">
        <v>-6.6220760000000004E-4</v>
      </c>
      <c r="Q769">
        <v>-2.397895E-4</v>
      </c>
      <c r="R769">
        <v>44.936050000000002</v>
      </c>
      <c r="S769">
        <v>43.251519999999999</v>
      </c>
      <c r="T769">
        <v>27.90907</v>
      </c>
      <c r="U769">
        <v>18.02271</v>
      </c>
      <c r="V769">
        <v>13.9659</v>
      </c>
      <c r="W769">
        <v>3.1019269999999999</v>
      </c>
      <c r="X769">
        <v>10.48255</v>
      </c>
      <c r="Y769">
        <v>24.34882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-1.7042820000000001E-9</v>
      </c>
      <c r="AF769">
        <v>1.3000000000000001E-8</v>
      </c>
      <c r="AG769">
        <v>9.3783519999999994E-9</v>
      </c>
      <c r="AH769">
        <v>1</v>
      </c>
      <c r="AI769">
        <v>0.9872417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-1.9874269999999999E-2</v>
      </c>
      <c r="AQ769">
        <v>-2.42945E-2</v>
      </c>
      <c r="AR769">
        <v>-2.1763850000000001E-2</v>
      </c>
      <c r="AS769">
        <v>-3.1658240000000002E-9</v>
      </c>
      <c r="AT769">
        <v>1.7707770000000002E-8</v>
      </c>
      <c r="AU769">
        <v>6.7035720000000006E-11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-3.5242800000000002E-9</v>
      </c>
      <c r="BH769">
        <v>1.6936369999999999E-8</v>
      </c>
      <c r="BI769">
        <v>-5.8556260000000002E-11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  <c r="BP769">
        <v>3</v>
      </c>
      <c r="BQ769">
        <v>1</v>
      </c>
      <c r="BR769">
        <v>0</v>
      </c>
      <c r="BS769">
        <v>0</v>
      </c>
      <c r="BT769">
        <v>0</v>
      </c>
      <c r="BU769">
        <v>-1.2483350000000001E-8</v>
      </c>
      <c r="BV769">
        <v>2.1167730000000001E-8</v>
      </c>
      <c r="BW769">
        <v>-2.060242E-8</v>
      </c>
      <c r="BX769">
        <v>1</v>
      </c>
      <c r="BY769">
        <v>1</v>
      </c>
      <c r="BZ769">
        <v>0</v>
      </c>
      <c r="CA769">
        <v>0</v>
      </c>
      <c r="CB769">
        <v>0</v>
      </c>
      <c r="CC769">
        <v>1</v>
      </c>
      <c r="CD769" s="1">
        <f t="shared" si="233"/>
        <v>0</v>
      </c>
      <c r="CE769" s="1">
        <f t="shared" si="234"/>
        <v>3.8195215735814345E-2</v>
      </c>
      <c r="CF769" s="1">
        <f t="shared" si="235"/>
        <v>0</v>
      </c>
      <c r="CG769" s="1">
        <f t="shared" si="236"/>
        <v>0</v>
      </c>
      <c r="CH769" s="1">
        <f t="shared" si="237"/>
        <v>0</v>
      </c>
      <c r="CI769" s="1">
        <f t="shared" si="238"/>
        <v>0</v>
      </c>
      <c r="CJ769" s="1">
        <f t="shared" si="239"/>
        <v>0</v>
      </c>
      <c r="CK769" s="1">
        <f t="shared" si="240"/>
        <v>0</v>
      </c>
      <c r="CL769">
        <f t="shared" si="241"/>
        <v>1.27583E-2</v>
      </c>
      <c r="CM769">
        <f t="shared" si="242"/>
        <v>0</v>
      </c>
      <c r="CN769">
        <f t="shared" si="243"/>
        <v>0</v>
      </c>
      <c r="CO769">
        <f t="shared" si="244"/>
        <v>0</v>
      </c>
      <c r="CP769" s="2">
        <f t="shared" si="245"/>
        <v>0</v>
      </c>
      <c r="CQ769" s="2">
        <f t="shared" si="246"/>
        <v>0</v>
      </c>
      <c r="CR769" s="2">
        <f t="shared" si="247"/>
        <v>0</v>
      </c>
      <c r="CS769" s="2">
        <f t="shared" si="248"/>
        <v>0</v>
      </c>
      <c r="CT769">
        <f t="shared" si="249"/>
        <v>5.0953515735814345E-2</v>
      </c>
      <c r="CU769" s="3" t="e">
        <f>(CT769-MIN($CT$5:$CT$1744))/(MAX($CT$5:$CT$1744)-MIN($CT$5:$CT$1744))</f>
        <v>#NUM!</v>
      </c>
      <c r="CV769">
        <f t="shared" si="250"/>
        <v>1.27583E-2</v>
      </c>
      <c r="CW769">
        <f t="shared" si="251"/>
        <v>3.8195215735814345E-2</v>
      </c>
      <c r="CX769">
        <f t="shared" si="252"/>
        <v>0</v>
      </c>
      <c r="CY769">
        <f t="shared" si="253"/>
        <v>0</v>
      </c>
    </row>
    <row r="770" spans="1:103" ht="15" x14ac:dyDescent="0.25">
      <c r="A770">
        <v>186.72030000000001</v>
      </c>
      <c r="B770">
        <v>3.0811820000000001</v>
      </c>
      <c r="C770">
        <v>1.81751</v>
      </c>
      <c r="D770">
        <v>0.63500449999999997</v>
      </c>
      <c r="E770">
        <v>-0.13233819999999999</v>
      </c>
      <c r="F770">
        <v>2.6405629999999999E-2</v>
      </c>
      <c r="G770">
        <v>-7.2943140000000004E-2</v>
      </c>
      <c r="H770">
        <v>0.9881643</v>
      </c>
      <c r="I770">
        <v>0.27558899999999997</v>
      </c>
      <c r="J770">
        <v>-0.3402425</v>
      </c>
      <c r="K770">
        <v>0.65763660000000002</v>
      </c>
      <c r="L770">
        <v>-0.50669390000000003</v>
      </c>
      <c r="M770">
        <v>-0.44159989999999999</v>
      </c>
      <c r="N770">
        <v>1</v>
      </c>
      <c r="O770">
        <v>1.4090540000000001E-3</v>
      </c>
      <c r="P770">
        <v>-3.285408E-4</v>
      </c>
      <c r="Q770">
        <v>-1.189709E-4</v>
      </c>
      <c r="R770">
        <v>44.964950000000002</v>
      </c>
      <c r="S770">
        <v>43.573590000000003</v>
      </c>
      <c r="T770">
        <v>28.460470000000001</v>
      </c>
      <c r="U770">
        <v>18.627600000000001</v>
      </c>
      <c r="V770">
        <v>14.442410000000001</v>
      </c>
      <c r="W770">
        <v>2.9899499999999999</v>
      </c>
      <c r="X770">
        <v>9.7966519999999999</v>
      </c>
      <c r="Y770">
        <v>23.968979999999998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3.7635780000000001E-9</v>
      </c>
      <c r="AF770">
        <v>3.9774700000000001E-8</v>
      </c>
      <c r="AG770">
        <v>2.8598930000000001E-8</v>
      </c>
      <c r="AH770">
        <v>1</v>
      </c>
      <c r="AI770">
        <v>0.9953708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-1.6093949999999999E-2</v>
      </c>
      <c r="AQ770">
        <v>-2.896727E-2</v>
      </c>
      <c r="AR770">
        <v>-4.6424960000000001E-2</v>
      </c>
      <c r="AS770">
        <v>8.6448030000000007E-9</v>
      </c>
      <c r="AT770">
        <v>4.5873830000000003E-8</v>
      </c>
      <c r="AU770">
        <v>2.4053750000000001E-8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1.1133959999999999E-8</v>
      </c>
      <c r="BH770">
        <v>5.7943990000000003E-8</v>
      </c>
      <c r="BI770">
        <v>2.6622499999999999E-8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  <c r="BP770">
        <v>3</v>
      </c>
      <c r="BQ770">
        <v>1</v>
      </c>
      <c r="BR770">
        <v>0</v>
      </c>
      <c r="BS770">
        <v>0</v>
      </c>
      <c r="BT770">
        <v>0</v>
      </c>
      <c r="BU770">
        <v>-5.7936260000000003E-4</v>
      </c>
      <c r="BV770">
        <v>-8.1810770000000001E-4</v>
      </c>
      <c r="BW770">
        <v>-2.1862140000000001E-3</v>
      </c>
      <c r="BX770">
        <v>0.99999870000000002</v>
      </c>
      <c r="BY770">
        <v>1</v>
      </c>
      <c r="BZ770">
        <v>0</v>
      </c>
      <c r="CA770">
        <v>0</v>
      </c>
      <c r="CB770">
        <v>0</v>
      </c>
      <c r="CC770">
        <v>1</v>
      </c>
      <c r="CD770" s="1">
        <f t="shared" si="233"/>
        <v>0</v>
      </c>
      <c r="CE770" s="1">
        <f t="shared" si="234"/>
        <v>5.7038538453023147E-2</v>
      </c>
      <c r="CF770" s="1">
        <f t="shared" si="235"/>
        <v>0</v>
      </c>
      <c r="CG770" s="1">
        <f t="shared" si="236"/>
        <v>0</v>
      </c>
      <c r="CH770" s="1">
        <f t="shared" si="237"/>
        <v>0</v>
      </c>
      <c r="CI770" s="1">
        <f t="shared" si="238"/>
        <v>0</v>
      </c>
      <c r="CJ770" s="1">
        <f t="shared" si="239"/>
        <v>0</v>
      </c>
      <c r="CK770" s="1">
        <f t="shared" si="240"/>
        <v>0.18477335694549116</v>
      </c>
      <c r="CL770">
        <f t="shared" si="241"/>
        <v>4.6292E-3</v>
      </c>
      <c r="CM770">
        <f t="shared" si="242"/>
        <v>0</v>
      </c>
      <c r="CN770">
        <f t="shared" si="243"/>
        <v>0</v>
      </c>
      <c r="CO770">
        <f t="shared" si="244"/>
        <v>0</v>
      </c>
      <c r="CP770" s="2">
        <f t="shared" si="245"/>
        <v>0</v>
      </c>
      <c r="CQ770" s="2">
        <f t="shared" si="246"/>
        <v>0</v>
      </c>
      <c r="CR770" s="2">
        <f t="shared" si="247"/>
        <v>0</v>
      </c>
      <c r="CS770" s="2">
        <f t="shared" si="248"/>
        <v>0</v>
      </c>
      <c r="CT770">
        <f t="shared" si="249"/>
        <v>0.2464410953985143</v>
      </c>
      <c r="CU770" s="3" t="e">
        <f>(CT770-MIN($CT$5:$CT$1744))/(MAX($CT$5:$CT$1744)-MIN($CT$5:$CT$1744))</f>
        <v>#NUM!</v>
      </c>
      <c r="CV770">
        <f t="shared" si="250"/>
        <v>4.6292E-3</v>
      </c>
      <c r="CW770">
        <f t="shared" si="251"/>
        <v>5.7038538453023147E-2</v>
      </c>
      <c r="CX770">
        <f t="shared" si="252"/>
        <v>0</v>
      </c>
      <c r="CY770">
        <f t="shared" si="253"/>
        <v>0.18477335694549116</v>
      </c>
    </row>
    <row r="771" spans="1:103" ht="15" x14ac:dyDescent="0.25">
      <c r="A771">
        <v>186.76900000000001</v>
      </c>
      <c r="B771">
        <v>3.0788950000000002</v>
      </c>
      <c r="C771">
        <v>1.7999810000000001</v>
      </c>
      <c r="D771">
        <v>0.61831329999999995</v>
      </c>
      <c r="E771">
        <v>-0.14636479999999999</v>
      </c>
      <c r="F771">
        <v>2.386481E-2</v>
      </c>
      <c r="G771">
        <v>-6.5320740000000002E-2</v>
      </c>
      <c r="H771">
        <v>0.98678310000000002</v>
      </c>
      <c r="I771">
        <v>0.27564250000000001</v>
      </c>
      <c r="J771">
        <v>-0.33870810000000001</v>
      </c>
      <c r="K771">
        <v>0.65901430000000005</v>
      </c>
      <c r="L771">
        <v>-0.5073839</v>
      </c>
      <c r="M771">
        <v>-0.43993019999999999</v>
      </c>
      <c r="N771">
        <v>1</v>
      </c>
      <c r="O771">
        <v>1.1334419999999999E-3</v>
      </c>
      <c r="P771">
        <v>2.8359890000000001E-3</v>
      </c>
      <c r="Q771">
        <v>1.3077439999999999E-2</v>
      </c>
      <c r="R771">
        <v>45.277990000000003</v>
      </c>
      <c r="S771">
        <v>44.171340000000001</v>
      </c>
      <c r="T771">
        <v>29.201740000000001</v>
      </c>
      <c r="U771">
        <v>19.33925</v>
      </c>
      <c r="V771">
        <v>14.884259999999999</v>
      </c>
      <c r="W771">
        <v>3.3376239999999999</v>
      </c>
      <c r="X771">
        <v>9.1733130000000003</v>
      </c>
      <c r="Y771">
        <v>23.632639999999999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-8.0588990000000005E-9</v>
      </c>
      <c r="AF771">
        <v>-1.7E-8</v>
      </c>
      <c r="AG771">
        <v>3.3528659999999999E-8</v>
      </c>
      <c r="AH771">
        <v>1</v>
      </c>
      <c r="AI771">
        <v>1.000194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-2.048299E-3</v>
      </c>
      <c r="AQ771">
        <v>-1.8052350000000002E-2</v>
      </c>
      <c r="AR771">
        <v>-4.9081039999999999E-2</v>
      </c>
      <c r="AS771">
        <v>-5.6347660000000004E-9</v>
      </c>
      <c r="AT771">
        <v>-1.345351E-8</v>
      </c>
      <c r="AU771">
        <v>2.3894009999999999E-8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-6.6547600000000003E-9</v>
      </c>
      <c r="BH771">
        <v>-1.467119E-8</v>
      </c>
      <c r="BI771">
        <v>1.9550160000000001E-8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  <c r="BP771">
        <v>3</v>
      </c>
      <c r="BQ771">
        <v>1</v>
      </c>
      <c r="BR771">
        <v>0</v>
      </c>
      <c r="BS771">
        <v>0</v>
      </c>
      <c r="BT771">
        <v>0</v>
      </c>
      <c r="BU771">
        <v>-1.40103E-2</v>
      </c>
      <c r="BV771">
        <v>-4.1563690000000003E-4</v>
      </c>
      <c r="BW771">
        <v>8.1681710000000001E-3</v>
      </c>
      <c r="BX771">
        <v>0.99987230000000005</v>
      </c>
      <c r="BY771">
        <v>1</v>
      </c>
      <c r="BZ771">
        <v>0</v>
      </c>
      <c r="CA771">
        <v>0</v>
      </c>
      <c r="CB771">
        <v>0</v>
      </c>
      <c r="CC771">
        <v>1</v>
      </c>
      <c r="CD771" s="1">
        <f t="shared" si="233"/>
        <v>0</v>
      </c>
      <c r="CE771" s="1">
        <f t="shared" si="234"/>
        <v>5.2335756006744574E-2</v>
      </c>
      <c r="CF771" s="1">
        <f t="shared" si="235"/>
        <v>0</v>
      </c>
      <c r="CG771" s="1">
        <f t="shared" si="236"/>
        <v>0</v>
      </c>
      <c r="CH771" s="1">
        <f t="shared" si="237"/>
        <v>0</v>
      </c>
      <c r="CI771" s="1">
        <f t="shared" si="238"/>
        <v>0</v>
      </c>
      <c r="CJ771" s="1">
        <f t="shared" si="239"/>
        <v>0</v>
      </c>
      <c r="CK771" s="1">
        <f t="shared" si="240"/>
        <v>1.8313345810733415</v>
      </c>
      <c r="CL771">
        <f t="shared" si="241"/>
        <v>1.9400000000002748E-4</v>
      </c>
      <c r="CM771">
        <f t="shared" si="242"/>
        <v>0</v>
      </c>
      <c r="CN771">
        <f t="shared" si="243"/>
        <v>0</v>
      </c>
      <c r="CO771">
        <f t="shared" si="244"/>
        <v>0</v>
      </c>
      <c r="CP771" s="2">
        <f t="shared" si="245"/>
        <v>0</v>
      </c>
      <c r="CQ771" s="2">
        <f t="shared" si="246"/>
        <v>0</v>
      </c>
      <c r="CR771" s="2">
        <f t="shared" si="247"/>
        <v>0</v>
      </c>
      <c r="CS771" s="2">
        <f t="shared" si="248"/>
        <v>0</v>
      </c>
      <c r="CT771">
        <f t="shared" si="249"/>
        <v>1.883864337080086</v>
      </c>
      <c r="CU771" s="3" t="e">
        <f>(CT771-MIN($CT$5:$CT$1744))/(MAX($CT$5:$CT$1744)-MIN($CT$5:$CT$1744))</f>
        <v>#NUM!</v>
      </c>
      <c r="CV771">
        <f t="shared" si="250"/>
        <v>1.9400000000002748E-4</v>
      </c>
      <c r="CW771">
        <f t="shared" si="251"/>
        <v>5.2335756006744574E-2</v>
      </c>
      <c r="CX771">
        <f t="shared" si="252"/>
        <v>0</v>
      </c>
      <c r="CY771">
        <f t="shared" si="253"/>
        <v>1.8313345810733415</v>
      </c>
    </row>
    <row r="772" spans="1:103" ht="15" x14ac:dyDescent="0.25">
      <c r="A772">
        <v>186.81880000000001</v>
      </c>
      <c r="B772">
        <v>3.0834260000000002</v>
      </c>
      <c r="C772">
        <v>1.7987839999999999</v>
      </c>
      <c r="D772">
        <v>0.62689640000000002</v>
      </c>
      <c r="E772">
        <v>-0.14978359999999999</v>
      </c>
      <c r="F772">
        <v>2.181023E-2</v>
      </c>
      <c r="G772">
        <v>-6.185529E-2</v>
      </c>
      <c r="H772">
        <v>0.986541</v>
      </c>
      <c r="I772">
        <v>0.27564250000000001</v>
      </c>
      <c r="J772">
        <v>-0.33781889999999998</v>
      </c>
      <c r="K772">
        <v>0.65979909999999997</v>
      </c>
      <c r="L772">
        <v>-0.50786359999999997</v>
      </c>
      <c r="M772">
        <v>-0.43888270000000001</v>
      </c>
      <c r="N772">
        <v>1</v>
      </c>
      <c r="O772">
        <v>2.5868419999999998E-4</v>
      </c>
      <c r="P772">
        <v>1.507282E-3</v>
      </c>
      <c r="Q772">
        <v>5.4395199999999998E-3</v>
      </c>
      <c r="R772">
        <v>45.407170000000001</v>
      </c>
      <c r="S772">
        <v>44.512120000000003</v>
      </c>
      <c r="T772">
        <v>29.565059999999999</v>
      </c>
      <c r="U772">
        <v>19.73508</v>
      </c>
      <c r="V772">
        <v>15.20078</v>
      </c>
      <c r="W772">
        <v>3.6002040000000002</v>
      </c>
      <c r="X772">
        <v>8.7923559999999998</v>
      </c>
      <c r="Y772">
        <v>23.433969999999999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-8.8078309999999993E-9</v>
      </c>
      <c r="AF772">
        <v>-3.5207940000000001E-8</v>
      </c>
      <c r="AG772">
        <v>1.7209770000000001E-9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3.877873E-3</v>
      </c>
      <c r="AQ772">
        <v>-5.8271979999999996E-3</v>
      </c>
      <c r="AR772">
        <v>-2.6396820000000001E-2</v>
      </c>
      <c r="AS772">
        <v>-8.2130179999999996E-9</v>
      </c>
      <c r="AT772">
        <v>-9.2165119999999999E-10</v>
      </c>
      <c r="AU772">
        <v>6.79109E-9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-1.080768E-8</v>
      </c>
      <c r="BH772">
        <v>-2.4277299999999998E-9</v>
      </c>
      <c r="BI772">
        <v>1.313142E-8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  <c r="BP772">
        <v>3</v>
      </c>
      <c r="BQ772">
        <v>1</v>
      </c>
      <c r="BR772">
        <v>0</v>
      </c>
      <c r="BS772">
        <v>0</v>
      </c>
      <c r="BT772">
        <v>0</v>
      </c>
      <c r="BU772">
        <v>-3.469902E-3</v>
      </c>
      <c r="BV772">
        <v>-1.27191E-3</v>
      </c>
      <c r="BW772">
        <v>3.7827220000000001E-3</v>
      </c>
      <c r="BX772">
        <v>0.99996980000000002</v>
      </c>
      <c r="BY772">
        <v>1</v>
      </c>
      <c r="BZ772">
        <v>0</v>
      </c>
      <c r="CA772">
        <v>0</v>
      </c>
      <c r="CB772">
        <v>0</v>
      </c>
      <c r="CC772">
        <v>1</v>
      </c>
      <c r="CD772" s="1">
        <f t="shared" ref="CD772:CD835" si="254">SQRT(SUMSQ(AB772:AD772))</f>
        <v>0</v>
      </c>
      <c r="CE772" s="1">
        <f t="shared" ref="CE772:CE835" si="255">SQRT(SUMSQ(AP772:AR772))</f>
        <v>2.7309087162476396E-2</v>
      </c>
      <c r="CF772" s="1">
        <f t="shared" ref="CF772:CF835" si="256">SQRT(SUMSQ(BD772:BF772))</f>
        <v>0</v>
      </c>
      <c r="CG772" s="1">
        <f t="shared" ref="CG772:CG835" si="257">SQRT(SUMSQ(BR772:BT772))</f>
        <v>0</v>
      </c>
      <c r="CH772" s="1">
        <f t="shared" ref="CH772:CH835" si="258">DEGREES(2*ACOS(AH772))</f>
        <v>0</v>
      </c>
      <c r="CI772" s="1">
        <f t="shared" ref="CI772:CI835" si="259">DEGREES(2*ACOS(AV772))</f>
        <v>0</v>
      </c>
      <c r="CJ772" s="1">
        <f t="shared" ref="CJ772:CJ835" si="260">DEGREES(2*ACOS(BJ772))</f>
        <v>0</v>
      </c>
      <c r="CK772" s="1">
        <f t="shared" ref="CK772:CK835" si="261">DEGREES(2*ACOS(BX772))</f>
        <v>0.89057846721222722</v>
      </c>
      <c r="CL772">
        <f t="shared" ref="CL772:CL835" si="262">ABS(AI772-1)</f>
        <v>0</v>
      </c>
      <c r="CM772">
        <f t="shared" ref="CM772:CM835" si="263">ABS(AW772-1)</f>
        <v>0</v>
      </c>
      <c r="CN772">
        <f t="shared" ref="CN772:CN835" si="264">ABS(BK772-1)</f>
        <v>0</v>
      </c>
      <c r="CO772">
        <f t="shared" ref="CO772:CO835" si="265">ABS(BY772-1)</f>
        <v>0</v>
      </c>
      <c r="CP772" s="2">
        <f t="shared" ref="CP772:CP835" si="266">DEGREES(2*ACOS(AH772))</f>
        <v>0</v>
      </c>
      <c r="CQ772" s="2">
        <f t="shared" ref="CQ772:CQ835" si="267">DEGREES(2*ACOS(AV772))</f>
        <v>0</v>
      </c>
      <c r="CR772" s="2">
        <f t="shared" ref="CR772:CR835" si="268">DEGREES(2*ACOS(BJ772))</f>
        <v>0</v>
      </c>
      <c r="CS772" s="2">
        <f t="shared" ref="CS772:CS835" si="269">DEGREES(2*ACOS(CC772))</f>
        <v>0</v>
      </c>
      <c r="CT772">
        <f t="shared" ref="CT772:CT835" si="270">SUM(CD772:CR772)</f>
        <v>0.9178875543747036</v>
      </c>
      <c r="CU772" s="3" t="e">
        <f>(CT772-MIN($CT$5:$CT$1744))/(MAX($CT$5:$CT$1744)-MIN($CT$5:$CT$1744))</f>
        <v>#NUM!</v>
      </c>
      <c r="CV772">
        <f t="shared" ref="CV772:CV835" si="271">SUM(CD772,CH772,CL772,CP772)</f>
        <v>0</v>
      </c>
      <c r="CW772">
        <f t="shared" ref="CW772:CW835" si="272">SUM(CE772,CI772,CM772,CQ772)</f>
        <v>2.7309087162476396E-2</v>
      </c>
      <c r="CX772">
        <f t="shared" ref="CX772:CX835" si="273">SUM(CF772,CJ772,CN772,CR772)</f>
        <v>0</v>
      </c>
      <c r="CY772">
        <f t="shared" ref="CY772:CY835" si="274">SUM(CG772,CK772,CO772)</f>
        <v>0.89057846721222722</v>
      </c>
    </row>
    <row r="773" spans="1:103" ht="15" x14ac:dyDescent="0.25">
      <c r="A773">
        <v>186.87</v>
      </c>
      <c r="B773">
        <v>3.086624</v>
      </c>
      <c r="C773">
        <v>1.8006679999999999</v>
      </c>
      <c r="D773">
        <v>0.62979079999999998</v>
      </c>
      <c r="E773">
        <v>-0.14294589999999999</v>
      </c>
      <c r="F773">
        <v>2.2757900000000001E-2</v>
      </c>
      <c r="G773">
        <v>-6.5114039999999998E-2</v>
      </c>
      <c r="H773">
        <v>0.98732410000000004</v>
      </c>
      <c r="I773">
        <v>0.27564250000000001</v>
      </c>
      <c r="J773">
        <v>-0.33734189999999997</v>
      </c>
      <c r="K773">
        <v>0.66020820000000002</v>
      </c>
      <c r="L773">
        <v>-0.50820089999999996</v>
      </c>
      <c r="M773">
        <v>-0.43824370000000001</v>
      </c>
      <c r="N773">
        <v>1</v>
      </c>
      <c r="O773">
        <v>8.0823900000000004E-5</v>
      </c>
      <c r="P773">
        <v>4.7075749999999999E-4</v>
      </c>
      <c r="Q773">
        <v>1.6987320000000001E-3</v>
      </c>
      <c r="R773">
        <v>47.570689999999999</v>
      </c>
      <c r="S773">
        <v>46.646470000000001</v>
      </c>
      <c r="T773">
        <v>30.973749999999999</v>
      </c>
      <c r="U773">
        <v>20.690989999999999</v>
      </c>
      <c r="V773">
        <v>16.024889999999999</v>
      </c>
      <c r="W773">
        <v>3.838441</v>
      </c>
      <c r="X773">
        <v>9.1726720000000004</v>
      </c>
      <c r="Y773">
        <v>24.52814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-9.7408959999999993E-9</v>
      </c>
      <c r="AF773">
        <v>6.2712930000000003E-9</v>
      </c>
      <c r="AG773">
        <v>7.5902719999999995E-9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1.5599909999999999E-3</v>
      </c>
      <c r="AQ773">
        <v>-7.5769789999999997E-4</v>
      </c>
      <c r="AR773">
        <v>-5.7736310000000004E-3</v>
      </c>
      <c r="AS773">
        <v>-1.0160060000000001E-8</v>
      </c>
      <c r="AT773">
        <v>-5.2114900000000002E-9</v>
      </c>
      <c r="AU773">
        <v>5.8176319999999997E-9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-7.6752199999999999E-9</v>
      </c>
      <c r="BH773">
        <v>-2.4763959999999998E-9</v>
      </c>
      <c r="BI773">
        <v>8.3741900000000004E-9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  <c r="BP773">
        <v>3</v>
      </c>
      <c r="BQ773">
        <v>1</v>
      </c>
      <c r="BR773">
        <v>0</v>
      </c>
      <c r="BS773">
        <v>0</v>
      </c>
      <c r="BT773">
        <v>0</v>
      </c>
      <c r="BU773">
        <v>6.8400580000000004E-3</v>
      </c>
      <c r="BV773">
        <v>6.7157440000000003E-6</v>
      </c>
      <c r="BW773">
        <v>-3.4788689999999999E-3</v>
      </c>
      <c r="BX773">
        <v>0.99996499999999999</v>
      </c>
      <c r="BY773">
        <v>1</v>
      </c>
      <c r="BZ773">
        <v>0</v>
      </c>
      <c r="CA773">
        <v>0</v>
      </c>
      <c r="CB773">
        <v>0</v>
      </c>
      <c r="CC773">
        <v>1</v>
      </c>
      <c r="CD773" s="1">
        <f t="shared" si="254"/>
        <v>0</v>
      </c>
      <c r="CE773" s="1">
        <f t="shared" si="255"/>
        <v>6.0284735175586881E-3</v>
      </c>
      <c r="CF773" s="1">
        <f t="shared" si="256"/>
        <v>0</v>
      </c>
      <c r="CG773" s="1">
        <f t="shared" si="257"/>
        <v>0</v>
      </c>
      <c r="CH773" s="1">
        <f t="shared" si="258"/>
        <v>0</v>
      </c>
      <c r="CI773" s="1">
        <f t="shared" si="259"/>
        <v>0</v>
      </c>
      <c r="CJ773" s="1">
        <f t="shared" si="260"/>
        <v>0</v>
      </c>
      <c r="CK773" s="1">
        <f t="shared" si="261"/>
        <v>0.9587445645063829</v>
      </c>
      <c r="CL773">
        <f t="shared" si="262"/>
        <v>0</v>
      </c>
      <c r="CM773">
        <f t="shared" si="263"/>
        <v>0</v>
      </c>
      <c r="CN773">
        <f t="shared" si="264"/>
        <v>0</v>
      </c>
      <c r="CO773">
        <f t="shared" si="265"/>
        <v>0</v>
      </c>
      <c r="CP773" s="2">
        <f t="shared" si="266"/>
        <v>0</v>
      </c>
      <c r="CQ773" s="2">
        <f t="shared" si="267"/>
        <v>0</v>
      </c>
      <c r="CR773" s="2">
        <f t="shared" si="268"/>
        <v>0</v>
      </c>
      <c r="CS773" s="2">
        <f t="shared" si="269"/>
        <v>0</v>
      </c>
      <c r="CT773">
        <f t="shared" si="270"/>
        <v>0.96477303802394154</v>
      </c>
      <c r="CU773" s="3" t="e">
        <f>(CT773-MIN($CT$5:$CT$1744))/(MAX($CT$5:$CT$1744)-MIN($CT$5:$CT$1744))</f>
        <v>#NUM!</v>
      </c>
      <c r="CV773">
        <f t="shared" si="271"/>
        <v>0</v>
      </c>
      <c r="CW773">
        <f t="shared" si="272"/>
        <v>6.0284735175586881E-3</v>
      </c>
      <c r="CX773">
        <f t="shared" si="273"/>
        <v>0</v>
      </c>
      <c r="CY773">
        <f t="shared" si="274"/>
        <v>0.9587445645063829</v>
      </c>
    </row>
    <row r="774" spans="1:103" ht="15" x14ac:dyDescent="0.25">
      <c r="A774">
        <v>186.91900000000001</v>
      </c>
      <c r="B774">
        <v>3.0871439999999999</v>
      </c>
      <c r="C774">
        <v>1.8008839999999999</v>
      </c>
      <c r="D774">
        <v>0.62991560000000002</v>
      </c>
      <c r="E774">
        <v>-0.13812720000000001</v>
      </c>
      <c r="F774">
        <v>2.38675E-2</v>
      </c>
      <c r="G774">
        <v>-6.3669139999999999E-2</v>
      </c>
      <c r="H774">
        <v>0.9880776</v>
      </c>
      <c r="I774">
        <v>0.27564250000000001</v>
      </c>
      <c r="J774">
        <v>-0.33702270000000001</v>
      </c>
      <c r="K774">
        <v>0.66047690000000003</v>
      </c>
      <c r="L774">
        <v>-0.50845810000000002</v>
      </c>
      <c r="M774">
        <v>-0.4377857</v>
      </c>
      <c r="N774">
        <v>1</v>
      </c>
      <c r="O774">
        <v>1.144409E-5</v>
      </c>
      <c r="P774">
        <v>6.6995619999999994E-5</v>
      </c>
      <c r="Q774">
        <v>2.41816E-4</v>
      </c>
      <c r="R774">
        <v>45.255510000000001</v>
      </c>
      <c r="S774">
        <v>44.334339999999997</v>
      </c>
      <c r="T774">
        <v>29.43787</v>
      </c>
      <c r="U774">
        <v>19.637899999999998</v>
      </c>
      <c r="V774">
        <v>15.235720000000001</v>
      </c>
      <c r="W774">
        <v>3.6552310000000001</v>
      </c>
      <c r="X774">
        <v>8.7580600000000004</v>
      </c>
      <c r="Y774">
        <v>23.329619999999998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-1.710551E-8</v>
      </c>
      <c r="AF774">
        <v>1.4406230000000001E-8</v>
      </c>
      <c r="AG774">
        <v>4.0000000000000001E-8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-2.014141E-8</v>
      </c>
      <c r="AT774">
        <v>1.008489E-8</v>
      </c>
      <c r="AU774">
        <v>4.3887589999999997E-8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-1.490033E-8</v>
      </c>
      <c r="BH774">
        <v>1.1725140000000001E-8</v>
      </c>
      <c r="BI774">
        <v>3.9059599999999999E-8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  <c r="BP774">
        <v>3</v>
      </c>
      <c r="BQ774">
        <v>1</v>
      </c>
      <c r="BR774">
        <v>0</v>
      </c>
      <c r="BS774">
        <v>0</v>
      </c>
      <c r="BT774">
        <v>0</v>
      </c>
      <c r="BU774">
        <v>4.9635069999999998E-3</v>
      </c>
      <c r="BV774">
        <v>9.8925709999999993E-4</v>
      </c>
      <c r="BW774">
        <v>1.217622E-3</v>
      </c>
      <c r="BX774">
        <v>0.99998500000000001</v>
      </c>
      <c r="BY774">
        <v>1</v>
      </c>
      <c r="BZ774">
        <v>0</v>
      </c>
      <c r="CA774">
        <v>0</v>
      </c>
      <c r="CB774">
        <v>0</v>
      </c>
      <c r="CC774">
        <v>1</v>
      </c>
      <c r="CD774" s="1">
        <f t="shared" si="254"/>
        <v>0</v>
      </c>
      <c r="CE774" s="1">
        <f t="shared" si="255"/>
        <v>0</v>
      </c>
      <c r="CF774" s="1">
        <f t="shared" si="256"/>
        <v>0</v>
      </c>
      <c r="CG774" s="1">
        <f t="shared" si="257"/>
        <v>0</v>
      </c>
      <c r="CH774" s="1">
        <f t="shared" si="258"/>
        <v>0</v>
      </c>
      <c r="CI774" s="1">
        <f t="shared" si="259"/>
        <v>0</v>
      </c>
      <c r="CJ774" s="1">
        <f t="shared" si="260"/>
        <v>0</v>
      </c>
      <c r="CK774" s="1">
        <f t="shared" si="261"/>
        <v>0.62764460234029884</v>
      </c>
      <c r="CL774">
        <f t="shared" si="262"/>
        <v>0</v>
      </c>
      <c r="CM774">
        <f t="shared" si="263"/>
        <v>0</v>
      </c>
      <c r="CN774">
        <f t="shared" si="264"/>
        <v>0</v>
      </c>
      <c r="CO774">
        <f t="shared" si="265"/>
        <v>0</v>
      </c>
      <c r="CP774" s="2">
        <f t="shared" si="266"/>
        <v>0</v>
      </c>
      <c r="CQ774" s="2">
        <f t="shared" si="267"/>
        <v>0</v>
      </c>
      <c r="CR774" s="2">
        <f t="shared" si="268"/>
        <v>0</v>
      </c>
      <c r="CS774" s="2">
        <f t="shared" si="269"/>
        <v>0</v>
      </c>
      <c r="CT774">
        <f t="shared" si="270"/>
        <v>0.62764460234029884</v>
      </c>
      <c r="CU774" s="3" t="e">
        <f>(CT774-MIN($CT$5:$CT$1744))/(MAX($CT$5:$CT$1744)-MIN($CT$5:$CT$1744))</f>
        <v>#NUM!</v>
      </c>
      <c r="CV774">
        <f t="shared" si="271"/>
        <v>0</v>
      </c>
      <c r="CW774">
        <f t="shared" si="272"/>
        <v>0</v>
      </c>
      <c r="CX774">
        <f t="shared" si="273"/>
        <v>0</v>
      </c>
      <c r="CY774">
        <f t="shared" si="274"/>
        <v>0.62764460234029884</v>
      </c>
    </row>
    <row r="775" spans="1:103" ht="15" x14ac:dyDescent="0.25">
      <c r="A775">
        <v>186.9684</v>
      </c>
      <c r="B775">
        <v>3.0874269999999999</v>
      </c>
      <c r="C775">
        <v>1.8015060000000001</v>
      </c>
      <c r="D775">
        <v>0.63220549999999998</v>
      </c>
      <c r="E775">
        <v>-0.12748319999999999</v>
      </c>
      <c r="F775">
        <v>3.2585889999999999E-2</v>
      </c>
      <c r="G775">
        <v>-6.892761E-2</v>
      </c>
      <c r="H775">
        <v>0.98890599999999995</v>
      </c>
      <c r="I775">
        <v>0.27564250000000001</v>
      </c>
      <c r="J775">
        <v>-0.33680670000000001</v>
      </c>
      <c r="K775">
        <v>0.66065649999999998</v>
      </c>
      <c r="L775">
        <v>-0.50864609999999999</v>
      </c>
      <c r="M775">
        <v>-0.43746249999999998</v>
      </c>
      <c r="N775">
        <v>1</v>
      </c>
      <c r="O775">
        <v>3.8146999999999999E-5</v>
      </c>
      <c r="P775">
        <v>1.2409690000000001E-4</v>
      </c>
      <c r="Q775">
        <v>4.7570469999999999E-4</v>
      </c>
      <c r="R775">
        <v>47.487299999999998</v>
      </c>
      <c r="S775">
        <v>46.490749999999998</v>
      </c>
      <c r="T775">
        <v>30.899450000000002</v>
      </c>
      <c r="U775">
        <v>20.59545</v>
      </c>
      <c r="V775">
        <v>15.962479999999999</v>
      </c>
      <c r="W775">
        <v>3.869084</v>
      </c>
      <c r="X775">
        <v>9.1963369999999998</v>
      </c>
      <c r="Y775">
        <v>24.47099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4.698132E-9</v>
      </c>
      <c r="AF775">
        <v>1.7381209999999999E-8</v>
      </c>
      <c r="AG775">
        <v>-7.6290020000000007E-9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-1.3510919999999999E-10</v>
      </c>
      <c r="AT775">
        <v>-9.0669689999999998E-11</v>
      </c>
      <c r="AU775">
        <v>1.7920190000000001E-9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4.698132E-9</v>
      </c>
      <c r="BH775">
        <v>1.7381209999999999E-8</v>
      </c>
      <c r="BI775">
        <v>-7.6290020000000007E-9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  <c r="BP775">
        <v>3</v>
      </c>
      <c r="BQ775">
        <v>1</v>
      </c>
      <c r="BR775">
        <v>0</v>
      </c>
      <c r="BS775">
        <v>0</v>
      </c>
      <c r="BT775">
        <v>0</v>
      </c>
      <c r="BU775">
        <v>1.106943E-2</v>
      </c>
      <c r="BV775">
        <v>7.1964359999999996E-3</v>
      </c>
      <c r="BW775">
        <v>-6.5813460000000001E-3</v>
      </c>
      <c r="BX775">
        <v>0.99989419999999996</v>
      </c>
      <c r="BY775">
        <v>1</v>
      </c>
      <c r="BZ775">
        <v>0</v>
      </c>
      <c r="CA775">
        <v>0</v>
      </c>
      <c r="CB775">
        <v>0</v>
      </c>
      <c r="CC775">
        <v>1</v>
      </c>
      <c r="CD775" s="1">
        <f t="shared" si="254"/>
        <v>0</v>
      </c>
      <c r="CE775" s="1">
        <f t="shared" si="255"/>
        <v>0</v>
      </c>
      <c r="CF775" s="1">
        <f t="shared" si="256"/>
        <v>0</v>
      </c>
      <c r="CG775" s="1">
        <f t="shared" si="257"/>
        <v>0</v>
      </c>
      <c r="CH775" s="1">
        <f t="shared" si="258"/>
        <v>0</v>
      </c>
      <c r="CI775" s="1">
        <f t="shared" si="259"/>
        <v>0</v>
      </c>
      <c r="CJ775" s="1">
        <f t="shared" si="260"/>
        <v>0</v>
      </c>
      <c r="CK775" s="1">
        <f t="shared" si="261"/>
        <v>1.6669182017833959</v>
      </c>
      <c r="CL775">
        <f t="shared" si="262"/>
        <v>0</v>
      </c>
      <c r="CM775">
        <f t="shared" si="263"/>
        <v>0</v>
      </c>
      <c r="CN775">
        <f t="shared" si="264"/>
        <v>0</v>
      </c>
      <c r="CO775">
        <f t="shared" si="265"/>
        <v>0</v>
      </c>
      <c r="CP775" s="2">
        <f t="shared" si="266"/>
        <v>0</v>
      </c>
      <c r="CQ775" s="2">
        <f t="shared" si="267"/>
        <v>0</v>
      </c>
      <c r="CR775" s="2">
        <f t="shared" si="268"/>
        <v>0</v>
      </c>
      <c r="CS775" s="2">
        <f t="shared" si="269"/>
        <v>0</v>
      </c>
      <c r="CT775">
        <f t="shared" si="270"/>
        <v>1.6669182017833959</v>
      </c>
      <c r="CU775" s="3" t="e">
        <f>(CT775-MIN($CT$5:$CT$1744))/(MAX($CT$5:$CT$1744)-MIN($CT$5:$CT$1744))</f>
        <v>#NUM!</v>
      </c>
      <c r="CV775">
        <f t="shared" si="271"/>
        <v>0</v>
      </c>
      <c r="CW775">
        <f t="shared" si="272"/>
        <v>0</v>
      </c>
      <c r="CX775">
        <f t="shared" si="273"/>
        <v>0</v>
      </c>
      <c r="CY775">
        <f t="shared" si="274"/>
        <v>1.6669182017833959</v>
      </c>
    </row>
    <row r="776" spans="1:103" ht="15" x14ac:dyDescent="0.25">
      <c r="A776">
        <v>187.0198</v>
      </c>
      <c r="B776">
        <v>3.0875499999999998</v>
      </c>
      <c r="C776">
        <v>1.8018289999999999</v>
      </c>
      <c r="D776">
        <v>0.63344990000000001</v>
      </c>
      <c r="E776">
        <v>-0.12748329999999999</v>
      </c>
      <c r="F776">
        <v>3.2585740000000002E-2</v>
      </c>
      <c r="G776">
        <v>-6.8927630000000004E-2</v>
      </c>
      <c r="H776">
        <v>0.98890610000000001</v>
      </c>
      <c r="I776">
        <v>0.27564250000000001</v>
      </c>
      <c r="J776">
        <v>-0.33675640000000001</v>
      </c>
      <c r="K776">
        <v>0.66069169999999999</v>
      </c>
      <c r="L776">
        <v>-0.50873690000000005</v>
      </c>
      <c r="M776">
        <v>-0.43734230000000002</v>
      </c>
      <c r="N776">
        <v>1</v>
      </c>
      <c r="O776">
        <v>9.5367430000000002E-7</v>
      </c>
      <c r="P776">
        <v>2.5033950000000001E-6</v>
      </c>
      <c r="Q776">
        <v>9.8347659999999998E-6</v>
      </c>
      <c r="R776">
        <v>49.675190000000001</v>
      </c>
      <c r="S776">
        <v>48.58446</v>
      </c>
      <c r="T776">
        <v>32.32273</v>
      </c>
      <c r="U776">
        <v>21.525580000000001</v>
      </c>
      <c r="V776">
        <v>16.694600000000001</v>
      </c>
      <c r="W776">
        <v>4.0743369999999999</v>
      </c>
      <c r="X776">
        <v>9.6613880000000005</v>
      </c>
      <c r="Y776">
        <v>25.602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-1.4501629999999999E-8</v>
      </c>
      <c r="AF776">
        <v>-3.6709770000000002E-8</v>
      </c>
      <c r="AG776">
        <v>-9.4360960000000001E-9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-1.339061E-8</v>
      </c>
      <c r="AT776">
        <v>-4.0095020000000002E-8</v>
      </c>
      <c r="AU776">
        <v>-1.037829E-8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-1.5678200000000001E-8</v>
      </c>
      <c r="BH776">
        <v>-2.9743369999999999E-8</v>
      </c>
      <c r="BI776">
        <v>-6.7828800000000001E-9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  <c r="BP776">
        <v>3</v>
      </c>
      <c r="BQ776">
        <v>1</v>
      </c>
      <c r="BR776">
        <v>0</v>
      </c>
      <c r="BS776">
        <v>0</v>
      </c>
      <c r="BT776">
        <v>0</v>
      </c>
      <c r="BU776">
        <v>-1E-8</v>
      </c>
      <c r="BV776">
        <v>-4.0228270000000001E-8</v>
      </c>
      <c r="BW776">
        <v>-1.7197350000000001E-8</v>
      </c>
      <c r="BX776">
        <v>1</v>
      </c>
      <c r="BY776">
        <v>1</v>
      </c>
      <c r="BZ776">
        <v>0</v>
      </c>
      <c r="CA776">
        <v>0</v>
      </c>
      <c r="CB776">
        <v>0</v>
      </c>
      <c r="CC776">
        <v>1</v>
      </c>
      <c r="CD776" s="1">
        <f t="shared" si="254"/>
        <v>0</v>
      </c>
      <c r="CE776" s="1">
        <f t="shared" si="255"/>
        <v>0</v>
      </c>
      <c r="CF776" s="1">
        <f t="shared" si="256"/>
        <v>0</v>
      </c>
      <c r="CG776" s="1">
        <f t="shared" si="257"/>
        <v>0</v>
      </c>
      <c r="CH776" s="1">
        <f t="shared" si="258"/>
        <v>0</v>
      </c>
      <c r="CI776" s="1">
        <f t="shared" si="259"/>
        <v>0</v>
      </c>
      <c r="CJ776" s="1">
        <f t="shared" si="260"/>
        <v>0</v>
      </c>
      <c r="CK776" s="1">
        <f t="shared" si="261"/>
        <v>0</v>
      </c>
      <c r="CL776">
        <f t="shared" si="262"/>
        <v>0</v>
      </c>
      <c r="CM776">
        <f t="shared" si="263"/>
        <v>0</v>
      </c>
      <c r="CN776">
        <f t="shared" si="264"/>
        <v>0</v>
      </c>
      <c r="CO776">
        <f t="shared" si="265"/>
        <v>0</v>
      </c>
      <c r="CP776" s="2">
        <f t="shared" si="266"/>
        <v>0</v>
      </c>
      <c r="CQ776" s="2">
        <f t="shared" si="267"/>
        <v>0</v>
      </c>
      <c r="CR776" s="2">
        <f t="shared" si="268"/>
        <v>0</v>
      </c>
      <c r="CS776" s="2">
        <f t="shared" si="269"/>
        <v>0</v>
      </c>
      <c r="CT776">
        <f t="shared" si="270"/>
        <v>0</v>
      </c>
      <c r="CU776" s="3" t="e">
        <f>(CT776-MIN($CT$5:$CT$1744))/(MAX($CT$5:$CT$1744)-MIN($CT$5:$CT$1744))</f>
        <v>#NUM!</v>
      </c>
      <c r="CV776">
        <f t="shared" si="271"/>
        <v>0</v>
      </c>
      <c r="CW776">
        <f t="shared" si="272"/>
        <v>0</v>
      </c>
      <c r="CX776">
        <f t="shared" si="273"/>
        <v>0</v>
      </c>
      <c r="CY776">
        <f t="shared" si="274"/>
        <v>0</v>
      </c>
    </row>
    <row r="777" spans="1:103" ht="15" x14ac:dyDescent="0.25">
      <c r="A777">
        <v>187.06960000000001</v>
      </c>
      <c r="B777">
        <v>3.0875530000000002</v>
      </c>
      <c r="C777">
        <v>1.8018320000000001</v>
      </c>
      <c r="D777">
        <v>0.63345640000000003</v>
      </c>
      <c r="E777">
        <v>-0.1274834</v>
      </c>
      <c r="F777">
        <v>3.2585700000000002E-2</v>
      </c>
      <c r="G777">
        <v>-6.8927680000000005E-2</v>
      </c>
      <c r="H777">
        <v>0.98890599999999995</v>
      </c>
      <c r="I777">
        <v>0.27564250000000001</v>
      </c>
      <c r="J777">
        <v>-0.33672059999999998</v>
      </c>
      <c r="K777">
        <v>0.66071619999999998</v>
      </c>
      <c r="L777">
        <v>-0.50880610000000004</v>
      </c>
      <c r="M777">
        <v>-0.43725249999999999</v>
      </c>
      <c r="N777">
        <v>1</v>
      </c>
      <c r="O777">
        <v>0</v>
      </c>
      <c r="P777">
        <v>3.5762790000000001E-7</v>
      </c>
      <c r="Q777">
        <v>1.3709070000000001E-6</v>
      </c>
      <c r="R777">
        <v>49.64658</v>
      </c>
      <c r="S777">
        <v>48.544559999999997</v>
      </c>
      <c r="T777">
        <v>32.294330000000002</v>
      </c>
      <c r="U777">
        <v>21.50207</v>
      </c>
      <c r="V777">
        <v>16.687159999999999</v>
      </c>
      <c r="W777">
        <v>4.0723010000000004</v>
      </c>
      <c r="X777">
        <v>9.6752929999999999</v>
      </c>
      <c r="Y777">
        <v>25.600619999999999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-1.6146899999999999E-9</v>
      </c>
      <c r="AF777">
        <v>-6.140777E-10</v>
      </c>
      <c r="AG777">
        <v>-8.0000000000000005E-9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-2.2464E-9</v>
      </c>
      <c r="AT777">
        <v>-1.482861E-8</v>
      </c>
      <c r="AU777">
        <v>-1.4138950000000001E-8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-2.2464E-9</v>
      </c>
      <c r="BH777">
        <v>-1.482861E-8</v>
      </c>
      <c r="BI777">
        <v>-1.4138950000000001E-8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  <c r="BP777">
        <v>3</v>
      </c>
      <c r="BQ777">
        <v>1</v>
      </c>
      <c r="BR777">
        <v>0</v>
      </c>
      <c r="BS777">
        <v>0</v>
      </c>
      <c r="BT777">
        <v>0</v>
      </c>
      <c r="BU777">
        <v>-2.2464E-9</v>
      </c>
      <c r="BV777">
        <v>-1.482861E-8</v>
      </c>
      <c r="BW777">
        <v>-1.4138950000000001E-8</v>
      </c>
      <c r="BX777">
        <v>1</v>
      </c>
      <c r="BY777">
        <v>1</v>
      </c>
      <c r="BZ777">
        <v>0</v>
      </c>
      <c r="CA777">
        <v>0</v>
      </c>
      <c r="CB777">
        <v>0</v>
      </c>
      <c r="CC777">
        <v>1</v>
      </c>
      <c r="CD777" s="1">
        <f t="shared" si="254"/>
        <v>0</v>
      </c>
      <c r="CE777" s="1">
        <f t="shared" si="255"/>
        <v>0</v>
      </c>
      <c r="CF777" s="1">
        <f t="shared" si="256"/>
        <v>0</v>
      </c>
      <c r="CG777" s="1">
        <f t="shared" si="257"/>
        <v>0</v>
      </c>
      <c r="CH777" s="1">
        <f t="shared" si="258"/>
        <v>0</v>
      </c>
      <c r="CI777" s="1">
        <f t="shared" si="259"/>
        <v>0</v>
      </c>
      <c r="CJ777" s="1">
        <f t="shared" si="260"/>
        <v>0</v>
      </c>
      <c r="CK777" s="1">
        <f t="shared" si="261"/>
        <v>0</v>
      </c>
      <c r="CL777">
        <f t="shared" si="262"/>
        <v>0</v>
      </c>
      <c r="CM777">
        <f t="shared" si="263"/>
        <v>0</v>
      </c>
      <c r="CN777">
        <f t="shared" si="264"/>
        <v>0</v>
      </c>
      <c r="CO777">
        <f t="shared" si="265"/>
        <v>0</v>
      </c>
      <c r="CP777" s="2">
        <f t="shared" si="266"/>
        <v>0</v>
      </c>
      <c r="CQ777" s="2">
        <f t="shared" si="267"/>
        <v>0</v>
      </c>
      <c r="CR777" s="2">
        <f t="shared" si="268"/>
        <v>0</v>
      </c>
      <c r="CS777" s="2">
        <f t="shared" si="269"/>
        <v>0</v>
      </c>
      <c r="CT777">
        <f t="shared" si="270"/>
        <v>0</v>
      </c>
      <c r="CU777" s="3" t="e">
        <f>(CT777-MIN($CT$5:$CT$1744))/(MAX($CT$5:$CT$1744)-MIN($CT$5:$CT$1744))</f>
        <v>#NUM!</v>
      </c>
      <c r="CV777">
        <f t="shared" si="271"/>
        <v>0</v>
      </c>
      <c r="CW777">
        <f t="shared" si="272"/>
        <v>0</v>
      </c>
      <c r="CX777">
        <f t="shared" si="273"/>
        <v>0</v>
      </c>
      <c r="CY777">
        <f t="shared" si="274"/>
        <v>0</v>
      </c>
    </row>
    <row r="778" spans="1:103" ht="15" x14ac:dyDescent="0.25">
      <c r="A778">
        <v>187.11869999999999</v>
      </c>
      <c r="B778">
        <v>3.0875530000000002</v>
      </c>
      <c r="C778">
        <v>1.8018320000000001</v>
      </c>
      <c r="D778">
        <v>0.63345750000000001</v>
      </c>
      <c r="E778">
        <v>-0.12748329999999999</v>
      </c>
      <c r="F778">
        <v>3.2585589999999998E-2</v>
      </c>
      <c r="G778">
        <v>-6.8927600000000006E-2</v>
      </c>
      <c r="H778">
        <v>0.98890610000000001</v>
      </c>
      <c r="I778">
        <v>0.27564250000000001</v>
      </c>
      <c r="J778">
        <v>-0.33669310000000002</v>
      </c>
      <c r="K778">
        <v>0.66073490000000001</v>
      </c>
      <c r="L778">
        <v>-0.50885950000000002</v>
      </c>
      <c r="M778">
        <v>-0.4371834</v>
      </c>
      <c r="N778">
        <v>1</v>
      </c>
      <c r="O778">
        <v>0</v>
      </c>
      <c r="P778">
        <v>1.192093E-7</v>
      </c>
      <c r="Q778">
        <v>3.5762790000000001E-7</v>
      </c>
      <c r="R778">
        <v>49.642409999999998</v>
      </c>
      <c r="S778">
        <v>48.539020000000001</v>
      </c>
      <c r="T778">
        <v>32.289630000000002</v>
      </c>
      <c r="U778">
        <v>21.498329999999999</v>
      </c>
      <c r="V778">
        <v>16.686160000000001</v>
      </c>
      <c r="W778">
        <v>4.0714880000000004</v>
      </c>
      <c r="X778">
        <v>9.6775470000000006</v>
      </c>
      <c r="Y778">
        <v>25.601089999999999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1.5508509999999999E-8</v>
      </c>
      <c r="AF778">
        <v>-2.8467349999999998E-8</v>
      </c>
      <c r="AG778">
        <v>2.117771E-8</v>
      </c>
      <c r="AH778">
        <v>0.99999990000000005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1.5094930000000001E-8</v>
      </c>
      <c r="AT778">
        <v>-1.888612E-8</v>
      </c>
      <c r="AU778">
        <v>2.4319540000000001E-8</v>
      </c>
      <c r="AV778">
        <v>0.99999990000000005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1.8859520000000001E-8</v>
      </c>
      <c r="BH778">
        <v>-2.8545300000000002E-8</v>
      </c>
      <c r="BI778">
        <v>2.562527E-8</v>
      </c>
      <c r="BJ778">
        <v>0.99999990000000005</v>
      </c>
      <c r="BK778">
        <v>1</v>
      </c>
      <c r="BL778">
        <v>0</v>
      </c>
      <c r="BM778">
        <v>0</v>
      </c>
      <c r="BN778">
        <v>0</v>
      </c>
      <c r="BO778">
        <v>1</v>
      </c>
      <c r="BP778">
        <v>3</v>
      </c>
      <c r="BQ778">
        <v>1</v>
      </c>
      <c r="BR778">
        <v>0</v>
      </c>
      <c r="BS778">
        <v>0</v>
      </c>
      <c r="BT778">
        <v>0</v>
      </c>
      <c r="BU778">
        <v>1.174392E-8</v>
      </c>
      <c r="BV778">
        <v>-1.880817E-8</v>
      </c>
      <c r="BW778">
        <v>1.9871980000000001E-8</v>
      </c>
      <c r="BX778">
        <v>0.99999990000000005</v>
      </c>
      <c r="BY778">
        <v>1</v>
      </c>
      <c r="BZ778">
        <v>0</v>
      </c>
      <c r="CA778">
        <v>0</v>
      </c>
      <c r="CB778">
        <v>0</v>
      </c>
      <c r="CC778">
        <v>1</v>
      </c>
      <c r="CD778" s="1">
        <f t="shared" si="254"/>
        <v>0</v>
      </c>
      <c r="CE778" s="1">
        <f t="shared" si="255"/>
        <v>0</v>
      </c>
      <c r="CF778" s="1">
        <f t="shared" si="256"/>
        <v>0</v>
      </c>
      <c r="CG778" s="1">
        <f t="shared" si="257"/>
        <v>0</v>
      </c>
      <c r="CH778" s="1">
        <f t="shared" si="258"/>
        <v>5.1246903539594602E-2</v>
      </c>
      <c r="CI778" s="1">
        <f t="shared" si="259"/>
        <v>5.1246903539594602E-2</v>
      </c>
      <c r="CJ778" s="1">
        <f t="shared" si="260"/>
        <v>5.1246903539594602E-2</v>
      </c>
      <c r="CK778" s="1">
        <f t="shared" si="261"/>
        <v>5.1246903539594602E-2</v>
      </c>
      <c r="CL778">
        <f t="shared" si="262"/>
        <v>0</v>
      </c>
      <c r="CM778">
        <f t="shared" si="263"/>
        <v>0</v>
      </c>
      <c r="CN778">
        <f t="shared" si="264"/>
        <v>0</v>
      </c>
      <c r="CO778">
        <f t="shared" si="265"/>
        <v>0</v>
      </c>
      <c r="CP778" s="2">
        <f t="shared" si="266"/>
        <v>5.1246903539594602E-2</v>
      </c>
      <c r="CQ778" s="2">
        <f t="shared" si="267"/>
        <v>5.1246903539594602E-2</v>
      </c>
      <c r="CR778" s="2">
        <f t="shared" si="268"/>
        <v>5.1246903539594602E-2</v>
      </c>
      <c r="CS778" s="2">
        <f t="shared" si="269"/>
        <v>0</v>
      </c>
      <c r="CT778">
        <f t="shared" si="270"/>
        <v>0.35872832477716221</v>
      </c>
      <c r="CU778" s="3" t="e">
        <f>(CT778-MIN($CT$5:$CT$1744))/(MAX($CT$5:$CT$1744)-MIN($CT$5:$CT$1744))</f>
        <v>#NUM!</v>
      </c>
      <c r="CV778">
        <f t="shared" si="271"/>
        <v>0.1024938070791892</v>
      </c>
      <c r="CW778">
        <f t="shared" si="272"/>
        <v>0.1024938070791892</v>
      </c>
      <c r="CX778">
        <f t="shared" si="273"/>
        <v>0.1024938070791892</v>
      </c>
      <c r="CY778">
        <f t="shared" si="274"/>
        <v>5.1246903539594602E-2</v>
      </c>
    </row>
    <row r="779" spans="1:103" ht="15" x14ac:dyDescent="0.25">
      <c r="A779">
        <v>187.16970000000001</v>
      </c>
      <c r="B779">
        <v>3.0875530000000002</v>
      </c>
      <c r="C779">
        <v>1.8018320000000001</v>
      </c>
      <c r="D779">
        <v>0.63345750000000001</v>
      </c>
      <c r="E779">
        <v>-0.1274834</v>
      </c>
      <c r="F779">
        <v>3.258548E-2</v>
      </c>
      <c r="G779">
        <v>-6.8927649999999993E-2</v>
      </c>
      <c r="H779">
        <v>0.98890599999999995</v>
      </c>
      <c r="I779">
        <v>0.27564250000000001</v>
      </c>
      <c r="J779">
        <v>-0.33667190000000002</v>
      </c>
      <c r="K779">
        <v>0.66074920000000004</v>
      </c>
      <c r="L779">
        <v>-0.50890080000000004</v>
      </c>
      <c r="M779">
        <v>-0.43712990000000002</v>
      </c>
      <c r="N779">
        <v>1</v>
      </c>
      <c r="O779">
        <v>0</v>
      </c>
      <c r="P779">
        <v>0</v>
      </c>
      <c r="Q779">
        <v>5.9604640000000001E-8</v>
      </c>
      <c r="R779">
        <v>51.89817</v>
      </c>
      <c r="S779">
        <v>50.744419999999998</v>
      </c>
      <c r="T779">
        <v>33.756489999999999</v>
      </c>
      <c r="U779">
        <v>22.47484</v>
      </c>
      <c r="V779">
        <v>17.44445</v>
      </c>
      <c r="W779">
        <v>4.2563649999999997</v>
      </c>
      <c r="X779">
        <v>10.117850000000001</v>
      </c>
      <c r="Y779">
        <v>26.76491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-5.5327529999999997E-9</v>
      </c>
      <c r="AF779">
        <v>-3.6709759999999999E-8</v>
      </c>
      <c r="AG779">
        <v>2.5608069999999998E-9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-3.7619750000000003E-9</v>
      </c>
      <c r="AT779">
        <v>-2.7E-8</v>
      </c>
      <c r="AU779">
        <v>-1.8236010000000001E-9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-2.2800730000000001E-9</v>
      </c>
      <c r="BH779">
        <v>-2.4E-8</v>
      </c>
      <c r="BI779">
        <v>-2.836154E-9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  <c r="BP779">
        <v>3</v>
      </c>
      <c r="BQ779">
        <v>1</v>
      </c>
      <c r="BR779">
        <v>0</v>
      </c>
      <c r="BS779">
        <v>0</v>
      </c>
      <c r="BT779">
        <v>0</v>
      </c>
      <c r="BU779">
        <v>-2.2800730000000001E-9</v>
      </c>
      <c r="BV779">
        <v>-2.4E-8</v>
      </c>
      <c r="BW779">
        <v>-2.836154E-9</v>
      </c>
      <c r="BX779">
        <v>1</v>
      </c>
      <c r="BY779">
        <v>1</v>
      </c>
      <c r="BZ779">
        <v>0</v>
      </c>
      <c r="CA779">
        <v>0</v>
      </c>
      <c r="CB779">
        <v>0</v>
      </c>
      <c r="CC779">
        <v>1</v>
      </c>
      <c r="CD779" s="1">
        <f t="shared" si="254"/>
        <v>0</v>
      </c>
      <c r="CE779" s="1">
        <f t="shared" si="255"/>
        <v>0</v>
      </c>
      <c r="CF779" s="1">
        <f t="shared" si="256"/>
        <v>0</v>
      </c>
      <c r="CG779" s="1">
        <f t="shared" si="257"/>
        <v>0</v>
      </c>
      <c r="CH779" s="1">
        <f t="shared" si="258"/>
        <v>0</v>
      </c>
      <c r="CI779" s="1">
        <f t="shared" si="259"/>
        <v>0</v>
      </c>
      <c r="CJ779" s="1">
        <f t="shared" si="260"/>
        <v>0</v>
      </c>
      <c r="CK779" s="1">
        <f t="shared" si="261"/>
        <v>0</v>
      </c>
      <c r="CL779">
        <f t="shared" si="262"/>
        <v>0</v>
      </c>
      <c r="CM779">
        <f t="shared" si="263"/>
        <v>0</v>
      </c>
      <c r="CN779">
        <f t="shared" si="264"/>
        <v>0</v>
      </c>
      <c r="CO779">
        <f t="shared" si="265"/>
        <v>0</v>
      </c>
      <c r="CP779" s="2">
        <f t="shared" si="266"/>
        <v>0</v>
      </c>
      <c r="CQ779" s="2">
        <f t="shared" si="267"/>
        <v>0</v>
      </c>
      <c r="CR779" s="2">
        <f t="shared" si="268"/>
        <v>0</v>
      </c>
      <c r="CS779" s="2">
        <f t="shared" si="269"/>
        <v>0</v>
      </c>
      <c r="CT779">
        <f t="shared" si="270"/>
        <v>0</v>
      </c>
      <c r="CU779" s="3" t="e">
        <f>(CT779-MIN($CT$5:$CT$1744))/(MAX($CT$5:$CT$1744)-MIN($CT$5:$CT$1744))</f>
        <v>#NUM!</v>
      </c>
      <c r="CV779">
        <f t="shared" si="271"/>
        <v>0</v>
      </c>
      <c r="CW779">
        <f t="shared" si="272"/>
        <v>0</v>
      </c>
      <c r="CX779">
        <f t="shared" si="273"/>
        <v>0</v>
      </c>
      <c r="CY779">
        <f t="shared" si="274"/>
        <v>0</v>
      </c>
    </row>
    <row r="780" spans="1:103" ht="15" x14ac:dyDescent="0.25">
      <c r="A780">
        <v>187.2183</v>
      </c>
      <c r="B780">
        <v>3.0875530000000002</v>
      </c>
      <c r="C780">
        <v>1.8018320000000001</v>
      </c>
      <c r="D780">
        <v>0.63345770000000001</v>
      </c>
      <c r="E780">
        <v>-0.1274834</v>
      </c>
      <c r="F780">
        <v>3.2585589999999998E-2</v>
      </c>
      <c r="G780">
        <v>-6.8927559999999999E-2</v>
      </c>
      <c r="H780">
        <v>0.98890599999999995</v>
      </c>
      <c r="I780">
        <v>0.27564250000000001</v>
      </c>
      <c r="J780">
        <v>-0.3366555</v>
      </c>
      <c r="K780">
        <v>0.66076029999999997</v>
      </c>
      <c r="L780">
        <v>-0.50893270000000002</v>
      </c>
      <c r="M780">
        <v>-0.43708839999999999</v>
      </c>
      <c r="N780">
        <v>1</v>
      </c>
      <c r="O780">
        <v>0</v>
      </c>
      <c r="P780">
        <v>0</v>
      </c>
      <c r="Q780">
        <v>0</v>
      </c>
      <c r="R780">
        <v>51.898040000000002</v>
      </c>
      <c r="S780">
        <v>50.744259999999997</v>
      </c>
      <c r="T780">
        <v>33.756340000000002</v>
      </c>
      <c r="U780">
        <v>22.474730000000001</v>
      </c>
      <c r="V780">
        <v>17.444430000000001</v>
      </c>
      <c r="W780">
        <v>4.256329</v>
      </c>
      <c r="X780">
        <v>10.11792</v>
      </c>
      <c r="Y780">
        <v>26.764949999999999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-5.8315769999999997E-9</v>
      </c>
      <c r="AF780">
        <v>4.2552410000000001E-8</v>
      </c>
      <c r="AG780">
        <v>2.556948E-8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-6.5435559999999996E-9</v>
      </c>
      <c r="AT780">
        <v>3.2000000000000002E-8</v>
      </c>
      <c r="AU780">
        <v>2.3310830000000001E-8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-6.5435559999999996E-9</v>
      </c>
      <c r="BH780">
        <v>3.2000000000000002E-8</v>
      </c>
      <c r="BI780">
        <v>2.3310830000000001E-8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  <c r="BP780">
        <v>3</v>
      </c>
      <c r="BQ780">
        <v>1</v>
      </c>
      <c r="BR780">
        <v>0</v>
      </c>
      <c r="BS780">
        <v>0</v>
      </c>
      <c r="BT780">
        <v>0</v>
      </c>
      <c r="BU780">
        <v>-6.5435559999999996E-9</v>
      </c>
      <c r="BV780">
        <v>3.2000000000000002E-8</v>
      </c>
      <c r="BW780">
        <v>2.3310830000000001E-8</v>
      </c>
      <c r="BX780">
        <v>1</v>
      </c>
      <c r="BY780">
        <v>1</v>
      </c>
      <c r="BZ780">
        <v>0</v>
      </c>
      <c r="CA780">
        <v>0</v>
      </c>
      <c r="CB780">
        <v>0</v>
      </c>
      <c r="CC780">
        <v>1</v>
      </c>
      <c r="CD780" s="1">
        <f t="shared" si="254"/>
        <v>0</v>
      </c>
      <c r="CE780" s="1">
        <f t="shared" si="255"/>
        <v>0</v>
      </c>
      <c r="CF780" s="1">
        <f t="shared" si="256"/>
        <v>0</v>
      </c>
      <c r="CG780" s="1">
        <f t="shared" si="257"/>
        <v>0</v>
      </c>
      <c r="CH780" s="1">
        <f t="shared" si="258"/>
        <v>0</v>
      </c>
      <c r="CI780" s="1">
        <f t="shared" si="259"/>
        <v>0</v>
      </c>
      <c r="CJ780" s="1">
        <f t="shared" si="260"/>
        <v>0</v>
      </c>
      <c r="CK780" s="1">
        <f t="shared" si="261"/>
        <v>0</v>
      </c>
      <c r="CL780">
        <f t="shared" si="262"/>
        <v>0</v>
      </c>
      <c r="CM780">
        <f t="shared" si="263"/>
        <v>0</v>
      </c>
      <c r="CN780">
        <f t="shared" si="264"/>
        <v>0</v>
      </c>
      <c r="CO780">
        <f t="shared" si="265"/>
        <v>0</v>
      </c>
      <c r="CP780" s="2">
        <f t="shared" si="266"/>
        <v>0</v>
      </c>
      <c r="CQ780" s="2">
        <f t="shared" si="267"/>
        <v>0</v>
      </c>
      <c r="CR780" s="2">
        <f t="shared" si="268"/>
        <v>0</v>
      </c>
      <c r="CS780" s="2">
        <f t="shared" si="269"/>
        <v>0</v>
      </c>
      <c r="CT780">
        <f t="shared" si="270"/>
        <v>0</v>
      </c>
      <c r="CU780" s="3" t="e">
        <f>(CT780-MIN($CT$5:$CT$1744))/(MAX($CT$5:$CT$1744)-MIN($CT$5:$CT$1744))</f>
        <v>#NUM!</v>
      </c>
      <c r="CV780">
        <f t="shared" si="271"/>
        <v>0</v>
      </c>
      <c r="CW780">
        <f t="shared" si="272"/>
        <v>0</v>
      </c>
      <c r="CX780">
        <f t="shared" si="273"/>
        <v>0</v>
      </c>
      <c r="CY780">
        <f t="shared" si="274"/>
        <v>0</v>
      </c>
    </row>
    <row r="781" spans="1:103" ht="15" x14ac:dyDescent="0.25">
      <c r="A781">
        <v>187.26840000000001</v>
      </c>
      <c r="B781">
        <v>3.0875530000000002</v>
      </c>
      <c r="C781">
        <v>1.8018320000000001</v>
      </c>
      <c r="D781">
        <v>0.63345770000000001</v>
      </c>
      <c r="E781">
        <v>-0.1274834</v>
      </c>
      <c r="F781">
        <v>3.2585660000000002E-2</v>
      </c>
      <c r="G781">
        <v>-6.8927500000000003E-2</v>
      </c>
      <c r="H781">
        <v>0.98890610000000001</v>
      </c>
      <c r="I781">
        <v>0.27564250000000001</v>
      </c>
      <c r="J781">
        <v>-0.33664300000000003</v>
      </c>
      <c r="K781">
        <v>0.66076880000000005</v>
      </c>
      <c r="L781">
        <v>-0.5089574</v>
      </c>
      <c r="M781">
        <v>-0.43705660000000002</v>
      </c>
      <c r="N781">
        <v>1</v>
      </c>
      <c r="O781">
        <v>0</v>
      </c>
      <c r="P781">
        <v>0</v>
      </c>
      <c r="Q781">
        <v>0</v>
      </c>
      <c r="R781">
        <v>54.154449999999997</v>
      </c>
      <c r="S781">
        <v>52.950510000000001</v>
      </c>
      <c r="T781">
        <v>35.223970000000001</v>
      </c>
      <c r="U781">
        <v>23.45187</v>
      </c>
      <c r="V781">
        <v>18.20288</v>
      </c>
      <c r="W781">
        <v>4.4413830000000001</v>
      </c>
      <c r="X781">
        <v>10.557840000000001</v>
      </c>
      <c r="Y781">
        <v>27.928650000000001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-8.0000000000000005E-9</v>
      </c>
      <c r="AF781">
        <v>2.018434E-8</v>
      </c>
      <c r="AG781">
        <v>1.9000000000000001E-8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-5.6498550000000002E-9</v>
      </c>
      <c r="AT781">
        <v>1.419585E-8</v>
      </c>
      <c r="AU781">
        <v>1.4934750000000001E-8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-7.8137590000000006E-9</v>
      </c>
      <c r="BH781">
        <v>1E-8</v>
      </c>
      <c r="BI781">
        <v>1.2792299999999999E-8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  <c r="BP781">
        <v>3</v>
      </c>
      <c r="BQ781">
        <v>1</v>
      </c>
      <c r="BR781">
        <v>0</v>
      </c>
      <c r="BS781">
        <v>0</v>
      </c>
      <c r="BT781">
        <v>0</v>
      </c>
      <c r="BU781">
        <v>-7.8137590000000006E-9</v>
      </c>
      <c r="BV781">
        <v>1E-8</v>
      </c>
      <c r="BW781">
        <v>1.2792299999999999E-8</v>
      </c>
      <c r="BX781">
        <v>1</v>
      </c>
      <c r="BY781">
        <v>1</v>
      </c>
      <c r="BZ781">
        <v>0</v>
      </c>
      <c r="CA781">
        <v>0</v>
      </c>
      <c r="CB781">
        <v>0</v>
      </c>
      <c r="CC781">
        <v>1</v>
      </c>
      <c r="CD781" s="1">
        <f t="shared" si="254"/>
        <v>0</v>
      </c>
      <c r="CE781" s="1">
        <f t="shared" si="255"/>
        <v>0</v>
      </c>
      <c r="CF781" s="1">
        <f t="shared" si="256"/>
        <v>0</v>
      </c>
      <c r="CG781" s="1">
        <f t="shared" si="257"/>
        <v>0</v>
      </c>
      <c r="CH781" s="1">
        <f t="shared" si="258"/>
        <v>0</v>
      </c>
      <c r="CI781" s="1">
        <f t="shared" si="259"/>
        <v>0</v>
      </c>
      <c r="CJ781" s="1">
        <f t="shared" si="260"/>
        <v>0</v>
      </c>
      <c r="CK781" s="1">
        <f t="shared" si="261"/>
        <v>0</v>
      </c>
      <c r="CL781">
        <f t="shared" si="262"/>
        <v>0</v>
      </c>
      <c r="CM781">
        <f t="shared" si="263"/>
        <v>0</v>
      </c>
      <c r="CN781">
        <f t="shared" si="264"/>
        <v>0</v>
      </c>
      <c r="CO781">
        <f t="shared" si="265"/>
        <v>0</v>
      </c>
      <c r="CP781" s="2">
        <f t="shared" si="266"/>
        <v>0</v>
      </c>
      <c r="CQ781" s="2">
        <f t="shared" si="267"/>
        <v>0</v>
      </c>
      <c r="CR781" s="2">
        <f t="shared" si="268"/>
        <v>0</v>
      </c>
      <c r="CS781" s="2">
        <f t="shared" si="269"/>
        <v>0</v>
      </c>
      <c r="CT781">
        <f t="shared" si="270"/>
        <v>0</v>
      </c>
      <c r="CU781" s="3" t="e">
        <f>(CT781-MIN($CT$5:$CT$1744))/(MAX($CT$5:$CT$1744)-MIN($CT$5:$CT$1744))</f>
        <v>#NUM!</v>
      </c>
      <c r="CV781">
        <f t="shared" si="271"/>
        <v>0</v>
      </c>
      <c r="CW781">
        <f t="shared" si="272"/>
        <v>0</v>
      </c>
      <c r="CX781">
        <f t="shared" si="273"/>
        <v>0</v>
      </c>
      <c r="CY781">
        <f t="shared" si="274"/>
        <v>0</v>
      </c>
    </row>
    <row r="782" spans="1:103" ht="15" x14ac:dyDescent="0.25">
      <c r="A782">
        <v>187.3185</v>
      </c>
      <c r="B782">
        <v>3.0875530000000002</v>
      </c>
      <c r="C782">
        <v>1.8018320000000001</v>
      </c>
      <c r="D782">
        <v>0.63345770000000001</v>
      </c>
      <c r="E782">
        <v>-0.1274834</v>
      </c>
      <c r="F782">
        <v>3.2585879999999998E-2</v>
      </c>
      <c r="G782">
        <v>-6.8927520000000006E-2</v>
      </c>
      <c r="H782">
        <v>0.98890610000000001</v>
      </c>
      <c r="I782">
        <v>0.27564250000000001</v>
      </c>
      <c r="J782">
        <v>-0.33663330000000002</v>
      </c>
      <c r="K782">
        <v>0.66077540000000001</v>
      </c>
      <c r="L782">
        <v>-0.50897650000000005</v>
      </c>
      <c r="M782">
        <v>-0.43703189999999997</v>
      </c>
      <c r="N782">
        <v>1</v>
      </c>
      <c r="O782">
        <v>0</v>
      </c>
      <c r="P782">
        <v>0</v>
      </c>
      <c r="Q782">
        <v>0</v>
      </c>
      <c r="R782">
        <v>51.898020000000002</v>
      </c>
      <c r="S782">
        <v>50.744230000000002</v>
      </c>
      <c r="T782">
        <v>33.756300000000003</v>
      </c>
      <c r="U782">
        <v>22.474710000000002</v>
      </c>
      <c r="V782">
        <v>17.444430000000001</v>
      </c>
      <c r="W782">
        <v>4.2563259999999996</v>
      </c>
      <c r="X782">
        <v>10.117929999999999</v>
      </c>
      <c r="Y782">
        <v>26.764959999999999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2.0995709999999999E-9</v>
      </c>
      <c r="AF782">
        <v>5.4263989999999999E-8</v>
      </c>
      <c r="AG782">
        <v>2.0000000000000001E-9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2.0995709999999999E-9</v>
      </c>
      <c r="AT782">
        <v>5.4263989999999999E-8</v>
      </c>
      <c r="AU782">
        <v>2.0000000000000001E-9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4.2055680000000002E-9</v>
      </c>
      <c r="BH782">
        <v>6.0696219999999994E-8</v>
      </c>
      <c r="BI782">
        <v>-2.735852E-9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  <c r="BP782">
        <v>3</v>
      </c>
      <c r="BQ782">
        <v>1</v>
      </c>
      <c r="BR782">
        <v>0</v>
      </c>
      <c r="BS782">
        <v>0</v>
      </c>
      <c r="BT782">
        <v>0</v>
      </c>
      <c r="BU782">
        <v>2.0995709999999999E-9</v>
      </c>
      <c r="BV782">
        <v>5.4263989999999999E-8</v>
      </c>
      <c r="BW782">
        <v>2.0000000000000001E-9</v>
      </c>
      <c r="BX782">
        <v>1</v>
      </c>
      <c r="BY782">
        <v>1</v>
      </c>
      <c r="BZ782">
        <v>0</v>
      </c>
      <c r="CA782">
        <v>0</v>
      </c>
      <c r="CB782">
        <v>0</v>
      </c>
      <c r="CC782">
        <v>1</v>
      </c>
      <c r="CD782" s="1">
        <f t="shared" si="254"/>
        <v>0</v>
      </c>
      <c r="CE782" s="1">
        <f t="shared" si="255"/>
        <v>0</v>
      </c>
      <c r="CF782" s="1">
        <f t="shared" si="256"/>
        <v>0</v>
      </c>
      <c r="CG782" s="1">
        <f t="shared" si="257"/>
        <v>0</v>
      </c>
      <c r="CH782" s="1">
        <f t="shared" si="258"/>
        <v>0</v>
      </c>
      <c r="CI782" s="1">
        <f t="shared" si="259"/>
        <v>0</v>
      </c>
      <c r="CJ782" s="1">
        <f t="shared" si="260"/>
        <v>0</v>
      </c>
      <c r="CK782" s="1">
        <f t="shared" si="261"/>
        <v>0</v>
      </c>
      <c r="CL782">
        <f t="shared" si="262"/>
        <v>0</v>
      </c>
      <c r="CM782">
        <f t="shared" si="263"/>
        <v>0</v>
      </c>
      <c r="CN782">
        <f t="shared" si="264"/>
        <v>0</v>
      </c>
      <c r="CO782">
        <f t="shared" si="265"/>
        <v>0</v>
      </c>
      <c r="CP782" s="2">
        <f t="shared" si="266"/>
        <v>0</v>
      </c>
      <c r="CQ782" s="2">
        <f t="shared" si="267"/>
        <v>0</v>
      </c>
      <c r="CR782" s="2">
        <f t="shared" si="268"/>
        <v>0</v>
      </c>
      <c r="CS782" s="2">
        <f t="shared" si="269"/>
        <v>0</v>
      </c>
      <c r="CT782">
        <f t="shared" si="270"/>
        <v>0</v>
      </c>
      <c r="CU782" s="3" t="e">
        <f>(CT782-MIN($CT$5:$CT$1744))/(MAX($CT$5:$CT$1744)-MIN($CT$5:$CT$1744))</f>
        <v>#NUM!</v>
      </c>
      <c r="CV782">
        <f t="shared" si="271"/>
        <v>0</v>
      </c>
      <c r="CW782">
        <f t="shared" si="272"/>
        <v>0</v>
      </c>
      <c r="CX782">
        <f t="shared" si="273"/>
        <v>0</v>
      </c>
      <c r="CY782">
        <f t="shared" si="274"/>
        <v>0</v>
      </c>
    </row>
    <row r="783" spans="1:103" ht="15" x14ac:dyDescent="0.25">
      <c r="A783">
        <v>187.3698</v>
      </c>
      <c r="B783">
        <v>3.0875530000000002</v>
      </c>
      <c r="C783">
        <v>1.8018320000000001</v>
      </c>
      <c r="D783">
        <v>0.63345770000000001</v>
      </c>
      <c r="E783">
        <v>-0.1274834</v>
      </c>
      <c r="F783">
        <v>3.2586070000000002E-2</v>
      </c>
      <c r="G783">
        <v>-6.8927409999999995E-2</v>
      </c>
      <c r="H783">
        <v>0.98890599999999995</v>
      </c>
      <c r="I783">
        <v>0.27564250000000001</v>
      </c>
      <c r="J783">
        <v>-0.33662579999999998</v>
      </c>
      <c r="K783">
        <v>0.66078040000000005</v>
      </c>
      <c r="L783">
        <v>-0.50899130000000004</v>
      </c>
      <c r="M783">
        <v>-0.43701289999999998</v>
      </c>
      <c r="N783">
        <v>1</v>
      </c>
      <c r="O783">
        <v>0</v>
      </c>
      <c r="P783">
        <v>0</v>
      </c>
      <c r="Q783">
        <v>0</v>
      </c>
      <c r="R783">
        <v>56.410890000000002</v>
      </c>
      <c r="S783">
        <v>55.156759999999998</v>
      </c>
      <c r="T783">
        <v>36.69164</v>
      </c>
      <c r="U783">
        <v>24.429030000000001</v>
      </c>
      <c r="V783">
        <v>18.96133</v>
      </c>
      <c r="W783">
        <v>4.6264409999999998</v>
      </c>
      <c r="X783">
        <v>10.99775</v>
      </c>
      <c r="Y783">
        <v>29.09235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1.1961280000000001E-9</v>
      </c>
      <c r="AF783">
        <v>5.1252230000000002E-8</v>
      </c>
      <c r="AG783">
        <v>2.9381409999999999E-8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-6.5913910000000003E-11</v>
      </c>
      <c r="AT783">
        <v>5.4184370000000003E-8</v>
      </c>
      <c r="AU783">
        <v>2.419026E-8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-2.1677129999999999E-9</v>
      </c>
      <c r="BH783">
        <v>2.6436269999999999E-8</v>
      </c>
      <c r="BI783">
        <v>2.5414600000000001E-8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3</v>
      </c>
      <c r="BQ783">
        <v>1</v>
      </c>
      <c r="BR783">
        <v>0</v>
      </c>
      <c r="BS783">
        <v>0</v>
      </c>
      <c r="BT783">
        <v>0</v>
      </c>
      <c r="BU783">
        <v>7.1160409999999997E-9</v>
      </c>
      <c r="BV783">
        <v>6.4777199999999996E-8</v>
      </c>
      <c r="BW783">
        <v>1.019346E-8</v>
      </c>
      <c r="BX783">
        <v>1</v>
      </c>
      <c r="BY783">
        <v>1</v>
      </c>
      <c r="BZ783">
        <v>0</v>
      </c>
      <c r="CA783">
        <v>0</v>
      </c>
      <c r="CB783">
        <v>0</v>
      </c>
      <c r="CC783">
        <v>1</v>
      </c>
      <c r="CD783" s="1">
        <f t="shared" si="254"/>
        <v>0</v>
      </c>
      <c r="CE783" s="1">
        <f t="shared" si="255"/>
        <v>0</v>
      </c>
      <c r="CF783" s="1">
        <f t="shared" si="256"/>
        <v>0</v>
      </c>
      <c r="CG783" s="1">
        <f t="shared" si="257"/>
        <v>0</v>
      </c>
      <c r="CH783" s="1">
        <f t="shared" si="258"/>
        <v>0</v>
      </c>
      <c r="CI783" s="1">
        <f t="shared" si="259"/>
        <v>0</v>
      </c>
      <c r="CJ783" s="1">
        <f t="shared" si="260"/>
        <v>0</v>
      </c>
      <c r="CK783" s="1">
        <f t="shared" si="261"/>
        <v>0</v>
      </c>
      <c r="CL783">
        <f t="shared" si="262"/>
        <v>0</v>
      </c>
      <c r="CM783">
        <f t="shared" si="263"/>
        <v>0</v>
      </c>
      <c r="CN783">
        <f t="shared" si="264"/>
        <v>0</v>
      </c>
      <c r="CO783">
        <f t="shared" si="265"/>
        <v>0</v>
      </c>
      <c r="CP783" s="2">
        <f t="shared" si="266"/>
        <v>0</v>
      </c>
      <c r="CQ783" s="2">
        <f t="shared" si="267"/>
        <v>0</v>
      </c>
      <c r="CR783" s="2">
        <f t="shared" si="268"/>
        <v>0</v>
      </c>
      <c r="CS783" s="2">
        <f t="shared" si="269"/>
        <v>0</v>
      </c>
      <c r="CT783">
        <f t="shared" si="270"/>
        <v>0</v>
      </c>
      <c r="CU783" s="3" t="e">
        <f>(CT783-MIN($CT$5:$CT$1744))/(MAX($CT$5:$CT$1744)-MIN($CT$5:$CT$1744))</f>
        <v>#NUM!</v>
      </c>
      <c r="CV783">
        <f t="shared" si="271"/>
        <v>0</v>
      </c>
      <c r="CW783">
        <f t="shared" si="272"/>
        <v>0</v>
      </c>
      <c r="CX783">
        <f t="shared" si="273"/>
        <v>0</v>
      </c>
      <c r="CY783">
        <f t="shared" si="274"/>
        <v>0</v>
      </c>
    </row>
    <row r="784" spans="1:103" ht="15" x14ac:dyDescent="0.25">
      <c r="A784">
        <v>187.41929999999999</v>
      </c>
      <c r="B784">
        <v>3.0875530000000002</v>
      </c>
      <c r="C784">
        <v>1.8018320000000001</v>
      </c>
      <c r="D784">
        <v>0.63345770000000001</v>
      </c>
      <c r="E784">
        <v>-0.12748329999999999</v>
      </c>
      <c r="F784">
        <v>3.258602E-2</v>
      </c>
      <c r="G784">
        <v>-6.8927370000000002E-2</v>
      </c>
      <c r="H784">
        <v>0.98890610000000001</v>
      </c>
      <c r="I784">
        <v>0.27564250000000001</v>
      </c>
      <c r="J784">
        <v>-0.33661990000000003</v>
      </c>
      <c r="K784">
        <v>0.6607845</v>
      </c>
      <c r="L784">
        <v>-0.50900270000000003</v>
      </c>
      <c r="M784">
        <v>-0.436998</v>
      </c>
      <c r="N784">
        <v>1</v>
      </c>
      <c r="O784">
        <v>0</v>
      </c>
      <c r="P784">
        <v>0</v>
      </c>
      <c r="Q784">
        <v>0</v>
      </c>
      <c r="R784">
        <v>54.154449999999997</v>
      </c>
      <c r="S784">
        <v>52.950470000000003</v>
      </c>
      <c r="T784">
        <v>35.223959999999998</v>
      </c>
      <c r="U784">
        <v>23.45187</v>
      </c>
      <c r="V784">
        <v>18.20288</v>
      </c>
      <c r="W784">
        <v>4.4413830000000001</v>
      </c>
      <c r="X784">
        <v>10.557840000000001</v>
      </c>
      <c r="Y784">
        <v>27.928650000000001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-1.1197139999999999E-8</v>
      </c>
      <c r="AF784">
        <v>-6.832022E-9</v>
      </c>
      <c r="AG784">
        <v>1.206683E-8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-7.2433519999999996E-9</v>
      </c>
      <c r="AT784">
        <v>-1.2213210000000001E-8</v>
      </c>
      <c r="AU784">
        <v>6.7248430000000002E-9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-1E-8</v>
      </c>
      <c r="BH784">
        <v>-6.9245949999999999E-9</v>
      </c>
      <c r="BI784">
        <v>1.48287E-8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  <c r="BP784">
        <v>3</v>
      </c>
      <c r="BQ784">
        <v>1</v>
      </c>
      <c r="BR784">
        <v>0</v>
      </c>
      <c r="BS784">
        <v>0</v>
      </c>
      <c r="BT784">
        <v>0</v>
      </c>
      <c r="BU784">
        <v>-8.2363559999999994E-9</v>
      </c>
      <c r="BV784">
        <v>-9.9133539999999995E-9</v>
      </c>
      <c r="BW784">
        <v>7.6330760000000007E-9</v>
      </c>
      <c r="BX784">
        <v>1</v>
      </c>
      <c r="BY784">
        <v>1</v>
      </c>
      <c r="BZ784">
        <v>0</v>
      </c>
      <c r="CA784">
        <v>0</v>
      </c>
      <c r="CB784">
        <v>0</v>
      </c>
      <c r="CC784">
        <v>1</v>
      </c>
      <c r="CD784" s="1">
        <f t="shared" si="254"/>
        <v>0</v>
      </c>
      <c r="CE784" s="1">
        <f t="shared" si="255"/>
        <v>0</v>
      </c>
      <c r="CF784" s="1">
        <f t="shared" si="256"/>
        <v>0</v>
      </c>
      <c r="CG784" s="1">
        <f t="shared" si="257"/>
        <v>0</v>
      </c>
      <c r="CH784" s="1">
        <f t="shared" si="258"/>
        <v>0</v>
      </c>
      <c r="CI784" s="1">
        <f t="shared" si="259"/>
        <v>0</v>
      </c>
      <c r="CJ784" s="1">
        <f t="shared" si="260"/>
        <v>0</v>
      </c>
      <c r="CK784" s="1">
        <f t="shared" si="261"/>
        <v>0</v>
      </c>
      <c r="CL784">
        <f t="shared" si="262"/>
        <v>0</v>
      </c>
      <c r="CM784">
        <f t="shared" si="263"/>
        <v>0</v>
      </c>
      <c r="CN784">
        <f t="shared" si="264"/>
        <v>0</v>
      </c>
      <c r="CO784">
        <f t="shared" si="265"/>
        <v>0</v>
      </c>
      <c r="CP784" s="2">
        <f t="shared" si="266"/>
        <v>0</v>
      </c>
      <c r="CQ784" s="2">
        <f t="shared" si="267"/>
        <v>0</v>
      </c>
      <c r="CR784" s="2">
        <f t="shared" si="268"/>
        <v>0</v>
      </c>
      <c r="CS784" s="2">
        <f t="shared" si="269"/>
        <v>0</v>
      </c>
      <c r="CT784">
        <f t="shared" si="270"/>
        <v>0</v>
      </c>
      <c r="CU784" s="3" t="e">
        <f>(CT784-MIN($CT$5:$CT$1744))/(MAX($CT$5:$CT$1744)-MIN($CT$5:$CT$1744))</f>
        <v>#NUM!</v>
      </c>
      <c r="CV784">
        <f t="shared" si="271"/>
        <v>0</v>
      </c>
      <c r="CW784">
        <f t="shared" si="272"/>
        <v>0</v>
      </c>
      <c r="CX784">
        <f t="shared" si="273"/>
        <v>0</v>
      </c>
      <c r="CY784">
        <f t="shared" si="274"/>
        <v>0</v>
      </c>
    </row>
    <row r="785" spans="1:103" ht="15" x14ac:dyDescent="0.25">
      <c r="A785">
        <v>187.4684</v>
      </c>
      <c r="B785">
        <v>3.0875530000000002</v>
      </c>
      <c r="C785">
        <v>1.8018320000000001</v>
      </c>
      <c r="D785">
        <v>0.63345770000000001</v>
      </c>
      <c r="E785">
        <v>-0.12748329999999999</v>
      </c>
      <c r="F785">
        <v>3.2586120000000003E-2</v>
      </c>
      <c r="G785">
        <v>-6.8927420000000003E-2</v>
      </c>
      <c r="H785">
        <v>0.98890599999999995</v>
      </c>
      <c r="I785">
        <v>0.27564250000000001</v>
      </c>
      <c r="J785">
        <v>-0.33661540000000001</v>
      </c>
      <c r="K785">
        <v>0.66078740000000002</v>
      </c>
      <c r="L785">
        <v>-0.50901160000000001</v>
      </c>
      <c r="M785">
        <v>-0.4369866</v>
      </c>
      <c r="N785">
        <v>1</v>
      </c>
      <c r="O785">
        <v>0</v>
      </c>
      <c r="P785">
        <v>0</v>
      </c>
      <c r="Q785">
        <v>0</v>
      </c>
      <c r="R785">
        <v>54.154449999999997</v>
      </c>
      <c r="S785">
        <v>52.950470000000003</v>
      </c>
      <c r="T785">
        <v>35.223970000000001</v>
      </c>
      <c r="U785">
        <v>23.45187</v>
      </c>
      <c r="V785">
        <v>18.20288</v>
      </c>
      <c r="W785">
        <v>4.4413840000000002</v>
      </c>
      <c r="X785">
        <v>10.557840000000001</v>
      </c>
      <c r="Y785">
        <v>27.928650000000001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1.1102010000000001E-8</v>
      </c>
      <c r="AF785">
        <v>3.2000000000000002E-8</v>
      </c>
      <c r="AG785">
        <v>-2.608893E-8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1.3000000000000001E-8</v>
      </c>
      <c r="AT785">
        <v>2.4900159999999999E-8</v>
      </c>
      <c r="AU785">
        <v>-1.94163E-8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1.3351630000000001E-8</v>
      </c>
      <c r="BH785">
        <v>1.5504790000000001E-8</v>
      </c>
      <c r="BI785">
        <v>-9.4416810000000003E-9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  <c r="BP785">
        <v>3</v>
      </c>
      <c r="BQ785">
        <v>1</v>
      </c>
      <c r="BR785">
        <v>0</v>
      </c>
      <c r="BS785">
        <v>0</v>
      </c>
      <c r="BT785">
        <v>0</v>
      </c>
      <c r="BU785">
        <v>1.1922249999999999E-8</v>
      </c>
      <c r="BV785">
        <v>2.870321E-8</v>
      </c>
      <c r="BW785">
        <v>-2.26266E-8</v>
      </c>
      <c r="BX785">
        <v>1</v>
      </c>
      <c r="BY785">
        <v>1</v>
      </c>
      <c r="BZ785">
        <v>0</v>
      </c>
      <c r="CA785">
        <v>0</v>
      </c>
      <c r="CB785">
        <v>0</v>
      </c>
      <c r="CC785">
        <v>1</v>
      </c>
      <c r="CD785" s="1">
        <f t="shared" si="254"/>
        <v>0</v>
      </c>
      <c r="CE785" s="1">
        <f t="shared" si="255"/>
        <v>0</v>
      </c>
      <c r="CF785" s="1">
        <f t="shared" si="256"/>
        <v>0</v>
      </c>
      <c r="CG785" s="1">
        <f t="shared" si="257"/>
        <v>0</v>
      </c>
      <c r="CH785" s="1">
        <f t="shared" si="258"/>
        <v>0</v>
      </c>
      <c r="CI785" s="1">
        <f t="shared" si="259"/>
        <v>0</v>
      </c>
      <c r="CJ785" s="1">
        <f t="shared" si="260"/>
        <v>0</v>
      </c>
      <c r="CK785" s="1">
        <f t="shared" si="261"/>
        <v>0</v>
      </c>
      <c r="CL785">
        <f t="shared" si="262"/>
        <v>0</v>
      </c>
      <c r="CM785">
        <f t="shared" si="263"/>
        <v>0</v>
      </c>
      <c r="CN785">
        <f t="shared" si="264"/>
        <v>0</v>
      </c>
      <c r="CO785">
        <f t="shared" si="265"/>
        <v>0</v>
      </c>
      <c r="CP785" s="2">
        <f t="shared" si="266"/>
        <v>0</v>
      </c>
      <c r="CQ785" s="2">
        <f t="shared" si="267"/>
        <v>0</v>
      </c>
      <c r="CR785" s="2">
        <f t="shared" si="268"/>
        <v>0</v>
      </c>
      <c r="CS785" s="2">
        <f t="shared" si="269"/>
        <v>0</v>
      </c>
      <c r="CT785">
        <f t="shared" si="270"/>
        <v>0</v>
      </c>
      <c r="CU785" s="3" t="e">
        <f>(CT785-MIN($CT$5:$CT$1744))/(MAX($CT$5:$CT$1744)-MIN($CT$5:$CT$1744))</f>
        <v>#NUM!</v>
      </c>
      <c r="CV785">
        <f t="shared" si="271"/>
        <v>0</v>
      </c>
      <c r="CW785">
        <f t="shared" si="272"/>
        <v>0</v>
      </c>
      <c r="CX785">
        <f t="shared" si="273"/>
        <v>0</v>
      </c>
      <c r="CY785">
        <f t="shared" si="274"/>
        <v>0</v>
      </c>
    </row>
    <row r="786" spans="1:103" ht="15" x14ac:dyDescent="0.25">
      <c r="A786">
        <v>187.51929999999999</v>
      </c>
      <c r="B786">
        <v>3.0875530000000002</v>
      </c>
      <c r="C786">
        <v>1.8018320000000001</v>
      </c>
      <c r="D786">
        <v>0.63345770000000001</v>
      </c>
      <c r="E786">
        <v>-0.1274834</v>
      </c>
      <c r="F786">
        <v>3.2586120000000003E-2</v>
      </c>
      <c r="G786">
        <v>-6.8927370000000002E-2</v>
      </c>
      <c r="H786">
        <v>0.98890599999999995</v>
      </c>
      <c r="I786">
        <v>0.27564250000000001</v>
      </c>
      <c r="J786">
        <v>-0.33661190000000002</v>
      </c>
      <c r="K786">
        <v>0.66078979999999998</v>
      </c>
      <c r="L786">
        <v>-0.50901850000000004</v>
      </c>
      <c r="M786">
        <v>-0.43697770000000002</v>
      </c>
      <c r="N786">
        <v>1</v>
      </c>
      <c r="O786">
        <v>0</v>
      </c>
      <c r="P786">
        <v>0</v>
      </c>
      <c r="Q786">
        <v>0</v>
      </c>
      <c r="R786">
        <v>56.410879999999999</v>
      </c>
      <c r="S786">
        <v>55.156739999999999</v>
      </c>
      <c r="T786">
        <v>36.69164</v>
      </c>
      <c r="U786">
        <v>24.429030000000001</v>
      </c>
      <c r="V786">
        <v>18.96133</v>
      </c>
      <c r="W786">
        <v>4.6264409999999998</v>
      </c>
      <c r="X786">
        <v>10.99775</v>
      </c>
      <c r="Y786">
        <v>29.09235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-2.4412360000000001E-9</v>
      </c>
      <c r="AF786">
        <v>-1.4419860000000001E-9</v>
      </c>
      <c r="AG786">
        <v>3.3903949999999999E-9</v>
      </c>
      <c r="AH786">
        <v>0.99999990000000005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-5.2151960000000003E-9</v>
      </c>
      <c r="AT786">
        <v>2.2352070000000001E-9</v>
      </c>
      <c r="AU786">
        <v>7.9414239999999993E-9</v>
      </c>
      <c r="AV786">
        <v>0.99999990000000005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-4.1146829999999998E-9</v>
      </c>
      <c r="BH786">
        <v>-7.638902E-10</v>
      </c>
      <c r="BI786">
        <v>7.7962289999999993E-9</v>
      </c>
      <c r="BJ786">
        <v>0.99999990000000005</v>
      </c>
      <c r="BK786">
        <v>1</v>
      </c>
      <c r="BL786">
        <v>0</v>
      </c>
      <c r="BM786">
        <v>0</v>
      </c>
      <c r="BN786">
        <v>0</v>
      </c>
      <c r="BO786">
        <v>1</v>
      </c>
      <c r="BP786">
        <v>3</v>
      </c>
      <c r="BQ786">
        <v>1</v>
      </c>
      <c r="BR786">
        <v>0</v>
      </c>
      <c r="BS786">
        <v>0</v>
      </c>
      <c r="BT786">
        <v>0</v>
      </c>
      <c r="BU786">
        <v>-5.4574229999999997E-9</v>
      </c>
      <c r="BV786">
        <v>1.143165E-8</v>
      </c>
      <c r="BW786">
        <v>5.7014620000000001E-9</v>
      </c>
      <c r="BX786">
        <v>0.99999990000000005</v>
      </c>
      <c r="BY786">
        <v>1</v>
      </c>
      <c r="BZ786">
        <v>0</v>
      </c>
      <c r="CA786">
        <v>0</v>
      </c>
      <c r="CB786">
        <v>0</v>
      </c>
      <c r="CC786">
        <v>1</v>
      </c>
      <c r="CD786" s="1">
        <f t="shared" si="254"/>
        <v>0</v>
      </c>
      <c r="CE786" s="1">
        <f t="shared" si="255"/>
        <v>0</v>
      </c>
      <c r="CF786" s="1">
        <f t="shared" si="256"/>
        <v>0</v>
      </c>
      <c r="CG786" s="1">
        <f t="shared" si="257"/>
        <v>0</v>
      </c>
      <c r="CH786" s="1">
        <f t="shared" si="258"/>
        <v>5.1246903539594602E-2</v>
      </c>
      <c r="CI786" s="1">
        <f t="shared" si="259"/>
        <v>5.1246903539594602E-2</v>
      </c>
      <c r="CJ786" s="1">
        <f t="shared" si="260"/>
        <v>5.1246903539594602E-2</v>
      </c>
      <c r="CK786" s="1">
        <f t="shared" si="261"/>
        <v>5.1246903539594602E-2</v>
      </c>
      <c r="CL786">
        <f t="shared" si="262"/>
        <v>0</v>
      </c>
      <c r="CM786">
        <f t="shared" si="263"/>
        <v>0</v>
      </c>
      <c r="CN786">
        <f t="shared" si="264"/>
        <v>0</v>
      </c>
      <c r="CO786">
        <f t="shared" si="265"/>
        <v>0</v>
      </c>
      <c r="CP786" s="2">
        <f t="shared" si="266"/>
        <v>5.1246903539594602E-2</v>
      </c>
      <c r="CQ786" s="2">
        <f t="shared" si="267"/>
        <v>5.1246903539594602E-2</v>
      </c>
      <c r="CR786" s="2">
        <f t="shared" si="268"/>
        <v>5.1246903539594602E-2</v>
      </c>
      <c r="CS786" s="2">
        <f t="shared" si="269"/>
        <v>0</v>
      </c>
      <c r="CT786">
        <f t="shared" si="270"/>
        <v>0.35872832477716221</v>
      </c>
      <c r="CU786" s="3" t="e">
        <f>(CT786-MIN($CT$5:$CT$1744))/(MAX($CT$5:$CT$1744)-MIN($CT$5:$CT$1744))</f>
        <v>#NUM!</v>
      </c>
      <c r="CV786">
        <f t="shared" si="271"/>
        <v>0.1024938070791892</v>
      </c>
      <c r="CW786">
        <f t="shared" si="272"/>
        <v>0.1024938070791892</v>
      </c>
      <c r="CX786">
        <f t="shared" si="273"/>
        <v>0.1024938070791892</v>
      </c>
      <c r="CY786">
        <f t="shared" si="274"/>
        <v>5.1246903539594602E-2</v>
      </c>
    </row>
    <row r="787" spans="1:103" ht="15" x14ac:dyDescent="0.25">
      <c r="A787">
        <v>187.56970000000001</v>
      </c>
      <c r="B787">
        <v>3.0875530000000002</v>
      </c>
      <c r="C787">
        <v>1.8018320000000001</v>
      </c>
      <c r="D787">
        <v>0.63345770000000001</v>
      </c>
      <c r="E787">
        <v>-0.12748329999999999</v>
      </c>
      <c r="F787">
        <v>3.2586150000000001E-2</v>
      </c>
      <c r="G787">
        <v>-6.8927349999999998E-2</v>
      </c>
      <c r="H787">
        <v>0.98890610000000001</v>
      </c>
      <c r="I787">
        <v>0.27564250000000001</v>
      </c>
      <c r="J787">
        <v>-0.3366092</v>
      </c>
      <c r="K787">
        <v>0.66079160000000003</v>
      </c>
      <c r="L787">
        <v>-0.50902380000000003</v>
      </c>
      <c r="M787">
        <v>-0.4369709</v>
      </c>
      <c r="N787">
        <v>1</v>
      </c>
      <c r="O787">
        <v>0</v>
      </c>
      <c r="P787">
        <v>0</v>
      </c>
      <c r="Q787">
        <v>0</v>
      </c>
      <c r="R787">
        <v>49.641579999999998</v>
      </c>
      <c r="S787">
        <v>48.537930000000003</v>
      </c>
      <c r="T787">
        <v>32.288640000000001</v>
      </c>
      <c r="U787">
        <v>21.49755</v>
      </c>
      <c r="V787">
        <v>16.685970000000001</v>
      </c>
      <c r="W787">
        <v>4.0712679999999999</v>
      </c>
      <c r="X787">
        <v>9.6780200000000001</v>
      </c>
      <c r="Y787">
        <v>25.60126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-6.2442720000000002E-10</v>
      </c>
      <c r="AF787">
        <v>7.8778019999999992E-9</v>
      </c>
      <c r="AG787">
        <v>-1.0000000000000001E-9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6.8122020000000001E-10</v>
      </c>
      <c r="AT787">
        <v>5.2175570000000002E-9</v>
      </c>
      <c r="AU787">
        <v>1.597562E-10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6.8614419999999996E-10</v>
      </c>
      <c r="BH787">
        <v>2.309928E-8</v>
      </c>
      <c r="BI787">
        <v>3.6604879999999998E-9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  <c r="BP787">
        <v>3</v>
      </c>
      <c r="BQ787">
        <v>1</v>
      </c>
      <c r="BR787">
        <v>0</v>
      </c>
      <c r="BS787">
        <v>0</v>
      </c>
      <c r="BT787">
        <v>0</v>
      </c>
      <c r="BU787">
        <v>-6.2442720000000002E-10</v>
      </c>
      <c r="BV787">
        <v>7.8778019999999992E-9</v>
      </c>
      <c r="BW787">
        <v>-1.0000000000000001E-9</v>
      </c>
      <c r="BX787">
        <v>1</v>
      </c>
      <c r="BY787">
        <v>1</v>
      </c>
      <c r="BZ787">
        <v>0</v>
      </c>
      <c r="CA787">
        <v>0</v>
      </c>
      <c r="CB787">
        <v>0</v>
      </c>
      <c r="CC787">
        <v>1</v>
      </c>
      <c r="CD787" s="1">
        <f t="shared" si="254"/>
        <v>0</v>
      </c>
      <c r="CE787" s="1">
        <f t="shared" si="255"/>
        <v>0</v>
      </c>
      <c r="CF787" s="1">
        <f t="shared" si="256"/>
        <v>0</v>
      </c>
      <c r="CG787" s="1">
        <f t="shared" si="257"/>
        <v>0</v>
      </c>
      <c r="CH787" s="1">
        <f t="shared" si="258"/>
        <v>0</v>
      </c>
      <c r="CI787" s="1">
        <f t="shared" si="259"/>
        <v>0</v>
      </c>
      <c r="CJ787" s="1">
        <f t="shared" si="260"/>
        <v>0</v>
      </c>
      <c r="CK787" s="1">
        <f t="shared" si="261"/>
        <v>0</v>
      </c>
      <c r="CL787">
        <f t="shared" si="262"/>
        <v>0</v>
      </c>
      <c r="CM787">
        <f t="shared" si="263"/>
        <v>0</v>
      </c>
      <c r="CN787">
        <f t="shared" si="264"/>
        <v>0</v>
      </c>
      <c r="CO787">
        <f t="shared" si="265"/>
        <v>0</v>
      </c>
      <c r="CP787" s="2">
        <f t="shared" si="266"/>
        <v>0</v>
      </c>
      <c r="CQ787" s="2">
        <f t="shared" si="267"/>
        <v>0</v>
      </c>
      <c r="CR787" s="2">
        <f t="shared" si="268"/>
        <v>0</v>
      </c>
      <c r="CS787" s="2">
        <f t="shared" si="269"/>
        <v>0</v>
      </c>
      <c r="CT787">
        <f t="shared" si="270"/>
        <v>0</v>
      </c>
      <c r="CU787" s="3" t="e">
        <f>(CT787-MIN($CT$5:$CT$1744))/(MAX($CT$5:$CT$1744)-MIN($CT$5:$CT$1744))</f>
        <v>#NUM!</v>
      </c>
      <c r="CV787">
        <f t="shared" si="271"/>
        <v>0</v>
      </c>
      <c r="CW787">
        <f t="shared" si="272"/>
        <v>0</v>
      </c>
      <c r="CX787">
        <f t="shared" si="273"/>
        <v>0</v>
      </c>
      <c r="CY787">
        <f t="shared" si="274"/>
        <v>0</v>
      </c>
    </row>
    <row r="788" spans="1:103" ht="15" x14ac:dyDescent="0.25">
      <c r="A788">
        <v>187.61930000000001</v>
      </c>
      <c r="B788">
        <v>3.0875530000000002</v>
      </c>
      <c r="C788">
        <v>1.8018320000000001</v>
      </c>
      <c r="D788">
        <v>0.63345770000000001</v>
      </c>
      <c r="E788">
        <v>-0.12748329999999999</v>
      </c>
      <c r="F788">
        <v>3.258635E-2</v>
      </c>
      <c r="G788">
        <v>-6.892732E-2</v>
      </c>
      <c r="H788">
        <v>0.98890599999999995</v>
      </c>
      <c r="I788">
        <v>0.27564250000000001</v>
      </c>
      <c r="J788">
        <v>-0.33660709999999999</v>
      </c>
      <c r="K788">
        <v>0.66079299999999996</v>
      </c>
      <c r="L788">
        <v>-0.50902789999999998</v>
      </c>
      <c r="M788">
        <v>-0.43696550000000001</v>
      </c>
      <c r="N788">
        <v>1</v>
      </c>
      <c r="O788">
        <v>0</v>
      </c>
      <c r="P788">
        <v>0</v>
      </c>
      <c r="Q788">
        <v>0</v>
      </c>
      <c r="R788">
        <v>54.154449999999997</v>
      </c>
      <c r="S788">
        <v>52.950470000000003</v>
      </c>
      <c r="T788">
        <v>35.223970000000001</v>
      </c>
      <c r="U788">
        <v>23.45187</v>
      </c>
      <c r="V788">
        <v>18.20288</v>
      </c>
      <c r="W788">
        <v>4.4413830000000001</v>
      </c>
      <c r="X788">
        <v>10.557840000000001</v>
      </c>
      <c r="Y788">
        <v>27.928650000000001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6.6996759999999997E-9</v>
      </c>
      <c r="AF788">
        <v>5.129723E-8</v>
      </c>
      <c r="AG788">
        <v>-4.8656709999999997E-9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8.9999999999999995E-9</v>
      </c>
      <c r="AT788">
        <v>5.8217030000000001E-8</v>
      </c>
      <c r="AU788">
        <v>-1.137222E-8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5.2069340000000004E-9</v>
      </c>
      <c r="BH788">
        <v>5.2743519999999998E-8</v>
      </c>
      <c r="BI788">
        <v>-8.3199090000000002E-9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  <c r="BP788">
        <v>3</v>
      </c>
      <c r="BQ788">
        <v>1</v>
      </c>
      <c r="BR788">
        <v>0</v>
      </c>
      <c r="BS788">
        <v>0</v>
      </c>
      <c r="BT788">
        <v>0</v>
      </c>
      <c r="BU788">
        <v>4.0000000000000002E-9</v>
      </c>
      <c r="BV788">
        <v>4.4894570000000001E-8</v>
      </c>
      <c r="BW788">
        <v>-8.5886239999999993E-9</v>
      </c>
      <c r="BX788">
        <v>1</v>
      </c>
      <c r="BY788">
        <v>1</v>
      </c>
      <c r="BZ788">
        <v>0</v>
      </c>
      <c r="CA788">
        <v>0</v>
      </c>
      <c r="CB788">
        <v>0</v>
      </c>
      <c r="CC788">
        <v>1</v>
      </c>
      <c r="CD788" s="1">
        <f t="shared" si="254"/>
        <v>0</v>
      </c>
      <c r="CE788" s="1">
        <f t="shared" si="255"/>
        <v>0</v>
      </c>
      <c r="CF788" s="1">
        <f t="shared" si="256"/>
        <v>0</v>
      </c>
      <c r="CG788" s="1">
        <f t="shared" si="257"/>
        <v>0</v>
      </c>
      <c r="CH788" s="1">
        <f t="shared" si="258"/>
        <v>0</v>
      </c>
      <c r="CI788" s="1">
        <f t="shared" si="259"/>
        <v>0</v>
      </c>
      <c r="CJ788" s="1">
        <f t="shared" si="260"/>
        <v>0</v>
      </c>
      <c r="CK788" s="1">
        <f t="shared" si="261"/>
        <v>0</v>
      </c>
      <c r="CL788">
        <f t="shared" si="262"/>
        <v>0</v>
      </c>
      <c r="CM788">
        <f t="shared" si="263"/>
        <v>0</v>
      </c>
      <c r="CN788">
        <f t="shared" si="264"/>
        <v>0</v>
      </c>
      <c r="CO788">
        <f t="shared" si="265"/>
        <v>0</v>
      </c>
      <c r="CP788" s="2">
        <f t="shared" si="266"/>
        <v>0</v>
      </c>
      <c r="CQ788" s="2">
        <f t="shared" si="267"/>
        <v>0</v>
      </c>
      <c r="CR788" s="2">
        <f t="shared" si="268"/>
        <v>0</v>
      </c>
      <c r="CS788" s="2">
        <f t="shared" si="269"/>
        <v>0</v>
      </c>
      <c r="CT788">
        <f t="shared" si="270"/>
        <v>0</v>
      </c>
      <c r="CU788" s="3" t="e">
        <f>(CT788-MIN($CT$5:$CT$1744))/(MAX($CT$5:$CT$1744)-MIN($CT$5:$CT$1744))</f>
        <v>#NUM!</v>
      </c>
      <c r="CV788">
        <f t="shared" si="271"/>
        <v>0</v>
      </c>
      <c r="CW788">
        <f t="shared" si="272"/>
        <v>0</v>
      </c>
      <c r="CX788">
        <f t="shared" si="273"/>
        <v>0</v>
      </c>
      <c r="CY788">
        <f t="shared" si="274"/>
        <v>0</v>
      </c>
    </row>
    <row r="789" spans="1:103" ht="15" x14ac:dyDescent="0.25">
      <c r="A789">
        <v>187.6687</v>
      </c>
      <c r="B789">
        <v>3.0875530000000002</v>
      </c>
      <c r="C789">
        <v>1.8018320000000001</v>
      </c>
      <c r="D789">
        <v>0.63345770000000001</v>
      </c>
      <c r="E789">
        <v>-0.12748329999999999</v>
      </c>
      <c r="F789">
        <v>3.2586270000000001E-2</v>
      </c>
      <c r="G789">
        <v>-6.8927420000000003E-2</v>
      </c>
      <c r="H789">
        <v>0.98890599999999995</v>
      </c>
      <c r="I789">
        <v>0.27564250000000001</v>
      </c>
      <c r="J789">
        <v>-0.3366055</v>
      </c>
      <c r="K789">
        <v>0.66079410000000005</v>
      </c>
      <c r="L789">
        <v>-0.50903100000000001</v>
      </c>
      <c r="M789">
        <v>-0.4369614</v>
      </c>
      <c r="N789">
        <v>1</v>
      </c>
      <c r="O789">
        <v>0</v>
      </c>
      <c r="P789">
        <v>0</v>
      </c>
      <c r="Q789">
        <v>0</v>
      </c>
      <c r="R789">
        <v>54.154449999999997</v>
      </c>
      <c r="S789">
        <v>52.950470000000003</v>
      </c>
      <c r="T789">
        <v>35.223970000000001</v>
      </c>
      <c r="U789">
        <v>23.45187</v>
      </c>
      <c r="V789">
        <v>18.20288</v>
      </c>
      <c r="W789">
        <v>4.4413850000000004</v>
      </c>
      <c r="X789">
        <v>10.557840000000001</v>
      </c>
      <c r="Y789">
        <v>27.928650000000001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3.33727E-9</v>
      </c>
      <c r="AF789">
        <v>-2.4801340000000001E-8</v>
      </c>
      <c r="AG789">
        <v>6.4273259999999999E-9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4.5345340000000001E-9</v>
      </c>
      <c r="AT789">
        <v>-3.5435989999999997E-8</v>
      </c>
      <c r="AU789">
        <v>-1.240196E-8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4.5345340000000001E-9</v>
      </c>
      <c r="BH789">
        <v>-3.5435989999999997E-8</v>
      </c>
      <c r="BI789">
        <v>-1.240196E-8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  <c r="BP789">
        <v>3</v>
      </c>
      <c r="BQ789">
        <v>1</v>
      </c>
      <c r="BR789">
        <v>0</v>
      </c>
      <c r="BS789">
        <v>0</v>
      </c>
      <c r="BT789">
        <v>0</v>
      </c>
      <c r="BU789">
        <v>2.7190469999999999E-9</v>
      </c>
      <c r="BV789">
        <v>-1.8498459999999999E-8</v>
      </c>
      <c r="BW789">
        <v>-6.4323389999999998E-9</v>
      </c>
      <c r="BX789">
        <v>1</v>
      </c>
      <c r="BY789">
        <v>1</v>
      </c>
      <c r="BZ789">
        <v>0</v>
      </c>
      <c r="CA789">
        <v>0</v>
      </c>
      <c r="CB789">
        <v>0</v>
      </c>
      <c r="CC789">
        <v>1</v>
      </c>
      <c r="CD789" s="1">
        <f t="shared" si="254"/>
        <v>0</v>
      </c>
      <c r="CE789" s="1">
        <f t="shared" si="255"/>
        <v>0</v>
      </c>
      <c r="CF789" s="1">
        <f t="shared" si="256"/>
        <v>0</v>
      </c>
      <c r="CG789" s="1">
        <f t="shared" si="257"/>
        <v>0</v>
      </c>
      <c r="CH789" s="1">
        <f t="shared" si="258"/>
        <v>0</v>
      </c>
      <c r="CI789" s="1">
        <f t="shared" si="259"/>
        <v>0</v>
      </c>
      <c r="CJ789" s="1">
        <f t="shared" si="260"/>
        <v>0</v>
      </c>
      <c r="CK789" s="1">
        <f t="shared" si="261"/>
        <v>0</v>
      </c>
      <c r="CL789">
        <f t="shared" si="262"/>
        <v>0</v>
      </c>
      <c r="CM789">
        <f t="shared" si="263"/>
        <v>0</v>
      </c>
      <c r="CN789">
        <f t="shared" si="264"/>
        <v>0</v>
      </c>
      <c r="CO789">
        <f t="shared" si="265"/>
        <v>0</v>
      </c>
      <c r="CP789" s="2">
        <f t="shared" si="266"/>
        <v>0</v>
      </c>
      <c r="CQ789" s="2">
        <f t="shared" si="267"/>
        <v>0</v>
      </c>
      <c r="CR789" s="2">
        <f t="shared" si="268"/>
        <v>0</v>
      </c>
      <c r="CS789" s="2">
        <f t="shared" si="269"/>
        <v>0</v>
      </c>
      <c r="CT789">
        <f t="shared" si="270"/>
        <v>0</v>
      </c>
      <c r="CU789" s="3" t="e">
        <f>(CT789-MIN($CT$5:$CT$1744))/(MAX($CT$5:$CT$1744)-MIN($CT$5:$CT$1744))</f>
        <v>#NUM!</v>
      </c>
      <c r="CV789">
        <f t="shared" si="271"/>
        <v>0</v>
      </c>
      <c r="CW789">
        <f t="shared" si="272"/>
        <v>0</v>
      </c>
      <c r="CX789">
        <f t="shared" si="273"/>
        <v>0</v>
      </c>
      <c r="CY789">
        <f t="shared" si="274"/>
        <v>0</v>
      </c>
    </row>
    <row r="790" spans="1:103" ht="15" x14ac:dyDescent="0.25">
      <c r="A790">
        <v>187.71789999999999</v>
      </c>
      <c r="B790">
        <v>3.0875530000000002</v>
      </c>
      <c r="C790">
        <v>1.8018320000000001</v>
      </c>
      <c r="D790">
        <v>0.63345770000000001</v>
      </c>
      <c r="E790">
        <v>-0.12748329999999999</v>
      </c>
      <c r="F790">
        <v>3.2586299999999999E-2</v>
      </c>
      <c r="G790">
        <v>-6.8927329999999995E-2</v>
      </c>
      <c r="H790">
        <v>0.98890599999999995</v>
      </c>
      <c r="I790">
        <v>0.27564250000000001</v>
      </c>
      <c r="J790">
        <v>-0.33660430000000002</v>
      </c>
      <c r="K790">
        <v>0.66079500000000002</v>
      </c>
      <c r="L790">
        <v>-0.50903350000000003</v>
      </c>
      <c r="M790">
        <v>-0.43695830000000002</v>
      </c>
      <c r="N790">
        <v>1</v>
      </c>
      <c r="O790">
        <v>0</v>
      </c>
      <c r="P790">
        <v>0</v>
      </c>
      <c r="Q790">
        <v>0</v>
      </c>
      <c r="R790">
        <v>54.154449999999997</v>
      </c>
      <c r="S790">
        <v>52.950470000000003</v>
      </c>
      <c r="T790">
        <v>35.223959999999998</v>
      </c>
      <c r="U790">
        <v>23.45187</v>
      </c>
      <c r="V790">
        <v>18.20288</v>
      </c>
      <c r="W790">
        <v>4.4413850000000004</v>
      </c>
      <c r="X790">
        <v>10.557840000000001</v>
      </c>
      <c r="Y790">
        <v>27.928650000000001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-6.6942219999999999E-9</v>
      </c>
      <c r="AF790">
        <v>1.075498E-8</v>
      </c>
      <c r="AG790">
        <v>3.1352440000000003E-8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-3.5685349999999998E-9</v>
      </c>
      <c r="AT790">
        <v>1.4E-8</v>
      </c>
      <c r="AU790">
        <v>1.5217659999999999E-8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-3E-9</v>
      </c>
      <c r="BH790">
        <v>1.328127E-8</v>
      </c>
      <c r="BI790">
        <v>1.012306E-8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  <c r="BP790">
        <v>3</v>
      </c>
      <c r="BQ790">
        <v>1</v>
      </c>
      <c r="BR790">
        <v>0</v>
      </c>
      <c r="BS790">
        <v>0</v>
      </c>
      <c r="BT790">
        <v>0</v>
      </c>
      <c r="BU790">
        <v>-1.1595950000000001E-9</v>
      </c>
      <c r="BV790">
        <v>1.177508E-8</v>
      </c>
      <c r="BW790">
        <v>1.5297320000000001E-8</v>
      </c>
      <c r="BX790">
        <v>1</v>
      </c>
      <c r="BY790">
        <v>1</v>
      </c>
      <c r="BZ790">
        <v>0</v>
      </c>
      <c r="CA790">
        <v>0</v>
      </c>
      <c r="CB790">
        <v>0</v>
      </c>
      <c r="CC790">
        <v>1</v>
      </c>
      <c r="CD790" s="1">
        <f t="shared" si="254"/>
        <v>0</v>
      </c>
      <c r="CE790" s="1">
        <f t="shared" si="255"/>
        <v>0</v>
      </c>
      <c r="CF790" s="1">
        <f t="shared" si="256"/>
        <v>0</v>
      </c>
      <c r="CG790" s="1">
        <f t="shared" si="257"/>
        <v>0</v>
      </c>
      <c r="CH790" s="1">
        <f t="shared" si="258"/>
        <v>0</v>
      </c>
      <c r="CI790" s="1">
        <f t="shared" si="259"/>
        <v>0</v>
      </c>
      <c r="CJ790" s="1">
        <f t="shared" si="260"/>
        <v>0</v>
      </c>
      <c r="CK790" s="1">
        <f t="shared" si="261"/>
        <v>0</v>
      </c>
      <c r="CL790">
        <f t="shared" si="262"/>
        <v>0</v>
      </c>
      <c r="CM790">
        <f t="shared" si="263"/>
        <v>0</v>
      </c>
      <c r="CN790">
        <f t="shared" si="264"/>
        <v>0</v>
      </c>
      <c r="CO790">
        <f t="shared" si="265"/>
        <v>0</v>
      </c>
      <c r="CP790" s="2">
        <f t="shared" si="266"/>
        <v>0</v>
      </c>
      <c r="CQ790" s="2">
        <f t="shared" si="267"/>
        <v>0</v>
      </c>
      <c r="CR790" s="2">
        <f t="shared" si="268"/>
        <v>0</v>
      </c>
      <c r="CS790" s="2">
        <f t="shared" si="269"/>
        <v>0</v>
      </c>
      <c r="CT790">
        <f t="shared" si="270"/>
        <v>0</v>
      </c>
      <c r="CU790" s="3" t="e">
        <f>(CT790-MIN($CT$5:$CT$1744))/(MAX($CT$5:$CT$1744)-MIN($CT$5:$CT$1744))</f>
        <v>#NUM!</v>
      </c>
      <c r="CV790">
        <f t="shared" si="271"/>
        <v>0</v>
      </c>
      <c r="CW790">
        <f t="shared" si="272"/>
        <v>0</v>
      </c>
      <c r="CX790">
        <f t="shared" si="273"/>
        <v>0</v>
      </c>
      <c r="CY790">
        <f t="shared" si="274"/>
        <v>0</v>
      </c>
    </row>
    <row r="791" spans="1:103" ht="15" x14ac:dyDescent="0.25">
      <c r="A791">
        <v>187.76929999999999</v>
      </c>
      <c r="B791">
        <v>3.0875530000000002</v>
      </c>
      <c r="C791">
        <v>1.8018320000000001</v>
      </c>
      <c r="D791">
        <v>0.63345770000000001</v>
      </c>
      <c r="E791">
        <v>-0.1274834</v>
      </c>
      <c r="F791">
        <v>3.2586240000000002E-2</v>
      </c>
      <c r="G791">
        <v>-6.8927329999999995E-2</v>
      </c>
      <c r="H791">
        <v>0.98890599999999995</v>
      </c>
      <c r="I791">
        <v>0.27564250000000001</v>
      </c>
      <c r="J791">
        <v>-0.3366034</v>
      </c>
      <c r="K791">
        <v>0.66079560000000004</v>
      </c>
      <c r="L791">
        <v>-0.50903540000000003</v>
      </c>
      <c r="M791">
        <v>-0.43695590000000001</v>
      </c>
      <c r="N791">
        <v>1</v>
      </c>
      <c r="O791">
        <v>0</v>
      </c>
      <c r="P791">
        <v>0</v>
      </c>
      <c r="Q791">
        <v>0</v>
      </c>
      <c r="R791">
        <v>51.898009999999999</v>
      </c>
      <c r="S791">
        <v>50.744199999999999</v>
      </c>
      <c r="T791">
        <v>33.756300000000003</v>
      </c>
      <c r="U791">
        <v>22.474710000000002</v>
      </c>
      <c r="V791">
        <v>17.444430000000001</v>
      </c>
      <c r="W791">
        <v>4.2563269999999997</v>
      </c>
      <c r="X791">
        <v>10.117929999999999</v>
      </c>
      <c r="Y791">
        <v>26.764959999999999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-3E-9</v>
      </c>
      <c r="AF791">
        <v>-1.834473E-8</v>
      </c>
      <c r="AG791">
        <v>-1.276994E-8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-2.2342E-9</v>
      </c>
      <c r="AT791">
        <v>-2.2152630000000001E-8</v>
      </c>
      <c r="AU791">
        <v>-1.243664E-8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-4.4079400000000004E-9</v>
      </c>
      <c r="BH791">
        <v>-8.9103089999999993E-9</v>
      </c>
      <c r="BI791">
        <v>-7.4058160000000004E-9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1</v>
      </c>
      <c r="BP791">
        <v>3</v>
      </c>
      <c r="BQ791">
        <v>1</v>
      </c>
      <c r="BR791">
        <v>0</v>
      </c>
      <c r="BS791">
        <v>0</v>
      </c>
      <c r="BT791">
        <v>0</v>
      </c>
      <c r="BU791">
        <v>-1.409694E-9</v>
      </c>
      <c r="BV791">
        <v>-1.5052769999999999E-8</v>
      </c>
      <c r="BW791">
        <v>-3.7284300000000001E-9</v>
      </c>
      <c r="BX791">
        <v>1</v>
      </c>
      <c r="BY791">
        <v>1</v>
      </c>
      <c r="BZ791">
        <v>0</v>
      </c>
      <c r="CA791">
        <v>0</v>
      </c>
      <c r="CB791">
        <v>0</v>
      </c>
      <c r="CC791">
        <v>1</v>
      </c>
      <c r="CD791" s="1">
        <f t="shared" si="254"/>
        <v>0</v>
      </c>
      <c r="CE791" s="1">
        <f t="shared" si="255"/>
        <v>0</v>
      </c>
      <c r="CF791" s="1">
        <f t="shared" si="256"/>
        <v>0</v>
      </c>
      <c r="CG791" s="1">
        <f t="shared" si="257"/>
        <v>0</v>
      </c>
      <c r="CH791" s="1">
        <f t="shared" si="258"/>
        <v>0</v>
      </c>
      <c r="CI791" s="1">
        <f t="shared" si="259"/>
        <v>0</v>
      </c>
      <c r="CJ791" s="1">
        <f t="shared" si="260"/>
        <v>0</v>
      </c>
      <c r="CK791" s="1">
        <f t="shared" si="261"/>
        <v>0</v>
      </c>
      <c r="CL791">
        <f t="shared" si="262"/>
        <v>0</v>
      </c>
      <c r="CM791">
        <f t="shared" si="263"/>
        <v>0</v>
      </c>
      <c r="CN791">
        <f t="shared" si="264"/>
        <v>0</v>
      </c>
      <c r="CO791">
        <f t="shared" si="265"/>
        <v>0</v>
      </c>
      <c r="CP791" s="2">
        <f t="shared" si="266"/>
        <v>0</v>
      </c>
      <c r="CQ791" s="2">
        <f t="shared" si="267"/>
        <v>0</v>
      </c>
      <c r="CR791" s="2">
        <f t="shared" si="268"/>
        <v>0</v>
      </c>
      <c r="CS791" s="2">
        <f t="shared" si="269"/>
        <v>0</v>
      </c>
      <c r="CT791">
        <f t="shared" si="270"/>
        <v>0</v>
      </c>
      <c r="CU791" s="3" t="e">
        <f>(CT791-MIN($CT$5:$CT$1744))/(MAX($CT$5:$CT$1744)-MIN($CT$5:$CT$1744))</f>
        <v>#NUM!</v>
      </c>
      <c r="CV791">
        <f t="shared" si="271"/>
        <v>0</v>
      </c>
      <c r="CW791">
        <f t="shared" si="272"/>
        <v>0</v>
      </c>
      <c r="CX791">
        <f t="shared" si="273"/>
        <v>0</v>
      </c>
      <c r="CY791">
        <f t="shared" si="274"/>
        <v>0</v>
      </c>
    </row>
    <row r="792" spans="1:103" ht="15" x14ac:dyDescent="0.25">
      <c r="A792">
        <v>187.81979999999999</v>
      </c>
      <c r="B792">
        <v>3.0875530000000002</v>
      </c>
      <c r="C792">
        <v>1.8018320000000001</v>
      </c>
      <c r="D792">
        <v>0.63345770000000001</v>
      </c>
      <c r="E792">
        <v>-0.1274834</v>
      </c>
      <c r="F792">
        <v>3.2586200000000003E-2</v>
      </c>
      <c r="G792">
        <v>-6.8927329999999995E-2</v>
      </c>
      <c r="H792">
        <v>0.98890599999999995</v>
      </c>
      <c r="I792">
        <v>0.27564250000000001</v>
      </c>
      <c r="J792">
        <v>-0.33660259999999997</v>
      </c>
      <c r="K792">
        <v>0.6607961</v>
      </c>
      <c r="L792">
        <v>-0.50903699999999996</v>
      </c>
      <c r="M792">
        <v>-0.43695390000000001</v>
      </c>
      <c r="N792">
        <v>1</v>
      </c>
      <c r="O792">
        <v>0</v>
      </c>
      <c r="P792">
        <v>0</v>
      </c>
      <c r="Q792">
        <v>0</v>
      </c>
      <c r="R792">
        <v>54.154449999999997</v>
      </c>
      <c r="S792">
        <v>52.950470000000003</v>
      </c>
      <c r="T792">
        <v>35.223970000000001</v>
      </c>
      <c r="U792">
        <v>23.45187</v>
      </c>
      <c r="V792">
        <v>18.20288</v>
      </c>
      <c r="W792">
        <v>4.4413830000000001</v>
      </c>
      <c r="X792">
        <v>10.557840000000001</v>
      </c>
      <c r="Y792">
        <v>27.928650000000001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-5.2186949999999998E-9</v>
      </c>
      <c r="AF792">
        <v>-8.9999999999999995E-9</v>
      </c>
      <c r="AG792">
        <v>6.9999999999999998E-9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-7.2895029999999998E-9</v>
      </c>
      <c r="AT792">
        <v>-1.7999999999999999E-8</v>
      </c>
      <c r="AU792">
        <v>8.6382139999999997E-9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-5.2186949999999998E-9</v>
      </c>
      <c r="BH792">
        <v>-8.9999999999999995E-9</v>
      </c>
      <c r="BI792">
        <v>6.9999999999999998E-9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  <c r="BP792">
        <v>3</v>
      </c>
      <c r="BQ792">
        <v>1</v>
      </c>
      <c r="BR792">
        <v>0</v>
      </c>
      <c r="BS792">
        <v>0</v>
      </c>
      <c r="BT792">
        <v>0</v>
      </c>
      <c r="BU792">
        <v>-5.2186949999999998E-9</v>
      </c>
      <c r="BV792">
        <v>-8.9999999999999995E-9</v>
      </c>
      <c r="BW792">
        <v>6.9999999999999998E-9</v>
      </c>
      <c r="BX792">
        <v>1</v>
      </c>
      <c r="BY792">
        <v>1</v>
      </c>
      <c r="BZ792">
        <v>0</v>
      </c>
      <c r="CA792">
        <v>0</v>
      </c>
      <c r="CB792">
        <v>0</v>
      </c>
      <c r="CC792">
        <v>1</v>
      </c>
      <c r="CD792" s="1">
        <f t="shared" si="254"/>
        <v>0</v>
      </c>
      <c r="CE792" s="1">
        <f t="shared" si="255"/>
        <v>0</v>
      </c>
      <c r="CF792" s="1">
        <f t="shared" si="256"/>
        <v>0</v>
      </c>
      <c r="CG792" s="1">
        <f t="shared" si="257"/>
        <v>0</v>
      </c>
      <c r="CH792" s="1">
        <f t="shared" si="258"/>
        <v>0</v>
      </c>
      <c r="CI792" s="1">
        <f t="shared" si="259"/>
        <v>0</v>
      </c>
      <c r="CJ792" s="1">
        <f t="shared" si="260"/>
        <v>0</v>
      </c>
      <c r="CK792" s="1">
        <f t="shared" si="261"/>
        <v>0</v>
      </c>
      <c r="CL792">
        <f t="shared" si="262"/>
        <v>0</v>
      </c>
      <c r="CM792">
        <f t="shared" si="263"/>
        <v>0</v>
      </c>
      <c r="CN792">
        <f t="shared" si="264"/>
        <v>0</v>
      </c>
      <c r="CO792">
        <f t="shared" si="265"/>
        <v>0</v>
      </c>
      <c r="CP792" s="2">
        <f t="shared" si="266"/>
        <v>0</v>
      </c>
      <c r="CQ792" s="2">
        <f t="shared" si="267"/>
        <v>0</v>
      </c>
      <c r="CR792" s="2">
        <f t="shared" si="268"/>
        <v>0</v>
      </c>
      <c r="CS792" s="2">
        <f t="shared" si="269"/>
        <v>0</v>
      </c>
      <c r="CT792">
        <f t="shared" si="270"/>
        <v>0</v>
      </c>
      <c r="CU792" s="3" t="e">
        <f>(CT792-MIN($CT$5:$CT$1744))/(MAX($CT$5:$CT$1744)-MIN($CT$5:$CT$1744))</f>
        <v>#NUM!</v>
      </c>
      <c r="CV792">
        <f t="shared" si="271"/>
        <v>0</v>
      </c>
      <c r="CW792">
        <f t="shared" si="272"/>
        <v>0</v>
      </c>
      <c r="CX792">
        <f t="shared" si="273"/>
        <v>0</v>
      </c>
      <c r="CY792">
        <f t="shared" si="274"/>
        <v>0</v>
      </c>
    </row>
    <row r="793" spans="1:103" ht="15" x14ac:dyDescent="0.25">
      <c r="A793">
        <v>187.86840000000001</v>
      </c>
      <c r="B793">
        <v>3.0875530000000002</v>
      </c>
      <c r="C793">
        <v>1.8018320000000001</v>
      </c>
      <c r="D793">
        <v>0.63345770000000001</v>
      </c>
      <c r="E793">
        <v>-0.1274834</v>
      </c>
      <c r="F793">
        <v>3.258635E-2</v>
      </c>
      <c r="G793">
        <v>-6.8927290000000002E-2</v>
      </c>
      <c r="H793">
        <v>0.98890599999999995</v>
      </c>
      <c r="I793">
        <v>0.27564250000000001</v>
      </c>
      <c r="J793">
        <v>-0.33660200000000001</v>
      </c>
      <c r="K793">
        <v>0.66079639999999995</v>
      </c>
      <c r="L793">
        <v>-0.5090382</v>
      </c>
      <c r="M793">
        <v>-0.43695240000000002</v>
      </c>
      <c r="N793">
        <v>1</v>
      </c>
      <c r="O793">
        <v>0</v>
      </c>
      <c r="P793">
        <v>0</v>
      </c>
      <c r="Q793">
        <v>0</v>
      </c>
      <c r="R793">
        <v>51.898009999999999</v>
      </c>
      <c r="S793">
        <v>50.744199999999999</v>
      </c>
      <c r="T793">
        <v>33.756300000000003</v>
      </c>
      <c r="U793">
        <v>22.474710000000002</v>
      </c>
      <c r="V793">
        <v>17.444430000000001</v>
      </c>
      <c r="W793">
        <v>4.2563250000000004</v>
      </c>
      <c r="X793">
        <v>10.117929999999999</v>
      </c>
      <c r="Y793">
        <v>26.764959999999999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1.053174E-9</v>
      </c>
      <c r="AF793">
        <v>3.2756200000000003E-8</v>
      </c>
      <c r="AG793">
        <v>6.5266830000000002E-9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2.2449889999999998E-9</v>
      </c>
      <c r="AT793">
        <v>4.0798220000000003E-8</v>
      </c>
      <c r="AU793">
        <v>6.4445570000000002E-9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1.053174E-9</v>
      </c>
      <c r="BH793">
        <v>3.2756200000000003E-8</v>
      </c>
      <c r="BI793">
        <v>6.5266830000000002E-9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  <c r="BP793">
        <v>3</v>
      </c>
      <c r="BQ793">
        <v>1</v>
      </c>
      <c r="BR793">
        <v>0</v>
      </c>
      <c r="BS793">
        <v>0</v>
      </c>
      <c r="BT793">
        <v>0</v>
      </c>
      <c r="BU793">
        <v>4.3314700000000002E-10</v>
      </c>
      <c r="BV793">
        <v>3.384719E-8</v>
      </c>
      <c r="BW793">
        <v>1E-8</v>
      </c>
      <c r="BX793">
        <v>1</v>
      </c>
      <c r="BY793">
        <v>1</v>
      </c>
      <c r="BZ793">
        <v>0</v>
      </c>
      <c r="CA793">
        <v>0</v>
      </c>
      <c r="CB793">
        <v>0</v>
      </c>
      <c r="CC793">
        <v>1</v>
      </c>
      <c r="CD793" s="1">
        <f t="shared" si="254"/>
        <v>0</v>
      </c>
      <c r="CE793" s="1">
        <f t="shared" si="255"/>
        <v>0</v>
      </c>
      <c r="CF793" s="1">
        <f t="shared" si="256"/>
        <v>0</v>
      </c>
      <c r="CG793" s="1">
        <f t="shared" si="257"/>
        <v>0</v>
      </c>
      <c r="CH793" s="1">
        <f t="shared" si="258"/>
        <v>0</v>
      </c>
      <c r="CI793" s="1">
        <f t="shared" si="259"/>
        <v>0</v>
      </c>
      <c r="CJ793" s="1">
        <f t="shared" si="260"/>
        <v>0</v>
      </c>
      <c r="CK793" s="1">
        <f t="shared" si="261"/>
        <v>0</v>
      </c>
      <c r="CL793">
        <f t="shared" si="262"/>
        <v>0</v>
      </c>
      <c r="CM793">
        <f t="shared" si="263"/>
        <v>0</v>
      </c>
      <c r="CN793">
        <f t="shared" si="264"/>
        <v>0</v>
      </c>
      <c r="CO793">
        <f t="shared" si="265"/>
        <v>0</v>
      </c>
      <c r="CP793" s="2">
        <f t="shared" si="266"/>
        <v>0</v>
      </c>
      <c r="CQ793" s="2">
        <f t="shared" si="267"/>
        <v>0</v>
      </c>
      <c r="CR793" s="2">
        <f t="shared" si="268"/>
        <v>0</v>
      </c>
      <c r="CS793" s="2">
        <f t="shared" si="269"/>
        <v>0</v>
      </c>
      <c r="CT793">
        <f t="shared" si="270"/>
        <v>0</v>
      </c>
      <c r="CU793" s="3" t="e">
        <f>(CT793-MIN($CT$5:$CT$1744))/(MAX($CT$5:$CT$1744)-MIN($CT$5:$CT$1744))</f>
        <v>#NUM!</v>
      </c>
      <c r="CV793">
        <f t="shared" si="271"/>
        <v>0</v>
      </c>
      <c r="CW793">
        <f t="shared" si="272"/>
        <v>0</v>
      </c>
      <c r="CX793">
        <f t="shared" si="273"/>
        <v>0</v>
      </c>
      <c r="CY793">
        <f t="shared" si="274"/>
        <v>0</v>
      </c>
    </row>
    <row r="794" spans="1:103" ht="15" x14ac:dyDescent="0.25">
      <c r="A794">
        <v>187.91919999999999</v>
      </c>
      <c r="B794">
        <v>3.0875530000000002</v>
      </c>
      <c r="C794">
        <v>1.8018320000000001</v>
      </c>
      <c r="D794">
        <v>0.63345770000000001</v>
      </c>
      <c r="E794">
        <v>-0.1274834</v>
      </c>
      <c r="F794">
        <v>3.258614E-2</v>
      </c>
      <c r="G794">
        <v>-6.8927329999999995E-2</v>
      </c>
      <c r="H794">
        <v>0.98890610000000001</v>
      </c>
      <c r="I794">
        <v>0.27564250000000001</v>
      </c>
      <c r="J794">
        <v>-0.3366016</v>
      </c>
      <c r="K794">
        <v>0.66079679999999996</v>
      </c>
      <c r="L794">
        <v>-0.50903900000000002</v>
      </c>
      <c r="M794">
        <v>-0.43695109999999998</v>
      </c>
      <c r="N794">
        <v>1</v>
      </c>
      <c r="O794">
        <v>0</v>
      </c>
      <c r="P794">
        <v>0</v>
      </c>
      <c r="Q794">
        <v>0</v>
      </c>
      <c r="R794">
        <v>54.154449999999997</v>
      </c>
      <c r="S794">
        <v>52.950470000000003</v>
      </c>
      <c r="T794">
        <v>35.223970000000001</v>
      </c>
      <c r="U794">
        <v>23.45187</v>
      </c>
      <c r="V794">
        <v>18.20288</v>
      </c>
      <c r="W794">
        <v>4.4413840000000002</v>
      </c>
      <c r="X794">
        <v>10.557840000000001</v>
      </c>
      <c r="Y794">
        <v>27.928650000000001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-5.4136939999999998E-9</v>
      </c>
      <c r="AF794">
        <v>-6.177765E-8</v>
      </c>
      <c r="AG794">
        <v>-1.6000000000000001E-8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-3E-9</v>
      </c>
      <c r="AT794">
        <v>-4.9326799999999998E-8</v>
      </c>
      <c r="AU794">
        <v>-8.8699890000000008E-9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-5.4136939999999998E-9</v>
      </c>
      <c r="BH794">
        <v>-6.177765E-8</v>
      </c>
      <c r="BI794">
        <v>-1.6000000000000001E-8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  <c r="BP794">
        <v>3</v>
      </c>
      <c r="BQ794">
        <v>1</v>
      </c>
      <c r="BR794">
        <v>0</v>
      </c>
      <c r="BS794">
        <v>0</v>
      </c>
      <c r="BT794">
        <v>0</v>
      </c>
      <c r="BU794">
        <v>-6E-9</v>
      </c>
      <c r="BV794">
        <v>-4.732844E-8</v>
      </c>
      <c r="BW794">
        <v>-1.2E-8</v>
      </c>
      <c r="BX794">
        <v>1</v>
      </c>
      <c r="BY794">
        <v>1</v>
      </c>
      <c r="BZ794">
        <v>0</v>
      </c>
      <c r="CA794">
        <v>0</v>
      </c>
      <c r="CB794">
        <v>0</v>
      </c>
      <c r="CC794">
        <v>1</v>
      </c>
      <c r="CD794" s="1">
        <f t="shared" si="254"/>
        <v>0</v>
      </c>
      <c r="CE794" s="1">
        <f t="shared" si="255"/>
        <v>0</v>
      </c>
      <c r="CF794" s="1">
        <f t="shared" si="256"/>
        <v>0</v>
      </c>
      <c r="CG794" s="1">
        <f t="shared" si="257"/>
        <v>0</v>
      </c>
      <c r="CH794" s="1">
        <f t="shared" si="258"/>
        <v>0</v>
      </c>
      <c r="CI794" s="1">
        <f t="shared" si="259"/>
        <v>0</v>
      </c>
      <c r="CJ794" s="1">
        <f t="shared" si="260"/>
        <v>0</v>
      </c>
      <c r="CK794" s="1">
        <f t="shared" si="261"/>
        <v>0</v>
      </c>
      <c r="CL794">
        <f t="shared" si="262"/>
        <v>0</v>
      </c>
      <c r="CM794">
        <f t="shared" si="263"/>
        <v>0</v>
      </c>
      <c r="CN794">
        <f t="shared" si="264"/>
        <v>0</v>
      </c>
      <c r="CO794">
        <f t="shared" si="265"/>
        <v>0</v>
      </c>
      <c r="CP794" s="2">
        <f t="shared" si="266"/>
        <v>0</v>
      </c>
      <c r="CQ794" s="2">
        <f t="shared" si="267"/>
        <v>0</v>
      </c>
      <c r="CR794" s="2">
        <f t="shared" si="268"/>
        <v>0</v>
      </c>
      <c r="CS794" s="2">
        <f t="shared" si="269"/>
        <v>0</v>
      </c>
      <c r="CT794">
        <f t="shared" si="270"/>
        <v>0</v>
      </c>
      <c r="CU794" s="3" t="e">
        <f>(CT794-MIN($CT$5:$CT$1744))/(MAX($CT$5:$CT$1744)-MIN($CT$5:$CT$1744))</f>
        <v>#NUM!</v>
      </c>
      <c r="CV794">
        <f t="shared" si="271"/>
        <v>0</v>
      </c>
      <c r="CW794">
        <f t="shared" si="272"/>
        <v>0</v>
      </c>
      <c r="CX794">
        <f t="shared" si="273"/>
        <v>0</v>
      </c>
      <c r="CY794">
        <f t="shared" si="274"/>
        <v>0</v>
      </c>
    </row>
    <row r="795" spans="1:103" ht="15" x14ac:dyDescent="0.25">
      <c r="A795">
        <v>187.9683</v>
      </c>
      <c r="B795">
        <v>3.0875530000000002</v>
      </c>
      <c r="C795">
        <v>1.8018320000000001</v>
      </c>
      <c r="D795">
        <v>0.63345770000000001</v>
      </c>
      <c r="E795">
        <v>-0.1274834</v>
      </c>
      <c r="F795">
        <v>3.2586110000000001E-2</v>
      </c>
      <c r="G795">
        <v>-6.8927390000000005E-2</v>
      </c>
      <c r="H795">
        <v>0.98890599999999995</v>
      </c>
      <c r="I795">
        <v>0.27564250000000001</v>
      </c>
      <c r="J795">
        <v>-0.33660119999999999</v>
      </c>
      <c r="K795">
        <v>0.66079699999999997</v>
      </c>
      <c r="L795">
        <v>-0.50903980000000004</v>
      </c>
      <c r="M795">
        <v>-0.43695030000000001</v>
      </c>
      <c r="N795">
        <v>1</v>
      </c>
      <c r="O795">
        <v>0</v>
      </c>
      <c r="P795">
        <v>0</v>
      </c>
      <c r="Q795">
        <v>0</v>
      </c>
      <c r="R795">
        <v>51.898009999999999</v>
      </c>
      <c r="S795">
        <v>50.744199999999999</v>
      </c>
      <c r="T795">
        <v>33.756300000000003</v>
      </c>
      <c r="U795">
        <v>22.474710000000002</v>
      </c>
      <c r="V795">
        <v>17.444430000000001</v>
      </c>
      <c r="W795">
        <v>4.2563250000000004</v>
      </c>
      <c r="X795">
        <v>10.117929999999999</v>
      </c>
      <c r="Y795">
        <v>26.764959999999999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2.870678E-9</v>
      </c>
      <c r="AF795">
        <v>-1.8410260000000001E-8</v>
      </c>
      <c r="AG795">
        <v>-8.0490990000000004E-10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5.5291240000000001E-9</v>
      </c>
      <c r="AT795">
        <v>-1.6692880000000001E-8</v>
      </c>
      <c r="AU795">
        <v>-1.18094E-8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1.456302E-9</v>
      </c>
      <c r="BH795">
        <v>-1.2653700000000001E-8</v>
      </c>
      <c r="BI795">
        <v>3.417232E-9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  <c r="BP795">
        <v>3</v>
      </c>
      <c r="BQ795">
        <v>1</v>
      </c>
      <c r="BR795">
        <v>0</v>
      </c>
      <c r="BS795">
        <v>0</v>
      </c>
      <c r="BT795">
        <v>0</v>
      </c>
      <c r="BU795">
        <v>2.870678E-9</v>
      </c>
      <c r="BV795">
        <v>-1.8410260000000001E-8</v>
      </c>
      <c r="BW795">
        <v>-8.0490990000000004E-10</v>
      </c>
      <c r="BX795">
        <v>1</v>
      </c>
      <c r="BY795">
        <v>1</v>
      </c>
      <c r="BZ795">
        <v>0</v>
      </c>
      <c r="CA795">
        <v>0</v>
      </c>
      <c r="CB795">
        <v>0</v>
      </c>
      <c r="CC795">
        <v>1</v>
      </c>
      <c r="CD795" s="1">
        <f t="shared" si="254"/>
        <v>0</v>
      </c>
      <c r="CE795" s="1">
        <f t="shared" si="255"/>
        <v>0</v>
      </c>
      <c r="CF795" s="1">
        <f t="shared" si="256"/>
        <v>0</v>
      </c>
      <c r="CG795" s="1">
        <f t="shared" si="257"/>
        <v>0</v>
      </c>
      <c r="CH795" s="1">
        <f t="shared" si="258"/>
        <v>0</v>
      </c>
      <c r="CI795" s="1">
        <f t="shared" si="259"/>
        <v>0</v>
      </c>
      <c r="CJ795" s="1">
        <f t="shared" si="260"/>
        <v>0</v>
      </c>
      <c r="CK795" s="1">
        <f t="shared" si="261"/>
        <v>0</v>
      </c>
      <c r="CL795">
        <f t="shared" si="262"/>
        <v>0</v>
      </c>
      <c r="CM795">
        <f t="shared" si="263"/>
        <v>0</v>
      </c>
      <c r="CN795">
        <f t="shared" si="264"/>
        <v>0</v>
      </c>
      <c r="CO795">
        <f t="shared" si="265"/>
        <v>0</v>
      </c>
      <c r="CP795" s="2">
        <f t="shared" si="266"/>
        <v>0</v>
      </c>
      <c r="CQ795" s="2">
        <f t="shared" si="267"/>
        <v>0</v>
      </c>
      <c r="CR795" s="2">
        <f t="shared" si="268"/>
        <v>0</v>
      </c>
      <c r="CS795" s="2">
        <f t="shared" si="269"/>
        <v>0</v>
      </c>
      <c r="CT795">
        <f t="shared" si="270"/>
        <v>0</v>
      </c>
      <c r="CU795" s="3" t="e">
        <f>(CT795-MIN($CT$5:$CT$1744))/(MAX($CT$5:$CT$1744)-MIN($CT$5:$CT$1744))</f>
        <v>#NUM!</v>
      </c>
      <c r="CV795">
        <f t="shared" si="271"/>
        <v>0</v>
      </c>
      <c r="CW795">
        <f t="shared" si="272"/>
        <v>0</v>
      </c>
      <c r="CX795">
        <f t="shared" si="273"/>
        <v>0</v>
      </c>
      <c r="CY795">
        <f t="shared" si="274"/>
        <v>0</v>
      </c>
    </row>
    <row r="796" spans="1:103" ht="15" x14ac:dyDescent="0.25">
      <c r="A796">
        <v>188.01859999999999</v>
      </c>
      <c r="B796">
        <v>3.0875530000000002</v>
      </c>
      <c r="C796">
        <v>1.8018320000000001</v>
      </c>
      <c r="D796">
        <v>0.63345770000000001</v>
      </c>
      <c r="E796">
        <v>-0.12748329999999999</v>
      </c>
      <c r="F796">
        <v>3.258614E-2</v>
      </c>
      <c r="G796">
        <v>-6.8927459999999996E-2</v>
      </c>
      <c r="H796">
        <v>0.98890599999999995</v>
      </c>
      <c r="I796">
        <v>0.27564250000000001</v>
      </c>
      <c r="J796">
        <v>-0.33660099999999998</v>
      </c>
      <c r="K796">
        <v>0.66079719999999997</v>
      </c>
      <c r="L796">
        <v>-0.50904039999999995</v>
      </c>
      <c r="M796">
        <v>-0.43694949999999999</v>
      </c>
      <c r="N796">
        <v>1</v>
      </c>
      <c r="O796">
        <v>0</v>
      </c>
      <c r="P796">
        <v>0</v>
      </c>
      <c r="Q796">
        <v>0</v>
      </c>
      <c r="R796">
        <v>51.898009999999999</v>
      </c>
      <c r="S796">
        <v>50.744199999999999</v>
      </c>
      <c r="T796">
        <v>33.756300000000003</v>
      </c>
      <c r="U796">
        <v>22.474710000000002</v>
      </c>
      <c r="V796">
        <v>17.444430000000001</v>
      </c>
      <c r="W796">
        <v>4.2563250000000004</v>
      </c>
      <c r="X796">
        <v>10.117929999999999</v>
      </c>
      <c r="Y796">
        <v>26.764959999999999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5.2559339999999997E-9</v>
      </c>
      <c r="AF796">
        <v>9.3247020000000005E-10</v>
      </c>
      <c r="AG796">
        <v>-1.05644E-8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8.579295E-9</v>
      </c>
      <c r="AT796">
        <v>6.0531639999999998E-9</v>
      </c>
      <c r="AU796">
        <v>-6.4252389999999997E-9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7.1917150000000001E-9</v>
      </c>
      <c r="BH796">
        <v>1.2E-8</v>
      </c>
      <c r="BI796">
        <v>-4.7796910000000004E-9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  <c r="BP796">
        <v>3</v>
      </c>
      <c r="BQ796">
        <v>1</v>
      </c>
      <c r="BR796">
        <v>0</v>
      </c>
      <c r="BS796">
        <v>0</v>
      </c>
      <c r="BT796">
        <v>0</v>
      </c>
      <c r="BU796">
        <v>6.6815180000000001E-9</v>
      </c>
      <c r="BV796">
        <v>-1.0856060000000001E-8</v>
      </c>
      <c r="BW796">
        <v>-1.5926299999999999E-8</v>
      </c>
      <c r="BX796">
        <v>1</v>
      </c>
      <c r="BY796">
        <v>1</v>
      </c>
      <c r="BZ796">
        <v>0</v>
      </c>
      <c r="CA796">
        <v>0</v>
      </c>
      <c r="CB796">
        <v>0</v>
      </c>
      <c r="CC796">
        <v>1</v>
      </c>
      <c r="CD796" s="1">
        <f t="shared" si="254"/>
        <v>0</v>
      </c>
      <c r="CE796" s="1">
        <f t="shared" si="255"/>
        <v>0</v>
      </c>
      <c r="CF796" s="1">
        <f t="shared" si="256"/>
        <v>0</v>
      </c>
      <c r="CG796" s="1">
        <f t="shared" si="257"/>
        <v>0</v>
      </c>
      <c r="CH796" s="1">
        <f t="shared" si="258"/>
        <v>0</v>
      </c>
      <c r="CI796" s="1">
        <f t="shared" si="259"/>
        <v>0</v>
      </c>
      <c r="CJ796" s="1">
        <f t="shared" si="260"/>
        <v>0</v>
      </c>
      <c r="CK796" s="1">
        <f t="shared" si="261"/>
        <v>0</v>
      </c>
      <c r="CL796">
        <f t="shared" si="262"/>
        <v>0</v>
      </c>
      <c r="CM796">
        <f t="shared" si="263"/>
        <v>0</v>
      </c>
      <c r="CN796">
        <f t="shared" si="264"/>
        <v>0</v>
      </c>
      <c r="CO796">
        <f t="shared" si="265"/>
        <v>0</v>
      </c>
      <c r="CP796" s="2">
        <f t="shared" si="266"/>
        <v>0</v>
      </c>
      <c r="CQ796" s="2">
        <f t="shared" si="267"/>
        <v>0</v>
      </c>
      <c r="CR796" s="2">
        <f t="shared" si="268"/>
        <v>0</v>
      </c>
      <c r="CS796" s="2">
        <f t="shared" si="269"/>
        <v>0</v>
      </c>
      <c r="CT796">
        <f t="shared" si="270"/>
        <v>0</v>
      </c>
      <c r="CU796" s="3" t="e">
        <f>(CT796-MIN($CT$5:$CT$1744))/(MAX($CT$5:$CT$1744)-MIN($CT$5:$CT$1744))</f>
        <v>#NUM!</v>
      </c>
      <c r="CV796">
        <f t="shared" si="271"/>
        <v>0</v>
      </c>
      <c r="CW796">
        <f t="shared" si="272"/>
        <v>0</v>
      </c>
      <c r="CX796">
        <f t="shared" si="273"/>
        <v>0</v>
      </c>
      <c r="CY796">
        <f t="shared" si="274"/>
        <v>0</v>
      </c>
    </row>
    <row r="797" spans="1:103" ht="15" x14ac:dyDescent="0.25">
      <c r="A797">
        <v>188.06870000000001</v>
      </c>
      <c r="B797">
        <v>3.0875530000000002</v>
      </c>
      <c r="C797">
        <v>1.8018320000000001</v>
      </c>
      <c r="D797">
        <v>0.63345770000000001</v>
      </c>
      <c r="E797">
        <v>-0.12748329999999999</v>
      </c>
      <c r="F797">
        <v>3.25861E-2</v>
      </c>
      <c r="G797">
        <v>-6.8927390000000005E-2</v>
      </c>
      <c r="H797">
        <v>0.98890610000000001</v>
      </c>
      <c r="I797">
        <v>0.27564250000000001</v>
      </c>
      <c r="J797">
        <v>-0.33660069999999997</v>
      </c>
      <c r="K797">
        <v>0.66079730000000003</v>
      </c>
      <c r="L797">
        <v>-0.50904090000000002</v>
      </c>
      <c r="M797">
        <v>-0.43694889999999997</v>
      </c>
      <c r="N797">
        <v>1</v>
      </c>
      <c r="O797">
        <v>0</v>
      </c>
      <c r="P797">
        <v>0</v>
      </c>
      <c r="Q797">
        <v>0</v>
      </c>
      <c r="R797">
        <v>54.154449999999997</v>
      </c>
      <c r="S797">
        <v>52.950470000000003</v>
      </c>
      <c r="T797">
        <v>35.223959999999998</v>
      </c>
      <c r="U797">
        <v>23.45187</v>
      </c>
      <c r="V797">
        <v>18.20288</v>
      </c>
      <c r="W797">
        <v>4.4413830000000001</v>
      </c>
      <c r="X797">
        <v>10.557840000000001</v>
      </c>
      <c r="Y797">
        <v>27.928650000000001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1.0000000000000001E-9</v>
      </c>
      <c r="AF797">
        <v>-1.4534989999999999E-8</v>
      </c>
      <c r="AG797">
        <v>2.090861E-8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4.5011009999999999E-10</v>
      </c>
      <c r="AT797">
        <v>-1.161456E-8</v>
      </c>
      <c r="AU797">
        <v>2.3420530000000001E-8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2.415681E-9</v>
      </c>
      <c r="BH797">
        <v>-6.0743080000000001E-9</v>
      </c>
      <c r="BI797">
        <v>1.3350359999999999E-8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  <c r="BP797">
        <v>3</v>
      </c>
      <c r="BQ797">
        <v>1</v>
      </c>
      <c r="BR797">
        <v>0</v>
      </c>
      <c r="BS797">
        <v>0</v>
      </c>
      <c r="BT797">
        <v>0</v>
      </c>
      <c r="BU797">
        <v>-7.3091000000000001E-10</v>
      </c>
      <c r="BV797">
        <v>-1.0836479999999999E-8</v>
      </c>
      <c r="BW797">
        <v>1.6193070000000001E-8</v>
      </c>
      <c r="BX797">
        <v>1</v>
      </c>
      <c r="BY797">
        <v>1</v>
      </c>
      <c r="BZ797">
        <v>0</v>
      </c>
      <c r="CA797">
        <v>0</v>
      </c>
      <c r="CB797">
        <v>0</v>
      </c>
      <c r="CC797">
        <v>1</v>
      </c>
      <c r="CD797" s="1">
        <f t="shared" si="254"/>
        <v>0</v>
      </c>
      <c r="CE797" s="1">
        <f t="shared" si="255"/>
        <v>0</v>
      </c>
      <c r="CF797" s="1">
        <f t="shared" si="256"/>
        <v>0</v>
      </c>
      <c r="CG797" s="1">
        <f t="shared" si="257"/>
        <v>0</v>
      </c>
      <c r="CH797" s="1">
        <f t="shared" si="258"/>
        <v>0</v>
      </c>
      <c r="CI797" s="1">
        <f t="shared" si="259"/>
        <v>0</v>
      </c>
      <c r="CJ797" s="1">
        <f t="shared" si="260"/>
        <v>0</v>
      </c>
      <c r="CK797" s="1">
        <f t="shared" si="261"/>
        <v>0</v>
      </c>
      <c r="CL797">
        <f t="shared" si="262"/>
        <v>0</v>
      </c>
      <c r="CM797">
        <f t="shared" si="263"/>
        <v>0</v>
      </c>
      <c r="CN797">
        <f t="shared" si="264"/>
        <v>0</v>
      </c>
      <c r="CO797">
        <f t="shared" si="265"/>
        <v>0</v>
      </c>
      <c r="CP797" s="2">
        <f t="shared" si="266"/>
        <v>0</v>
      </c>
      <c r="CQ797" s="2">
        <f t="shared" si="267"/>
        <v>0</v>
      </c>
      <c r="CR797" s="2">
        <f t="shared" si="268"/>
        <v>0</v>
      </c>
      <c r="CS797" s="2">
        <f t="shared" si="269"/>
        <v>0</v>
      </c>
      <c r="CT797">
        <f t="shared" si="270"/>
        <v>0</v>
      </c>
      <c r="CU797" s="3" t="e">
        <f>(CT797-MIN($CT$5:$CT$1744))/(MAX($CT$5:$CT$1744)-MIN($CT$5:$CT$1744))</f>
        <v>#NUM!</v>
      </c>
      <c r="CV797">
        <f t="shared" si="271"/>
        <v>0</v>
      </c>
      <c r="CW797">
        <f t="shared" si="272"/>
        <v>0</v>
      </c>
      <c r="CX797">
        <f t="shared" si="273"/>
        <v>0</v>
      </c>
      <c r="CY797">
        <f t="shared" si="274"/>
        <v>0</v>
      </c>
    </row>
    <row r="798" spans="1:103" ht="15" x14ac:dyDescent="0.25">
      <c r="A798">
        <v>188.11859999999999</v>
      </c>
      <c r="B798">
        <v>3.0875530000000002</v>
      </c>
      <c r="C798">
        <v>1.8018320000000001</v>
      </c>
      <c r="D798">
        <v>0.63345770000000001</v>
      </c>
      <c r="E798">
        <v>-0.12748329999999999</v>
      </c>
      <c r="F798">
        <v>3.2586289999999997E-2</v>
      </c>
      <c r="G798">
        <v>-6.8927269999999999E-2</v>
      </c>
      <c r="H798">
        <v>0.98890610000000001</v>
      </c>
      <c r="I798">
        <v>0.27564250000000001</v>
      </c>
      <c r="J798">
        <v>-0.33660050000000002</v>
      </c>
      <c r="K798">
        <v>0.66079750000000004</v>
      </c>
      <c r="L798">
        <v>-0.50904119999999997</v>
      </c>
      <c r="M798">
        <v>-0.43694840000000001</v>
      </c>
      <c r="N798">
        <v>1</v>
      </c>
      <c r="O798">
        <v>0</v>
      </c>
      <c r="P798">
        <v>0</v>
      </c>
      <c r="Q798">
        <v>0</v>
      </c>
      <c r="R798">
        <v>54.154449999999997</v>
      </c>
      <c r="S798">
        <v>52.950470000000003</v>
      </c>
      <c r="T798">
        <v>35.223970000000001</v>
      </c>
      <c r="U798">
        <v>23.45187</v>
      </c>
      <c r="V798">
        <v>18.20288</v>
      </c>
      <c r="W798">
        <v>4.4413830000000001</v>
      </c>
      <c r="X798">
        <v>10.557840000000001</v>
      </c>
      <c r="Y798">
        <v>27.928650000000001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-2.2145520000000002E-9</v>
      </c>
      <c r="AF798">
        <v>4.4250020000000002E-8</v>
      </c>
      <c r="AG798">
        <v>3.978761E-8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6.9222489999999997E-12</v>
      </c>
      <c r="AT798">
        <v>4.8772580000000001E-8</v>
      </c>
      <c r="AU798">
        <v>2.3088429999999999E-8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6.9222489999999997E-12</v>
      </c>
      <c r="BH798">
        <v>4.8772580000000001E-8</v>
      </c>
      <c r="BI798">
        <v>2.3088429999999999E-8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  <c r="BP798">
        <v>3</v>
      </c>
      <c r="BQ798">
        <v>1</v>
      </c>
      <c r="BR798">
        <v>0</v>
      </c>
      <c r="BS798">
        <v>0</v>
      </c>
      <c r="BT798">
        <v>0</v>
      </c>
      <c r="BU798">
        <v>2.0620880000000001E-8</v>
      </c>
      <c r="BV798">
        <v>5.4407050000000001E-8</v>
      </c>
      <c r="BW798">
        <v>1.53042E-8</v>
      </c>
      <c r="BX798">
        <v>0.99999990000000005</v>
      </c>
      <c r="BY798">
        <v>1</v>
      </c>
      <c r="BZ798">
        <v>0</v>
      </c>
      <c r="CA798">
        <v>0</v>
      </c>
      <c r="CB798">
        <v>0</v>
      </c>
      <c r="CC798">
        <v>1</v>
      </c>
      <c r="CD798" s="1">
        <f t="shared" si="254"/>
        <v>0</v>
      </c>
      <c r="CE798" s="1">
        <f t="shared" si="255"/>
        <v>0</v>
      </c>
      <c r="CF798" s="1">
        <f t="shared" si="256"/>
        <v>0</v>
      </c>
      <c r="CG798" s="1">
        <f t="shared" si="257"/>
        <v>0</v>
      </c>
      <c r="CH798" s="1">
        <f t="shared" si="258"/>
        <v>0</v>
      </c>
      <c r="CI798" s="1">
        <f t="shared" si="259"/>
        <v>0</v>
      </c>
      <c r="CJ798" s="1">
        <f t="shared" si="260"/>
        <v>0</v>
      </c>
      <c r="CK798" s="1">
        <f t="shared" si="261"/>
        <v>5.1246903539594602E-2</v>
      </c>
      <c r="CL798">
        <f t="shared" si="262"/>
        <v>0</v>
      </c>
      <c r="CM798">
        <f t="shared" si="263"/>
        <v>0</v>
      </c>
      <c r="CN798">
        <f t="shared" si="264"/>
        <v>0</v>
      </c>
      <c r="CO798">
        <f t="shared" si="265"/>
        <v>0</v>
      </c>
      <c r="CP798" s="2">
        <f t="shared" si="266"/>
        <v>0</v>
      </c>
      <c r="CQ798" s="2">
        <f t="shared" si="267"/>
        <v>0</v>
      </c>
      <c r="CR798" s="2">
        <f t="shared" si="268"/>
        <v>0</v>
      </c>
      <c r="CS798" s="2">
        <f t="shared" si="269"/>
        <v>0</v>
      </c>
      <c r="CT798">
        <f t="shared" si="270"/>
        <v>5.1246903539594602E-2</v>
      </c>
      <c r="CU798" s="3" t="e">
        <f>(CT798-MIN($CT$5:$CT$1744))/(MAX($CT$5:$CT$1744)-MIN($CT$5:$CT$1744))</f>
        <v>#NUM!</v>
      </c>
      <c r="CV798">
        <f t="shared" si="271"/>
        <v>0</v>
      </c>
      <c r="CW798">
        <f t="shared" si="272"/>
        <v>0</v>
      </c>
      <c r="CX798">
        <f t="shared" si="273"/>
        <v>0</v>
      </c>
      <c r="CY798">
        <f t="shared" si="274"/>
        <v>5.1246903539594602E-2</v>
      </c>
    </row>
    <row r="799" spans="1:103" ht="15" x14ac:dyDescent="0.25">
      <c r="A799">
        <v>188.16839999999999</v>
      </c>
      <c r="B799">
        <v>3.0875530000000002</v>
      </c>
      <c r="C799">
        <v>1.8018320000000001</v>
      </c>
      <c r="D799">
        <v>0.63345770000000001</v>
      </c>
      <c r="E799">
        <v>-0.1248841</v>
      </c>
      <c r="F799">
        <v>2.5166239999999999E-2</v>
      </c>
      <c r="G799">
        <v>-6.6829260000000001E-2</v>
      </c>
      <c r="H799">
        <v>0.98959819999999998</v>
      </c>
      <c r="I799">
        <v>0.27564250000000001</v>
      </c>
      <c r="J799">
        <v>-0.33660040000000002</v>
      </c>
      <c r="K799">
        <v>0.66079750000000004</v>
      </c>
      <c r="L799">
        <v>-0.50904150000000004</v>
      </c>
      <c r="M799">
        <v>-0.436948</v>
      </c>
      <c r="N799">
        <v>1</v>
      </c>
      <c r="O799">
        <v>0</v>
      </c>
      <c r="P799">
        <v>0</v>
      </c>
      <c r="Q799">
        <v>0</v>
      </c>
      <c r="R799">
        <v>51.906129999999997</v>
      </c>
      <c r="S799">
        <v>50.750900000000001</v>
      </c>
      <c r="T799">
        <v>33.76726</v>
      </c>
      <c r="U799">
        <v>22.479240000000001</v>
      </c>
      <c r="V799">
        <v>17.438410000000001</v>
      </c>
      <c r="W799">
        <v>4.2643050000000002</v>
      </c>
      <c r="X799">
        <v>10.111510000000001</v>
      </c>
      <c r="Y799">
        <v>26.77045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-1.136085E-8</v>
      </c>
      <c r="AF799">
        <v>1.094813E-8</v>
      </c>
      <c r="AG799">
        <v>2.0999999999999999E-8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-1.310651E-8</v>
      </c>
      <c r="AT799">
        <v>1.9757039999999999E-8</v>
      </c>
      <c r="AU799">
        <v>3.1783540000000001E-8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-1.136085E-8</v>
      </c>
      <c r="BH799">
        <v>1.094813E-8</v>
      </c>
      <c r="BI799">
        <v>2.0999999999999999E-8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  <c r="BP799">
        <v>3</v>
      </c>
      <c r="BQ799">
        <v>1</v>
      </c>
      <c r="BR799">
        <v>0</v>
      </c>
      <c r="BS799">
        <v>0</v>
      </c>
      <c r="BT799">
        <v>0</v>
      </c>
      <c r="BU799">
        <v>2.2121060000000001E-3</v>
      </c>
      <c r="BV799">
        <v>-7.2714190000000003E-3</v>
      </c>
      <c r="BW799">
        <v>2.9899839999999998E-3</v>
      </c>
      <c r="BX799">
        <v>0.99997329999999995</v>
      </c>
      <c r="BY799">
        <v>1</v>
      </c>
      <c r="BZ799">
        <v>0</v>
      </c>
      <c r="CA799">
        <v>0</v>
      </c>
      <c r="CB799">
        <v>0</v>
      </c>
      <c r="CC799">
        <v>1</v>
      </c>
      <c r="CD799" s="1">
        <f t="shared" si="254"/>
        <v>0</v>
      </c>
      <c r="CE799" s="1">
        <f t="shared" si="255"/>
        <v>0</v>
      </c>
      <c r="CF799" s="1">
        <f t="shared" si="256"/>
        <v>0</v>
      </c>
      <c r="CG799" s="1">
        <f t="shared" si="257"/>
        <v>0</v>
      </c>
      <c r="CH799" s="1">
        <f t="shared" si="258"/>
        <v>0</v>
      </c>
      <c r="CI799" s="1">
        <f t="shared" si="259"/>
        <v>0</v>
      </c>
      <c r="CJ799" s="1">
        <f t="shared" si="260"/>
        <v>0</v>
      </c>
      <c r="CK799" s="1">
        <f t="shared" si="261"/>
        <v>0.83738316006414382</v>
      </c>
      <c r="CL799">
        <f t="shared" si="262"/>
        <v>0</v>
      </c>
      <c r="CM799">
        <f t="shared" si="263"/>
        <v>0</v>
      </c>
      <c r="CN799">
        <f t="shared" si="264"/>
        <v>0</v>
      </c>
      <c r="CO799">
        <f t="shared" si="265"/>
        <v>0</v>
      </c>
      <c r="CP799" s="2">
        <f t="shared" si="266"/>
        <v>0</v>
      </c>
      <c r="CQ799" s="2">
        <f t="shared" si="267"/>
        <v>0</v>
      </c>
      <c r="CR799" s="2">
        <f t="shared" si="268"/>
        <v>0</v>
      </c>
      <c r="CS799" s="2">
        <f t="shared" si="269"/>
        <v>0</v>
      </c>
      <c r="CT799">
        <f t="shared" si="270"/>
        <v>0.83738316006414382</v>
      </c>
      <c r="CU799" s="3" t="e">
        <f>(CT799-MIN($CT$5:$CT$1744))/(MAX($CT$5:$CT$1744)-MIN($CT$5:$CT$1744))</f>
        <v>#NUM!</v>
      </c>
      <c r="CV799">
        <f t="shared" si="271"/>
        <v>0</v>
      </c>
      <c r="CW799">
        <f t="shared" si="272"/>
        <v>0</v>
      </c>
      <c r="CX799">
        <f t="shared" si="273"/>
        <v>0</v>
      </c>
      <c r="CY799">
        <f t="shared" si="274"/>
        <v>0.83738316006414382</v>
      </c>
    </row>
    <row r="800" spans="1:103" ht="15" x14ac:dyDescent="0.25">
      <c r="A800">
        <v>188.21960000000001</v>
      </c>
      <c r="B800">
        <v>3.0876100000000002</v>
      </c>
      <c r="C800">
        <v>1.8021659999999999</v>
      </c>
      <c r="D800">
        <v>0.63466310000000004</v>
      </c>
      <c r="E800">
        <v>-0.1080189</v>
      </c>
      <c r="F800">
        <v>7.5911829999999996E-3</v>
      </c>
      <c r="G800">
        <v>-6.9449179999999999E-2</v>
      </c>
      <c r="H800">
        <v>0.99169110000000005</v>
      </c>
      <c r="I800">
        <v>0.27564250000000001</v>
      </c>
      <c r="J800">
        <v>-0.33661210000000003</v>
      </c>
      <c r="K800">
        <v>0.66078720000000002</v>
      </c>
      <c r="L800">
        <v>-0.50903600000000004</v>
      </c>
      <c r="M800">
        <v>-0.43696109999999999</v>
      </c>
      <c r="N800">
        <v>1</v>
      </c>
      <c r="O800">
        <v>5.7220460000000003E-5</v>
      </c>
      <c r="P800">
        <v>3.341436E-4</v>
      </c>
      <c r="Q800">
        <v>1.205385E-3</v>
      </c>
      <c r="R800">
        <v>51.947690000000001</v>
      </c>
      <c r="S800">
        <v>50.768650000000001</v>
      </c>
      <c r="T800">
        <v>33.839709999999997</v>
      </c>
      <c r="U800">
        <v>22.50346</v>
      </c>
      <c r="V800">
        <v>17.391680000000001</v>
      </c>
      <c r="W800">
        <v>4.3307929999999999</v>
      </c>
      <c r="X800">
        <v>10.070639999999999</v>
      </c>
      <c r="Y800">
        <v>26.790849999999999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-2.4798249999999998E-8</v>
      </c>
      <c r="AF800">
        <v>-1.6348469999999999E-8</v>
      </c>
      <c r="AG800">
        <v>4.3606159999999998E-8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-2.181834E-8</v>
      </c>
      <c r="AT800">
        <v>-2.57354E-8</v>
      </c>
      <c r="AU800">
        <v>3.886534E-8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-2.4798249999999998E-8</v>
      </c>
      <c r="BH800">
        <v>-1.6348469999999999E-8</v>
      </c>
      <c r="BI800">
        <v>4.3606159999999998E-8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  <c r="BP800">
        <v>3</v>
      </c>
      <c r="BQ800">
        <v>1</v>
      </c>
      <c r="BR800">
        <v>0</v>
      </c>
      <c r="BS800">
        <v>0</v>
      </c>
      <c r="BT800">
        <v>0</v>
      </c>
      <c r="BU800">
        <v>1.5763570000000001E-2</v>
      </c>
      <c r="BV800">
        <v>-1.8855090000000001E-2</v>
      </c>
      <c r="BW800">
        <v>-6.7951060000000002E-4</v>
      </c>
      <c r="BX800">
        <v>0.99970190000000003</v>
      </c>
      <c r="BY800">
        <v>1</v>
      </c>
      <c r="BZ800">
        <v>0</v>
      </c>
      <c r="CA800">
        <v>0</v>
      </c>
      <c r="CB800">
        <v>0</v>
      </c>
      <c r="CC800">
        <v>1</v>
      </c>
      <c r="CD800" s="1">
        <f t="shared" si="254"/>
        <v>0</v>
      </c>
      <c r="CE800" s="1">
        <f t="shared" si="255"/>
        <v>0</v>
      </c>
      <c r="CF800" s="1">
        <f t="shared" si="256"/>
        <v>0</v>
      </c>
      <c r="CG800" s="1">
        <f t="shared" si="257"/>
        <v>0</v>
      </c>
      <c r="CH800" s="1">
        <f t="shared" si="258"/>
        <v>0</v>
      </c>
      <c r="CI800" s="1">
        <f t="shared" si="259"/>
        <v>0</v>
      </c>
      <c r="CJ800" s="1">
        <f t="shared" si="260"/>
        <v>0</v>
      </c>
      <c r="CK800" s="1">
        <f t="shared" si="261"/>
        <v>2.7980753344268012</v>
      </c>
      <c r="CL800">
        <f t="shared" si="262"/>
        <v>0</v>
      </c>
      <c r="CM800">
        <f t="shared" si="263"/>
        <v>0</v>
      </c>
      <c r="CN800">
        <f t="shared" si="264"/>
        <v>0</v>
      </c>
      <c r="CO800">
        <f t="shared" si="265"/>
        <v>0</v>
      </c>
      <c r="CP800" s="2">
        <f t="shared" si="266"/>
        <v>0</v>
      </c>
      <c r="CQ800" s="2">
        <f t="shared" si="267"/>
        <v>0</v>
      </c>
      <c r="CR800" s="2">
        <f t="shared" si="268"/>
        <v>0</v>
      </c>
      <c r="CS800" s="2">
        <f t="shared" si="269"/>
        <v>0</v>
      </c>
      <c r="CT800">
        <f t="shared" si="270"/>
        <v>2.7980753344268012</v>
      </c>
      <c r="CU800" s="3" t="e">
        <f>(CT800-MIN($CT$5:$CT$1744))/(MAX($CT$5:$CT$1744)-MIN($CT$5:$CT$1744))</f>
        <v>#NUM!</v>
      </c>
      <c r="CV800">
        <f t="shared" si="271"/>
        <v>0</v>
      </c>
      <c r="CW800">
        <f t="shared" si="272"/>
        <v>0</v>
      </c>
      <c r="CX800">
        <f t="shared" si="273"/>
        <v>0</v>
      </c>
      <c r="CY800">
        <f t="shared" si="274"/>
        <v>2.7980753344268012</v>
      </c>
    </row>
    <row r="801" spans="1:103" ht="15" x14ac:dyDescent="0.25">
      <c r="A801">
        <v>188.2679</v>
      </c>
      <c r="B801">
        <v>3.0882999999999998</v>
      </c>
      <c r="C801">
        <v>1.8041910000000001</v>
      </c>
      <c r="D801">
        <v>0.64278729999999995</v>
      </c>
      <c r="E801">
        <v>-9.5253939999999995E-2</v>
      </c>
      <c r="F801">
        <v>-1.5607630000000001E-2</v>
      </c>
      <c r="G801">
        <v>-7.3798730000000007E-2</v>
      </c>
      <c r="H801">
        <v>0.992591</v>
      </c>
      <c r="I801">
        <v>0.27564250000000001</v>
      </c>
      <c r="J801">
        <v>-0.33683540000000001</v>
      </c>
      <c r="K801">
        <v>0.6605898</v>
      </c>
      <c r="L801">
        <v>-0.50892800000000005</v>
      </c>
      <c r="M801">
        <v>-0.43721320000000002</v>
      </c>
      <c r="N801">
        <v>1</v>
      </c>
      <c r="O801">
        <v>4.751682E-4</v>
      </c>
      <c r="P801">
        <v>7.7116490000000005E-4</v>
      </c>
      <c r="Q801">
        <v>3.6026840000000001E-3</v>
      </c>
      <c r="R801">
        <v>36.176679999999998</v>
      </c>
      <c r="S801">
        <v>35.297269999999997</v>
      </c>
      <c r="T801">
        <v>23.60915</v>
      </c>
      <c r="U801">
        <v>15.655200000000001</v>
      </c>
      <c r="V801">
        <v>12.046010000000001</v>
      </c>
      <c r="W801">
        <v>3.0853449999999998</v>
      </c>
      <c r="X801">
        <v>6.9802790000000003</v>
      </c>
      <c r="Y801">
        <v>18.65943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2.0000000000000001E-9</v>
      </c>
      <c r="AF801">
        <v>-2.7989420000000001E-9</v>
      </c>
      <c r="AG801">
        <v>-3.6793829999999999E-9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2.0000000000000001E-9</v>
      </c>
      <c r="AT801">
        <v>-2.7989420000000001E-9</v>
      </c>
      <c r="AU801">
        <v>-3.6793829999999999E-9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1.0612229999999999E-9</v>
      </c>
      <c r="BH801">
        <v>2.0000000000000001E-9</v>
      </c>
      <c r="BI801">
        <v>-1.819655E-9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  <c r="BP801">
        <v>3</v>
      </c>
      <c r="BQ801">
        <v>1</v>
      </c>
      <c r="BR801">
        <v>0</v>
      </c>
      <c r="BS801">
        <v>0</v>
      </c>
      <c r="BT801">
        <v>0</v>
      </c>
      <c r="BU801">
        <v>1.105651E-2</v>
      </c>
      <c r="BV801">
        <v>-2.4392199999999999E-2</v>
      </c>
      <c r="BW801">
        <v>-1.857055E-3</v>
      </c>
      <c r="BX801">
        <v>0.99963559999999996</v>
      </c>
      <c r="BY801">
        <v>1</v>
      </c>
      <c r="BZ801">
        <v>0</v>
      </c>
      <c r="CA801">
        <v>0</v>
      </c>
      <c r="CB801">
        <v>0</v>
      </c>
      <c r="CC801">
        <v>1</v>
      </c>
      <c r="CD801" s="1">
        <f t="shared" si="254"/>
        <v>0</v>
      </c>
      <c r="CE801" s="1">
        <f t="shared" si="255"/>
        <v>0</v>
      </c>
      <c r="CF801" s="1">
        <f t="shared" si="256"/>
        <v>0</v>
      </c>
      <c r="CG801" s="1">
        <f t="shared" si="257"/>
        <v>0</v>
      </c>
      <c r="CH801" s="1">
        <f t="shared" si="258"/>
        <v>0</v>
      </c>
      <c r="CI801" s="1">
        <f t="shared" si="259"/>
        <v>0</v>
      </c>
      <c r="CJ801" s="1">
        <f t="shared" si="260"/>
        <v>0</v>
      </c>
      <c r="CK801" s="1">
        <f t="shared" si="261"/>
        <v>3.0936415998451641</v>
      </c>
      <c r="CL801">
        <f t="shared" si="262"/>
        <v>0</v>
      </c>
      <c r="CM801">
        <f t="shared" si="263"/>
        <v>0</v>
      </c>
      <c r="CN801">
        <f t="shared" si="264"/>
        <v>0</v>
      </c>
      <c r="CO801">
        <f t="shared" si="265"/>
        <v>0</v>
      </c>
      <c r="CP801" s="2">
        <f t="shared" si="266"/>
        <v>0</v>
      </c>
      <c r="CQ801" s="2">
        <f t="shared" si="267"/>
        <v>0</v>
      </c>
      <c r="CR801" s="2">
        <f t="shared" si="268"/>
        <v>0</v>
      </c>
      <c r="CS801" s="2">
        <f t="shared" si="269"/>
        <v>0</v>
      </c>
      <c r="CT801">
        <f t="shared" si="270"/>
        <v>3.0936415998451641</v>
      </c>
      <c r="CU801" s="3" t="e">
        <f>(CT801-MIN($CT$5:$CT$1744))/(MAX($CT$5:$CT$1744)-MIN($CT$5:$CT$1744))</f>
        <v>#NUM!</v>
      </c>
      <c r="CV801">
        <f t="shared" si="271"/>
        <v>0</v>
      </c>
      <c r="CW801">
        <f t="shared" si="272"/>
        <v>0</v>
      </c>
      <c r="CX801">
        <f t="shared" si="273"/>
        <v>0</v>
      </c>
      <c r="CY801">
        <f t="shared" si="274"/>
        <v>3.0936415998451641</v>
      </c>
    </row>
    <row r="802" spans="1:103" ht="15" x14ac:dyDescent="0.25">
      <c r="A802">
        <v>188.31909999999999</v>
      </c>
      <c r="B802">
        <v>3.0938349999999999</v>
      </c>
      <c r="C802">
        <v>1.803488</v>
      </c>
      <c r="D802">
        <v>0.65394960000000002</v>
      </c>
      <c r="E802">
        <v>-8.3095680000000005E-2</v>
      </c>
      <c r="F802">
        <v>-4.8041720000000003E-2</v>
      </c>
      <c r="G802">
        <v>-8.0806649999999994E-2</v>
      </c>
      <c r="H802">
        <v>0.99209749999999997</v>
      </c>
      <c r="I802">
        <v>0.27564250000000001</v>
      </c>
      <c r="J802">
        <v>-0.33743810000000002</v>
      </c>
      <c r="K802">
        <v>0.66004529999999995</v>
      </c>
      <c r="L802">
        <v>-0.50871690000000003</v>
      </c>
      <c r="M802">
        <v>-0.43781589999999998</v>
      </c>
      <c r="N802">
        <v>1</v>
      </c>
      <c r="O802">
        <v>5.1403050000000002E-4</v>
      </c>
      <c r="P802">
        <v>-3.8146999999999999E-5</v>
      </c>
      <c r="Q802">
        <v>1.9991990000000001E-3</v>
      </c>
      <c r="R802">
        <v>49.714930000000003</v>
      </c>
      <c r="S802">
        <v>48.430320000000002</v>
      </c>
      <c r="T802">
        <v>32.482480000000002</v>
      </c>
      <c r="U802">
        <v>21.444130000000001</v>
      </c>
      <c r="V802">
        <v>16.49483</v>
      </c>
      <c r="W802">
        <v>4.3279909999999999</v>
      </c>
      <c r="X802">
        <v>9.5931139999999999</v>
      </c>
      <c r="Y802">
        <v>25.717130000000001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-1.158805E-8</v>
      </c>
      <c r="AF802">
        <v>-1.5465180000000001E-8</v>
      </c>
      <c r="AG802">
        <v>-2.5330100000000001E-8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-1.158805E-8</v>
      </c>
      <c r="AT802">
        <v>-1.5465180000000001E-8</v>
      </c>
      <c r="AU802">
        <v>-2.5330100000000001E-8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-1.292062E-8</v>
      </c>
      <c r="BH802">
        <v>-1.636235E-8</v>
      </c>
      <c r="BI802">
        <v>-1.4562869999999999E-8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  <c r="BP802">
        <v>3</v>
      </c>
      <c r="BQ802">
        <v>1</v>
      </c>
      <c r="BR802">
        <v>0</v>
      </c>
      <c r="BS802">
        <v>0</v>
      </c>
      <c r="BT802">
        <v>0</v>
      </c>
      <c r="BU802">
        <v>9.8793389999999991E-3</v>
      </c>
      <c r="BV802">
        <v>-3.3705550000000001E-2</v>
      </c>
      <c r="BW802">
        <v>-3.9028439999999999E-3</v>
      </c>
      <c r="BX802">
        <v>0.9993803</v>
      </c>
      <c r="BY802">
        <v>1</v>
      </c>
      <c r="BZ802">
        <v>0</v>
      </c>
      <c r="CA802">
        <v>0</v>
      </c>
      <c r="CB802">
        <v>0</v>
      </c>
      <c r="CC802">
        <v>1</v>
      </c>
      <c r="CD802" s="1">
        <f t="shared" si="254"/>
        <v>0</v>
      </c>
      <c r="CE802" s="1">
        <f t="shared" si="255"/>
        <v>0</v>
      </c>
      <c r="CF802" s="1">
        <f t="shared" si="256"/>
        <v>0</v>
      </c>
      <c r="CG802" s="1">
        <f t="shared" si="257"/>
        <v>0</v>
      </c>
      <c r="CH802" s="1">
        <f t="shared" si="258"/>
        <v>0</v>
      </c>
      <c r="CI802" s="1">
        <f t="shared" si="259"/>
        <v>0</v>
      </c>
      <c r="CJ802" s="1">
        <f t="shared" si="260"/>
        <v>0</v>
      </c>
      <c r="CK802" s="1">
        <f t="shared" si="261"/>
        <v>4.0344171770473203</v>
      </c>
      <c r="CL802">
        <f t="shared" si="262"/>
        <v>0</v>
      </c>
      <c r="CM802">
        <f t="shared" si="263"/>
        <v>0</v>
      </c>
      <c r="CN802">
        <f t="shared" si="264"/>
        <v>0</v>
      </c>
      <c r="CO802">
        <f t="shared" si="265"/>
        <v>0</v>
      </c>
      <c r="CP802" s="2">
        <f t="shared" si="266"/>
        <v>0</v>
      </c>
      <c r="CQ802" s="2">
        <f t="shared" si="267"/>
        <v>0</v>
      </c>
      <c r="CR802" s="2">
        <f t="shared" si="268"/>
        <v>0</v>
      </c>
      <c r="CS802" s="2">
        <f t="shared" si="269"/>
        <v>0</v>
      </c>
      <c r="CT802">
        <f t="shared" si="270"/>
        <v>4.0344171770473203</v>
      </c>
      <c r="CU802" s="3" t="e">
        <f>(CT802-MIN($CT$5:$CT$1744))/(MAX($CT$5:$CT$1744)-MIN($CT$5:$CT$1744))</f>
        <v>#NUM!</v>
      </c>
      <c r="CV802">
        <f t="shared" si="271"/>
        <v>0</v>
      </c>
      <c r="CW802">
        <f t="shared" si="272"/>
        <v>0</v>
      </c>
      <c r="CX802">
        <f t="shared" si="273"/>
        <v>0</v>
      </c>
      <c r="CY802">
        <f t="shared" si="274"/>
        <v>4.0344171770473203</v>
      </c>
    </row>
    <row r="803" spans="1:103" ht="15" x14ac:dyDescent="0.25">
      <c r="A803">
        <v>188.36850000000001</v>
      </c>
      <c r="B803">
        <v>3.0944219999999998</v>
      </c>
      <c r="C803">
        <v>1.8043579999999999</v>
      </c>
      <c r="D803">
        <v>0.65928359999999997</v>
      </c>
      <c r="E803">
        <v>-7.3688519999999993E-2</v>
      </c>
      <c r="F803">
        <v>-5.6912249999999998E-2</v>
      </c>
      <c r="G803">
        <v>-8.9228310000000005E-2</v>
      </c>
      <c r="H803">
        <v>0.99164989999999997</v>
      </c>
      <c r="I803">
        <v>0.27564250000000001</v>
      </c>
      <c r="J803">
        <v>-0.3382675</v>
      </c>
      <c r="K803">
        <v>0.65929499999999996</v>
      </c>
      <c r="L803">
        <v>-0.5084244</v>
      </c>
      <c r="M803">
        <v>-0.43864550000000002</v>
      </c>
      <c r="N803">
        <v>1</v>
      </c>
      <c r="O803">
        <v>4.6014789999999998E-5</v>
      </c>
      <c r="P803">
        <v>2.6893620000000002E-4</v>
      </c>
      <c r="Q803">
        <v>9.7030399999999996E-4</v>
      </c>
      <c r="R803">
        <v>49.58323</v>
      </c>
      <c r="S803">
        <v>48.248269999999998</v>
      </c>
      <c r="T803">
        <v>32.388689999999997</v>
      </c>
      <c r="U803">
        <v>21.297499999999999</v>
      </c>
      <c r="V803">
        <v>16.508289999999999</v>
      </c>
      <c r="W803">
        <v>4.3572350000000002</v>
      </c>
      <c r="X803">
        <v>9.6213499999999996</v>
      </c>
      <c r="Y803">
        <v>25.725490000000001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4.4668969999999998E-9</v>
      </c>
      <c r="AF803">
        <v>5.4630320000000003E-8</v>
      </c>
      <c r="AG803">
        <v>9.1839200000000007E-9</v>
      </c>
      <c r="AH803">
        <v>0.99999990000000005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1.8296329999999999E-9</v>
      </c>
      <c r="AT803">
        <v>4.767896E-8</v>
      </c>
      <c r="AU803">
        <v>8.8841570000000008E-9</v>
      </c>
      <c r="AV803">
        <v>0.99999990000000005</v>
      </c>
      <c r="AW803">
        <v>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1.8296329999999999E-9</v>
      </c>
      <c r="BH803">
        <v>4.767896E-8</v>
      </c>
      <c r="BI803">
        <v>8.8841570000000008E-9</v>
      </c>
      <c r="BJ803">
        <v>0.99999990000000005</v>
      </c>
      <c r="BK803">
        <v>1</v>
      </c>
      <c r="BL803">
        <v>0</v>
      </c>
      <c r="BM803">
        <v>0</v>
      </c>
      <c r="BN803">
        <v>0</v>
      </c>
      <c r="BO803">
        <v>1</v>
      </c>
      <c r="BP803">
        <v>3</v>
      </c>
      <c r="BQ803">
        <v>1</v>
      </c>
      <c r="BR803">
        <v>0</v>
      </c>
      <c r="BS803">
        <v>0</v>
      </c>
      <c r="BT803">
        <v>0</v>
      </c>
      <c r="BU803">
        <v>9.0058129999999997E-3</v>
      </c>
      <c r="BV803">
        <v>-1.0338719999999999E-2</v>
      </c>
      <c r="BW803">
        <v>-7.093439E-3</v>
      </c>
      <c r="BX803">
        <v>0.9998688</v>
      </c>
      <c r="BY803">
        <v>1</v>
      </c>
      <c r="BZ803">
        <v>0</v>
      </c>
      <c r="CA803">
        <v>0</v>
      </c>
      <c r="CB803">
        <v>0</v>
      </c>
      <c r="CC803">
        <v>1</v>
      </c>
      <c r="CD803" s="1">
        <f t="shared" si="254"/>
        <v>0</v>
      </c>
      <c r="CE803" s="1">
        <f t="shared" si="255"/>
        <v>0</v>
      </c>
      <c r="CF803" s="1">
        <f t="shared" si="256"/>
        <v>0</v>
      </c>
      <c r="CG803" s="1">
        <f t="shared" si="257"/>
        <v>0</v>
      </c>
      <c r="CH803" s="1">
        <f t="shared" si="258"/>
        <v>5.1246903539594602E-2</v>
      </c>
      <c r="CI803" s="1">
        <f t="shared" si="259"/>
        <v>5.1246903539594602E-2</v>
      </c>
      <c r="CJ803" s="1">
        <f t="shared" si="260"/>
        <v>5.1246903539594602E-2</v>
      </c>
      <c r="CK803" s="1">
        <f t="shared" si="261"/>
        <v>1.8562620752815557</v>
      </c>
      <c r="CL803">
        <f t="shared" si="262"/>
        <v>0</v>
      </c>
      <c r="CM803">
        <f t="shared" si="263"/>
        <v>0</v>
      </c>
      <c r="CN803">
        <f t="shared" si="264"/>
        <v>0</v>
      </c>
      <c r="CO803">
        <f t="shared" si="265"/>
        <v>0</v>
      </c>
      <c r="CP803" s="2">
        <f t="shared" si="266"/>
        <v>5.1246903539594602E-2</v>
      </c>
      <c r="CQ803" s="2">
        <f t="shared" si="267"/>
        <v>5.1246903539594602E-2</v>
      </c>
      <c r="CR803" s="2">
        <f t="shared" si="268"/>
        <v>5.1246903539594602E-2</v>
      </c>
      <c r="CS803" s="2">
        <f t="shared" si="269"/>
        <v>0</v>
      </c>
      <c r="CT803">
        <f t="shared" si="270"/>
        <v>2.1637434965191233</v>
      </c>
      <c r="CU803" s="3" t="e">
        <f>(CT803-MIN($CT$5:$CT$1744))/(MAX($CT$5:$CT$1744)-MIN($CT$5:$CT$1744))</f>
        <v>#NUM!</v>
      </c>
      <c r="CV803">
        <f t="shared" si="271"/>
        <v>0.1024938070791892</v>
      </c>
      <c r="CW803">
        <f t="shared" si="272"/>
        <v>0.1024938070791892</v>
      </c>
      <c r="CX803">
        <f t="shared" si="273"/>
        <v>0.1024938070791892</v>
      </c>
      <c r="CY803">
        <f t="shared" si="274"/>
        <v>1.8562620752815557</v>
      </c>
    </row>
    <row r="804" spans="1:103" ht="15" x14ac:dyDescent="0.25">
      <c r="A804">
        <v>188.4196</v>
      </c>
      <c r="B804">
        <v>3.0946220000000002</v>
      </c>
      <c r="C804">
        <v>1.8051090000000001</v>
      </c>
      <c r="D804">
        <v>0.66229680000000002</v>
      </c>
      <c r="E804">
        <v>-6.7065970000000003E-2</v>
      </c>
      <c r="F804">
        <v>-6.4404409999999995E-2</v>
      </c>
      <c r="G804">
        <v>-9.4450249999999999E-2</v>
      </c>
      <c r="H804">
        <v>0.9911778</v>
      </c>
      <c r="I804">
        <v>0.27564250000000001</v>
      </c>
      <c r="J804">
        <v>-0.33908529999999998</v>
      </c>
      <c r="K804">
        <v>0.65855739999999996</v>
      </c>
      <c r="L804">
        <v>-0.50810960000000005</v>
      </c>
      <c r="M804">
        <v>-0.43948609999999999</v>
      </c>
      <c r="N804">
        <v>1</v>
      </c>
      <c r="O804">
        <v>7.0571899999999994E-5</v>
      </c>
      <c r="P804">
        <v>-4.291534E-6</v>
      </c>
      <c r="Q804">
        <v>2.9003619999999999E-4</v>
      </c>
      <c r="R804">
        <v>51.723210000000002</v>
      </c>
      <c r="S804">
        <v>50.261859999999999</v>
      </c>
      <c r="T804">
        <v>33.782989999999998</v>
      </c>
      <c r="U804">
        <v>22.15063</v>
      </c>
      <c r="V804">
        <v>17.246970000000001</v>
      </c>
      <c r="W804">
        <v>4.5675270000000001</v>
      </c>
      <c r="X804">
        <v>10.105180000000001</v>
      </c>
      <c r="Y804">
        <v>26.89593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-7.9008469999999997E-10</v>
      </c>
      <c r="AF804">
        <v>-1.6431740000000001E-8</v>
      </c>
      <c r="AG804">
        <v>7.836203E-9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1.220165E-9</v>
      </c>
      <c r="AT804">
        <v>-1.0361850000000001E-8</v>
      </c>
      <c r="AU804">
        <v>9.914165E-9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-1.768016E-9</v>
      </c>
      <c r="BH804">
        <v>-1.428597E-8</v>
      </c>
      <c r="BI804">
        <v>1.453041E-8</v>
      </c>
      <c r="BJ804">
        <v>1</v>
      </c>
      <c r="BK804">
        <v>1</v>
      </c>
      <c r="BL804">
        <v>0</v>
      </c>
      <c r="BM804">
        <v>0</v>
      </c>
      <c r="BN804">
        <v>0</v>
      </c>
      <c r="BO804">
        <v>1</v>
      </c>
      <c r="BP804">
        <v>3</v>
      </c>
      <c r="BQ804">
        <v>1</v>
      </c>
      <c r="BR804">
        <v>0</v>
      </c>
      <c r="BS804">
        <v>0</v>
      </c>
      <c r="BT804">
        <v>0</v>
      </c>
      <c r="BU804">
        <v>6.127988E-3</v>
      </c>
      <c r="BV804">
        <v>-8.4061859999999995E-3</v>
      </c>
      <c r="BW804">
        <v>-4.383334E-3</v>
      </c>
      <c r="BX804">
        <v>0.99994660000000002</v>
      </c>
      <c r="BY804">
        <v>1</v>
      </c>
      <c r="BZ804">
        <v>0</v>
      </c>
      <c r="CA804">
        <v>0</v>
      </c>
      <c r="CB804">
        <v>0</v>
      </c>
      <c r="CC804">
        <v>1</v>
      </c>
      <c r="CD804" s="1">
        <f t="shared" si="254"/>
        <v>0</v>
      </c>
      <c r="CE804" s="1">
        <f t="shared" si="255"/>
        <v>0</v>
      </c>
      <c r="CF804" s="1">
        <f t="shared" si="256"/>
        <v>0</v>
      </c>
      <c r="CG804" s="1">
        <f t="shared" si="257"/>
        <v>0</v>
      </c>
      <c r="CH804" s="1">
        <f t="shared" si="258"/>
        <v>0</v>
      </c>
      <c r="CI804" s="1">
        <f t="shared" si="259"/>
        <v>0</v>
      </c>
      <c r="CJ804" s="1">
        <f t="shared" si="260"/>
        <v>0</v>
      </c>
      <c r="CK804" s="1">
        <f t="shared" si="261"/>
        <v>1.1842412568368934</v>
      </c>
      <c r="CL804">
        <f t="shared" si="262"/>
        <v>0</v>
      </c>
      <c r="CM804">
        <f t="shared" si="263"/>
        <v>0</v>
      </c>
      <c r="CN804">
        <f t="shared" si="264"/>
        <v>0</v>
      </c>
      <c r="CO804">
        <f t="shared" si="265"/>
        <v>0</v>
      </c>
      <c r="CP804" s="2">
        <f t="shared" si="266"/>
        <v>0</v>
      </c>
      <c r="CQ804" s="2">
        <f t="shared" si="267"/>
        <v>0</v>
      </c>
      <c r="CR804" s="2">
        <f t="shared" si="268"/>
        <v>0</v>
      </c>
      <c r="CS804" s="2">
        <f t="shared" si="269"/>
        <v>0</v>
      </c>
      <c r="CT804">
        <f t="shared" si="270"/>
        <v>1.1842412568368934</v>
      </c>
      <c r="CU804" s="3" t="e">
        <f>(CT804-MIN($CT$5:$CT$1744))/(MAX($CT$5:$CT$1744)-MIN($CT$5:$CT$1744))</f>
        <v>#NUM!</v>
      </c>
      <c r="CV804">
        <f t="shared" si="271"/>
        <v>0</v>
      </c>
      <c r="CW804">
        <f t="shared" si="272"/>
        <v>0</v>
      </c>
      <c r="CX804">
        <f t="shared" si="273"/>
        <v>0</v>
      </c>
      <c r="CY804">
        <f t="shared" si="274"/>
        <v>1.1842412568368934</v>
      </c>
    </row>
    <row r="805" spans="1:103" ht="15" x14ac:dyDescent="0.25">
      <c r="A805">
        <v>188.46850000000001</v>
      </c>
      <c r="B805">
        <v>3.096533</v>
      </c>
      <c r="C805">
        <v>1.8047329999999999</v>
      </c>
      <c r="D805">
        <v>0.66351599999999999</v>
      </c>
      <c r="E805">
        <v>-6.6988019999999995E-2</v>
      </c>
      <c r="F805">
        <v>-7.0125709999999994E-2</v>
      </c>
      <c r="G805">
        <v>-9.1672409999999996E-2</v>
      </c>
      <c r="H805">
        <v>0.99105560000000004</v>
      </c>
      <c r="I805">
        <v>0.27564250000000001</v>
      </c>
      <c r="J805">
        <v>-0.33977940000000001</v>
      </c>
      <c r="K805">
        <v>0.6579277</v>
      </c>
      <c r="L805">
        <v>-0.50786030000000004</v>
      </c>
      <c r="M805">
        <v>-0.44018059999999998</v>
      </c>
      <c r="N805">
        <v>1</v>
      </c>
      <c r="O805">
        <v>1.9168850000000001E-4</v>
      </c>
      <c r="P805">
        <v>-1.335144E-5</v>
      </c>
      <c r="Q805">
        <v>7.6055529999999999E-4</v>
      </c>
      <c r="R805">
        <v>49.432220000000001</v>
      </c>
      <c r="S805">
        <v>48.012999999999998</v>
      </c>
      <c r="T805">
        <v>32.27805</v>
      </c>
      <c r="U805">
        <v>21.132429999999999</v>
      </c>
      <c r="V805">
        <v>16.49286</v>
      </c>
      <c r="W805">
        <v>4.3692320000000002</v>
      </c>
      <c r="X805">
        <v>9.6868549999999995</v>
      </c>
      <c r="Y805">
        <v>25.74652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-2.6702780000000002E-9</v>
      </c>
      <c r="AF805">
        <v>-1.406283E-8</v>
      </c>
      <c r="AG805">
        <v>1.157468E-8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-1.707824E-9</v>
      </c>
      <c r="AT805">
        <v>1.6483349999999999E-10</v>
      </c>
      <c r="AU805">
        <v>1.7352789999999999E-8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-1.369396E-9</v>
      </c>
      <c r="BH805">
        <v>1.3392129999999999E-10</v>
      </c>
      <c r="BI805">
        <v>1.7506840000000001E-8</v>
      </c>
      <c r="BJ805">
        <v>1</v>
      </c>
      <c r="BK805">
        <v>1</v>
      </c>
      <c r="BL805">
        <v>0</v>
      </c>
      <c r="BM805">
        <v>0</v>
      </c>
      <c r="BN805">
        <v>0</v>
      </c>
      <c r="BO805">
        <v>1</v>
      </c>
      <c r="BP805">
        <v>3</v>
      </c>
      <c r="BQ805">
        <v>1</v>
      </c>
      <c r="BR805">
        <v>0</v>
      </c>
      <c r="BS805">
        <v>0</v>
      </c>
      <c r="BT805">
        <v>0</v>
      </c>
      <c r="BU805">
        <v>-6.5335600000000001E-4</v>
      </c>
      <c r="BV805">
        <v>-5.4860029999999997E-3</v>
      </c>
      <c r="BW805">
        <v>3.1514730000000001E-3</v>
      </c>
      <c r="BX805">
        <v>0.99996439999999998</v>
      </c>
      <c r="BY805">
        <v>1</v>
      </c>
      <c r="BZ805">
        <v>0</v>
      </c>
      <c r="CA805">
        <v>0</v>
      </c>
      <c r="CB805">
        <v>0</v>
      </c>
      <c r="CC805">
        <v>1</v>
      </c>
      <c r="CD805" s="1">
        <f t="shared" si="254"/>
        <v>0</v>
      </c>
      <c r="CE805" s="1">
        <f t="shared" si="255"/>
        <v>0</v>
      </c>
      <c r="CF805" s="1">
        <f t="shared" si="256"/>
        <v>0</v>
      </c>
      <c r="CG805" s="1">
        <f t="shared" si="257"/>
        <v>0</v>
      </c>
      <c r="CH805" s="1">
        <f t="shared" si="258"/>
        <v>0</v>
      </c>
      <c r="CI805" s="1">
        <f t="shared" si="259"/>
        <v>0</v>
      </c>
      <c r="CJ805" s="1">
        <f t="shared" si="260"/>
        <v>0</v>
      </c>
      <c r="CK805" s="1">
        <f t="shared" si="261"/>
        <v>0.96692750290111551</v>
      </c>
      <c r="CL805">
        <f t="shared" si="262"/>
        <v>0</v>
      </c>
      <c r="CM805">
        <f t="shared" si="263"/>
        <v>0</v>
      </c>
      <c r="CN805">
        <f t="shared" si="264"/>
        <v>0</v>
      </c>
      <c r="CO805">
        <f t="shared" si="265"/>
        <v>0</v>
      </c>
      <c r="CP805" s="2">
        <f t="shared" si="266"/>
        <v>0</v>
      </c>
      <c r="CQ805" s="2">
        <f t="shared" si="267"/>
        <v>0</v>
      </c>
      <c r="CR805" s="2">
        <f t="shared" si="268"/>
        <v>0</v>
      </c>
      <c r="CS805" s="2">
        <f t="shared" si="269"/>
        <v>0</v>
      </c>
      <c r="CT805">
        <f t="shared" si="270"/>
        <v>0.96692750290111551</v>
      </c>
      <c r="CU805" s="3" t="e">
        <f>(CT805-MIN($CT$5:$CT$1744))/(MAX($CT$5:$CT$1744)-MIN($CT$5:$CT$1744))</f>
        <v>#NUM!</v>
      </c>
      <c r="CV805">
        <f t="shared" si="271"/>
        <v>0</v>
      </c>
      <c r="CW805">
        <f t="shared" si="272"/>
        <v>0</v>
      </c>
      <c r="CX805">
        <f t="shared" si="273"/>
        <v>0</v>
      </c>
      <c r="CY805">
        <f t="shared" si="274"/>
        <v>0.96692750290111551</v>
      </c>
    </row>
    <row r="806" spans="1:103" ht="15" x14ac:dyDescent="0.25">
      <c r="A806">
        <v>188.51859999999999</v>
      </c>
      <c r="B806">
        <v>3.0972240000000002</v>
      </c>
      <c r="C806">
        <v>1.804603</v>
      </c>
      <c r="D806">
        <v>0.66387269999999998</v>
      </c>
      <c r="E806">
        <v>-7.3491109999999998E-2</v>
      </c>
      <c r="F806">
        <v>-7.3992619999999995E-2</v>
      </c>
      <c r="G806">
        <v>-9.1399569999999999E-2</v>
      </c>
      <c r="H806">
        <v>0.99033839999999995</v>
      </c>
      <c r="I806">
        <v>0.27564250000000001</v>
      </c>
      <c r="J806">
        <v>-0.34035860000000001</v>
      </c>
      <c r="K806">
        <v>0.65739910000000001</v>
      </c>
      <c r="L806">
        <v>-0.50767139999999999</v>
      </c>
      <c r="M806">
        <v>-0.44074059999999998</v>
      </c>
      <c r="N806">
        <v>1</v>
      </c>
      <c r="O806">
        <v>1.3589860000000001E-5</v>
      </c>
      <c r="P806">
        <v>-3.2186509999999999E-6</v>
      </c>
      <c r="Q806">
        <v>-1.192093E-6</v>
      </c>
      <c r="R806">
        <v>44.922269999999997</v>
      </c>
      <c r="S806">
        <v>43.639200000000002</v>
      </c>
      <c r="T806">
        <v>29.323090000000001</v>
      </c>
      <c r="U806">
        <v>19.188970000000001</v>
      </c>
      <c r="V806">
        <v>15.00178</v>
      </c>
      <c r="W806">
        <v>3.9717169999999999</v>
      </c>
      <c r="X806">
        <v>8.8029060000000001</v>
      </c>
      <c r="Y806">
        <v>23.405550000000002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8.5775530000000006E-9</v>
      </c>
      <c r="AF806">
        <v>7.1487440000000003E-9</v>
      </c>
      <c r="AG806">
        <v>1.4094489999999999E-8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8.9999999999999995E-9</v>
      </c>
      <c r="AT806">
        <v>1.155734E-8</v>
      </c>
      <c r="AU806">
        <v>1.0000000000000001E-9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7.3554159999999998E-9</v>
      </c>
      <c r="BH806">
        <v>1E-8</v>
      </c>
      <c r="BI806">
        <v>2.9160659999999998E-9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  <c r="BP806">
        <v>3</v>
      </c>
      <c r="BQ806">
        <v>1</v>
      </c>
      <c r="BR806">
        <v>0</v>
      </c>
      <c r="BS806">
        <v>0</v>
      </c>
      <c r="BT806">
        <v>0</v>
      </c>
      <c r="BU806">
        <v>-6.865487E-3</v>
      </c>
      <c r="BV806">
        <v>-3.2708839999999999E-3</v>
      </c>
      <c r="BW806">
        <v>3.3144330000000001E-7</v>
      </c>
      <c r="BX806">
        <v>0.99997650000000005</v>
      </c>
      <c r="BY806">
        <v>1</v>
      </c>
      <c r="BZ806">
        <v>0</v>
      </c>
      <c r="CA806">
        <v>0</v>
      </c>
      <c r="CB806">
        <v>0</v>
      </c>
      <c r="CC806">
        <v>1</v>
      </c>
      <c r="CD806" s="1">
        <f t="shared" si="254"/>
        <v>0</v>
      </c>
      <c r="CE806" s="1">
        <f t="shared" si="255"/>
        <v>0</v>
      </c>
      <c r="CF806" s="1">
        <f t="shared" si="256"/>
        <v>0</v>
      </c>
      <c r="CG806" s="1">
        <f t="shared" si="257"/>
        <v>0</v>
      </c>
      <c r="CH806" s="1">
        <f t="shared" si="258"/>
        <v>0</v>
      </c>
      <c r="CI806" s="1">
        <f t="shared" si="259"/>
        <v>0</v>
      </c>
      <c r="CJ806" s="1">
        <f t="shared" si="260"/>
        <v>0</v>
      </c>
      <c r="CK806" s="1">
        <f t="shared" si="261"/>
        <v>0.78560168727917778</v>
      </c>
      <c r="CL806">
        <f t="shared" si="262"/>
        <v>0</v>
      </c>
      <c r="CM806">
        <f t="shared" si="263"/>
        <v>0</v>
      </c>
      <c r="CN806">
        <f t="shared" si="264"/>
        <v>0</v>
      </c>
      <c r="CO806">
        <f t="shared" si="265"/>
        <v>0</v>
      </c>
      <c r="CP806" s="2">
        <f t="shared" si="266"/>
        <v>0</v>
      </c>
      <c r="CQ806" s="2">
        <f t="shared" si="267"/>
        <v>0</v>
      </c>
      <c r="CR806" s="2">
        <f t="shared" si="268"/>
        <v>0</v>
      </c>
      <c r="CS806" s="2">
        <f t="shared" si="269"/>
        <v>0</v>
      </c>
      <c r="CT806">
        <f t="shared" si="270"/>
        <v>0.78560168727917778</v>
      </c>
      <c r="CU806" s="3" t="e">
        <f>(CT806-MIN($CT$5:$CT$1744))/(MAX($CT$5:$CT$1744)-MIN($CT$5:$CT$1744))</f>
        <v>#NUM!</v>
      </c>
      <c r="CV806">
        <f t="shared" si="271"/>
        <v>0</v>
      </c>
      <c r="CW806">
        <f t="shared" si="272"/>
        <v>0</v>
      </c>
      <c r="CX806">
        <f t="shared" si="273"/>
        <v>0</v>
      </c>
      <c r="CY806">
        <f t="shared" si="274"/>
        <v>0.78560168727917778</v>
      </c>
    </row>
    <row r="807" spans="1:103" ht="15" x14ac:dyDescent="0.25">
      <c r="A807">
        <v>188.5702</v>
      </c>
      <c r="B807">
        <v>3.0976379999999999</v>
      </c>
      <c r="C807">
        <v>1.8045070000000001</v>
      </c>
      <c r="D807">
        <v>0.66383760000000003</v>
      </c>
      <c r="E807">
        <v>-7.8296420000000005E-2</v>
      </c>
      <c r="F807">
        <v>-7.9391820000000002E-2</v>
      </c>
      <c r="G807">
        <v>-9.3839640000000002E-2</v>
      </c>
      <c r="H807">
        <v>0.98932339999999996</v>
      </c>
      <c r="I807">
        <v>0.27564250000000001</v>
      </c>
      <c r="J807">
        <v>-0.3408023</v>
      </c>
      <c r="K807">
        <v>0.65699229999999997</v>
      </c>
      <c r="L807">
        <v>-0.50753720000000002</v>
      </c>
      <c r="M807">
        <v>-0.44115870000000001</v>
      </c>
      <c r="N807">
        <v>1</v>
      </c>
      <c r="O807">
        <v>0</v>
      </c>
      <c r="P807">
        <v>0</v>
      </c>
      <c r="Q807">
        <v>0</v>
      </c>
      <c r="R807">
        <v>49.417059999999999</v>
      </c>
      <c r="S807">
        <v>48.027320000000003</v>
      </c>
      <c r="T807">
        <v>32.233350000000002</v>
      </c>
      <c r="U807">
        <v>21.101590000000002</v>
      </c>
      <c r="V807">
        <v>16.53201</v>
      </c>
      <c r="W807">
        <v>4.3423040000000004</v>
      </c>
      <c r="X807">
        <v>9.6886119999999991</v>
      </c>
      <c r="Y807">
        <v>25.748000000000001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-1.003479E-3</v>
      </c>
      <c r="AF807">
        <v>-8.616772E-3</v>
      </c>
      <c r="AG807">
        <v>-5.76357E-3</v>
      </c>
      <c r="AH807">
        <v>0.99994570000000005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-2.0000000000000001E-9</v>
      </c>
      <c r="AT807">
        <v>-7.0659520000000005E-8</v>
      </c>
      <c r="AU807">
        <v>1.4999999999999999E-8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-2.449211E-9</v>
      </c>
      <c r="BH807">
        <v>-5.3170119999999998E-8</v>
      </c>
      <c r="BI807">
        <v>-5.4028699999999998E-10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  <c r="BP807">
        <v>3</v>
      </c>
      <c r="BQ807">
        <v>1</v>
      </c>
      <c r="BR807">
        <v>0</v>
      </c>
      <c r="BS807">
        <v>0</v>
      </c>
      <c r="BT807">
        <v>0</v>
      </c>
      <c r="BU807">
        <v>-4.129611E-3</v>
      </c>
      <c r="BV807">
        <v>3.4327120000000001E-3</v>
      </c>
      <c r="BW807">
        <v>3.32986E-3</v>
      </c>
      <c r="BX807">
        <v>0.99998600000000004</v>
      </c>
      <c r="BY807">
        <v>1</v>
      </c>
      <c r="BZ807">
        <v>0</v>
      </c>
      <c r="CA807">
        <v>0</v>
      </c>
      <c r="CB807">
        <v>0</v>
      </c>
      <c r="CC807">
        <v>1</v>
      </c>
      <c r="CD807" s="1">
        <f t="shared" si="254"/>
        <v>0</v>
      </c>
      <c r="CE807" s="1">
        <f t="shared" si="255"/>
        <v>0</v>
      </c>
      <c r="CF807" s="1">
        <f t="shared" si="256"/>
        <v>0</v>
      </c>
      <c r="CG807" s="1">
        <f t="shared" si="257"/>
        <v>0</v>
      </c>
      <c r="CH807" s="1">
        <f t="shared" si="258"/>
        <v>1.1941792094962032</v>
      </c>
      <c r="CI807" s="1">
        <f t="shared" si="259"/>
        <v>0</v>
      </c>
      <c r="CJ807" s="1">
        <f t="shared" si="260"/>
        <v>0</v>
      </c>
      <c r="CK807" s="1">
        <f t="shared" si="261"/>
        <v>0.60636224248394122</v>
      </c>
      <c r="CL807">
        <f t="shared" si="262"/>
        <v>0</v>
      </c>
      <c r="CM807">
        <f t="shared" si="263"/>
        <v>0</v>
      </c>
      <c r="CN807">
        <f t="shared" si="264"/>
        <v>0</v>
      </c>
      <c r="CO807">
        <f t="shared" si="265"/>
        <v>0</v>
      </c>
      <c r="CP807" s="2">
        <f t="shared" si="266"/>
        <v>1.1941792094962032</v>
      </c>
      <c r="CQ807" s="2">
        <f t="shared" si="267"/>
        <v>0</v>
      </c>
      <c r="CR807" s="2">
        <f t="shared" si="268"/>
        <v>0</v>
      </c>
      <c r="CS807" s="2">
        <f t="shared" si="269"/>
        <v>0</v>
      </c>
      <c r="CT807">
        <f t="shared" si="270"/>
        <v>2.9947206614763475</v>
      </c>
      <c r="CU807" s="3" t="e">
        <f>(CT807-MIN($CT$5:$CT$1744))/(MAX($CT$5:$CT$1744)-MIN($CT$5:$CT$1744))</f>
        <v>#NUM!</v>
      </c>
      <c r="CV807">
        <f t="shared" si="271"/>
        <v>2.3883584189924063</v>
      </c>
      <c r="CW807">
        <f t="shared" si="272"/>
        <v>0</v>
      </c>
      <c r="CX807">
        <f t="shared" si="273"/>
        <v>0</v>
      </c>
      <c r="CY807">
        <f t="shared" si="274"/>
        <v>0.60636224248394122</v>
      </c>
    </row>
    <row r="808" spans="1:103" ht="15" x14ac:dyDescent="0.25">
      <c r="A808">
        <v>188.6198</v>
      </c>
      <c r="B808">
        <v>3.0979239999999999</v>
      </c>
      <c r="C808">
        <v>1.8046869999999999</v>
      </c>
      <c r="D808">
        <v>0.66473599999999999</v>
      </c>
      <c r="E808">
        <v>-8.4708549999999994E-2</v>
      </c>
      <c r="F808">
        <v>-9.2292609999999997E-2</v>
      </c>
      <c r="G808">
        <v>-9.9644090000000005E-2</v>
      </c>
      <c r="H808">
        <v>0.98710569999999997</v>
      </c>
      <c r="I808">
        <v>0.27564250000000001</v>
      </c>
      <c r="J808">
        <v>-0.34115859999999998</v>
      </c>
      <c r="K808">
        <v>0.65666480000000005</v>
      </c>
      <c r="L808">
        <v>-0.50743329999999998</v>
      </c>
      <c r="M808">
        <v>-0.4414902</v>
      </c>
      <c r="N808">
        <v>1</v>
      </c>
      <c r="O808">
        <v>2.6941299999999999E-5</v>
      </c>
      <c r="P808">
        <v>1.5771390000000001E-4</v>
      </c>
      <c r="Q808">
        <v>5.6862830000000005E-4</v>
      </c>
      <c r="R808">
        <v>47.198410000000003</v>
      </c>
      <c r="S808">
        <v>45.888339999999999</v>
      </c>
      <c r="T808">
        <v>30.769179999999999</v>
      </c>
      <c r="U808">
        <v>20.14209</v>
      </c>
      <c r="V808">
        <v>15.82971</v>
      </c>
      <c r="W808">
        <v>4.1061810000000003</v>
      </c>
      <c r="X808">
        <v>9.2635330000000007</v>
      </c>
      <c r="Y808">
        <v>24.58719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-3.4309750000000002E-3</v>
      </c>
      <c r="AF808">
        <v>-1.5892280000000002E-2</v>
      </c>
      <c r="AG808">
        <v>-8.6675190000000003E-3</v>
      </c>
      <c r="AH808">
        <v>0.99983010000000005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-1.014701E-8</v>
      </c>
      <c r="AT808">
        <v>-4.0000000000000001E-8</v>
      </c>
      <c r="AU808">
        <v>4.0000000000000002E-9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  <c r="BP808">
        <v>3</v>
      </c>
      <c r="BQ808">
        <v>1</v>
      </c>
      <c r="BR808">
        <v>0</v>
      </c>
      <c r="BS808">
        <v>0</v>
      </c>
      <c r="BT808">
        <v>0</v>
      </c>
      <c r="BU808">
        <v>-3.8227679999999998E-3</v>
      </c>
      <c r="BV808">
        <v>3.0746150000000002E-3</v>
      </c>
      <c r="BW808">
        <v>3.263462E-3</v>
      </c>
      <c r="BX808">
        <v>0.9999844</v>
      </c>
      <c r="BY808">
        <v>1</v>
      </c>
      <c r="BZ808">
        <v>0</v>
      </c>
      <c r="CA808">
        <v>0</v>
      </c>
      <c r="CB808">
        <v>0</v>
      </c>
      <c r="CC808">
        <v>1</v>
      </c>
      <c r="CD808" s="1">
        <f t="shared" si="254"/>
        <v>0</v>
      </c>
      <c r="CE808" s="1">
        <f t="shared" si="255"/>
        <v>0</v>
      </c>
      <c r="CF808" s="1">
        <f t="shared" si="256"/>
        <v>0</v>
      </c>
      <c r="CG808" s="1">
        <f t="shared" si="257"/>
        <v>0</v>
      </c>
      <c r="CH808" s="1">
        <f t="shared" si="258"/>
        <v>2.1123723027330681</v>
      </c>
      <c r="CI808" s="1">
        <f t="shared" si="259"/>
        <v>0</v>
      </c>
      <c r="CJ808" s="1">
        <f t="shared" si="260"/>
        <v>0</v>
      </c>
      <c r="CK808" s="1">
        <f t="shared" si="261"/>
        <v>0.64007444699113303</v>
      </c>
      <c r="CL808">
        <f t="shared" si="262"/>
        <v>0</v>
      </c>
      <c r="CM808">
        <f t="shared" si="263"/>
        <v>0</v>
      </c>
      <c r="CN808">
        <f t="shared" si="264"/>
        <v>0</v>
      </c>
      <c r="CO808">
        <f t="shared" si="265"/>
        <v>0</v>
      </c>
      <c r="CP808" s="2">
        <f t="shared" si="266"/>
        <v>2.1123723027330681</v>
      </c>
      <c r="CQ808" s="2">
        <f t="shared" si="267"/>
        <v>0</v>
      </c>
      <c r="CR808" s="2">
        <f t="shared" si="268"/>
        <v>0</v>
      </c>
      <c r="CS808" s="2">
        <f t="shared" si="269"/>
        <v>0</v>
      </c>
      <c r="CT808">
        <f t="shared" si="270"/>
        <v>4.8648190524572694</v>
      </c>
      <c r="CU808" s="3" t="e">
        <f>(CT808-MIN($CT$5:$CT$1744))/(MAX($CT$5:$CT$1744)-MIN($CT$5:$CT$1744))</f>
        <v>#NUM!</v>
      </c>
      <c r="CV808">
        <f t="shared" si="271"/>
        <v>4.2247446054661362</v>
      </c>
      <c r="CW808">
        <f t="shared" si="272"/>
        <v>0</v>
      </c>
      <c r="CX808">
        <f t="shared" si="273"/>
        <v>0</v>
      </c>
      <c r="CY808">
        <f t="shared" si="274"/>
        <v>0.64007444699113303</v>
      </c>
    </row>
    <row r="809" spans="1:103" ht="15" x14ac:dyDescent="0.25">
      <c r="A809">
        <v>188.6695</v>
      </c>
      <c r="B809">
        <v>3.1008140000000002</v>
      </c>
      <c r="C809">
        <v>1.8042069999999999</v>
      </c>
      <c r="D809">
        <v>0.66561910000000002</v>
      </c>
      <c r="E809">
        <v>-8.6176150000000007E-2</v>
      </c>
      <c r="F809">
        <v>-0.1042285</v>
      </c>
      <c r="G809">
        <v>-0.10637240000000001</v>
      </c>
      <c r="H809">
        <v>0.98508629999999997</v>
      </c>
      <c r="I809">
        <v>0.27564250000000001</v>
      </c>
      <c r="J809">
        <v>-0.34148260000000003</v>
      </c>
      <c r="K809">
        <v>0.65636439999999996</v>
      </c>
      <c r="L809">
        <v>-0.50735719999999995</v>
      </c>
      <c r="M809">
        <v>-0.44177359999999999</v>
      </c>
      <c r="N809">
        <v>1</v>
      </c>
      <c r="O809">
        <v>1.055479E-3</v>
      </c>
      <c r="P809">
        <v>-2.2733209999999999E-4</v>
      </c>
      <c r="Q809">
        <v>9.375811E-5</v>
      </c>
      <c r="R809">
        <v>47.229080000000003</v>
      </c>
      <c r="S809">
        <v>45.924639999999997</v>
      </c>
      <c r="T809">
        <v>30.777329999999999</v>
      </c>
      <c r="U809">
        <v>20.12791</v>
      </c>
      <c r="V809">
        <v>15.894310000000001</v>
      </c>
      <c r="W809">
        <v>4.0615290000000002</v>
      </c>
      <c r="X809">
        <v>9.2918819999999993</v>
      </c>
      <c r="Y809">
        <v>24.604220000000002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-2.1383660000000001E-3</v>
      </c>
      <c r="AF809">
        <v>-1.2398319999999999E-2</v>
      </c>
      <c r="AG809">
        <v>-5.9738129999999997E-3</v>
      </c>
      <c r="AH809">
        <v>0.99990290000000004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-1.491594E-8</v>
      </c>
      <c r="AT809">
        <v>-3.3247400000000002E-8</v>
      </c>
      <c r="AU809">
        <v>4.1999999999999999E-8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  <c r="BP809">
        <v>3</v>
      </c>
      <c r="BQ809">
        <v>1</v>
      </c>
      <c r="BR809">
        <v>0</v>
      </c>
      <c r="BS809">
        <v>0</v>
      </c>
      <c r="BT809">
        <v>0</v>
      </c>
      <c r="BU809">
        <v>-1.2642910000000001E-8</v>
      </c>
      <c r="BV809">
        <v>-2.622238E-8</v>
      </c>
      <c r="BW809">
        <v>3.321964E-8</v>
      </c>
      <c r="BX809">
        <v>1</v>
      </c>
      <c r="BY809">
        <v>1</v>
      </c>
      <c r="BZ809">
        <v>0</v>
      </c>
      <c r="CA809">
        <v>0</v>
      </c>
      <c r="CB809">
        <v>0</v>
      </c>
      <c r="CC809">
        <v>1</v>
      </c>
      <c r="CD809" s="1">
        <f t="shared" si="254"/>
        <v>0</v>
      </c>
      <c r="CE809" s="1">
        <f t="shared" si="255"/>
        <v>0</v>
      </c>
      <c r="CF809" s="1">
        <f t="shared" si="256"/>
        <v>0</v>
      </c>
      <c r="CG809" s="1">
        <f t="shared" si="257"/>
        <v>0</v>
      </c>
      <c r="CH809" s="1">
        <f t="shared" si="258"/>
        <v>1.5969111567697454</v>
      </c>
      <c r="CI809" s="1">
        <f t="shared" si="259"/>
        <v>0</v>
      </c>
      <c r="CJ809" s="1">
        <f t="shared" si="260"/>
        <v>0</v>
      </c>
      <c r="CK809" s="1">
        <f t="shared" si="261"/>
        <v>0</v>
      </c>
      <c r="CL809">
        <f t="shared" si="262"/>
        <v>0</v>
      </c>
      <c r="CM809">
        <f t="shared" si="263"/>
        <v>0</v>
      </c>
      <c r="CN809">
        <f t="shared" si="264"/>
        <v>0</v>
      </c>
      <c r="CO809">
        <f t="shared" si="265"/>
        <v>0</v>
      </c>
      <c r="CP809" s="2">
        <f t="shared" si="266"/>
        <v>1.5969111567697454</v>
      </c>
      <c r="CQ809" s="2">
        <f t="shared" si="267"/>
        <v>0</v>
      </c>
      <c r="CR809" s="2">
        <f t="shared" si="268"/>
        <v>0</v>
      </c>
      <c r="CS809" s="2">
        <f t="shared" si="269"/>
        <v>0</v>
      </c>
      <c r="CT809">
        <f t="shared" si="270"/>
        <v>3.1938223135394908</v>
      </c>
      <c r="CU809" s="3" t="e">
        <f>(CT809-MIN($CT$5:$CT$1744))/(MAX($CT$5:$CT$1744)-MIN($CT$5:$CT$1744))</f>
        <v>#NUM!</v>
      </c>
      <c r="CV809">
        <f t="shared" si="271"/>
        <v>3.1938223135394908</v>
      </c>
      <c r="CW809">
        <f t="shared" si="272"/>
        <v>0</v>
      </c>
      <c r="CX809">
        <f t="shared" si="273"/>
        <v>0</v>
      </c>
      <c r="CY809">
        <f t="shared" si="274"/>
        <v>0</v>
      </c>
    </row>
    <row r="810" spans="1:103" ht="15" x14ac:dyDescent="0.25">
      <c r="A810">
        <v>188.71960000000001</v>
      </c>
      <c r="B810">
        <v>3.1026660000000001</v>
      </c>
      <c r="C810">
        <v>1.8039320000000001</v>
      </c>
      <c r="D810">
        <v>0.66820080000000004</v>
      </c>
      <c r="E810">
        <v>-8.6232809999999993E-2</v>
      </c>
      <c r="F810">
        <v>-0.1050499</v>
      </c>
      <c r="G810">
        <v>-0.1072389</v>
      </c>
      <c r="H810">
        <v>0.98490009999999995</v>
      </c>
      <c r="I810">
        <v>0.27564250000000001</v>
      </c>
      <c r="J810">
        <v>-0.34983890000000001</v>
      </c>
      <c r="K810">
        <v>0.64902859999999996</v>
      </c>
      <c r="L810">
        <v>-0.50088529999999998</v>
      </c>
      <c r="M810">
        <v>-0.4533084</v>
      </c>
      <c r="N810">
        <v>1</v>
      </c>
      <c r="O810">
        <v>2.1219249999999998E-5</v>
      </c>
      <c r="P810">
        <v>1.8954280000000001E-5</v>
      </c>
      <c r="Q810">
        <v>1.484752E-4</v>
      </c>
      <c r="R810">
        <v>47.23095</v>
      </c>
      <c r="S810">
        <v>45.926450000000003</v>
      </c>
      <c r="T810">
        <v>30.768709999999999</v>
      </c>
      <c r="U810">
        <v>20.0932</v>
      </c>
      <c r="V810">
        <v>15.95307</v>
      </c>
      <c r="W810">
        <v>4.0250560000000002</v>
      </c>
      <c r="X810">
        <v>9.3119069999999997</v>
      </c>
      <c r="Y810">
        <v>24.57508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-6.8901429999999999E-5</v>
      </c>
      <c r="AF810">
        <v>-8.9715919999999998E-4</v>
      </c>
      <c r="AG810">
        <v>-8.084276E-4</v>
      </c>
      <c r="AH810">
        <v>0.99999930000000004</v>
      </c>
      <c r="AI810">
        <v>1</v>
      </c>
      <c r="AJ810">
        <v>-8.6079389999999998E-4</v>
      </c>
      <c r="AK810">
        <v>-1.039996E-2</v>
      </c>
      <c r="AL810">
        <v>-4.9598979999999999E-3</v>
      </c>
      <c r="AM810">
        <v>0.99993350000000003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1.4038449999999999E-11</v>
      </c>
      <c r="AT810">
        <v>-7.123043E-9</v>
      </c>
      <c r="AU810">
        <v>-5.8849690000000003E-9</v>
      </c>
      <c r="AV810">
        <v>1</v>
      </c>
      <c r="AW810">
        <v>1</v>
      </c>
      <c r="AX810">
        <v>-1.3633650000000001E-9</v>
      </c>
      <c r="AY810">
        <v>-2.2203800000000001E-8</v>
      </c>
      <c r="AZ810">
        <v>-8.3276449999999995E-9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6.474203E-9</v>
      </c>
      <c r="BH810">
        <v>5.4752530000000003E-8</v>
      </c>
      <c r="BI810">
        <v>5.5999999999999999E-8</v>
      </c>
      <c r="BJ810">
        <v>1</v>
      </c>
      <c r="BK810">
        <v>1</v>
      </c>
      <c r="BL810">
        <v>-1.490447E-2</v>
      </c>
      <c r="BM810">
        <v>-4.6803619999999998E-4</v>
      </c>
      <c r="BN810">
        <v>-6.3922650000000003E-3</v>
      </c>
      <c r="BO810">
        <v>0.99986819999999998</v>
      </c>
      <c r="BP810">
        <v>3</v>
      </c>
      <c r="BQ810">
        <v>1</v>
      </c>
      <c r="BR810">
        <v>0</v>
      </c>
      <c r="BS810">
        <v>0</v>
      </c>
      <c r="BT810">
        <v>0</v>
      </c>
      <c r="BU810">
        <v>1.0000000000000001E-9</v>
      </c>
      <c r="BV810">
        <v>1E-8</v>
      </c>
      <c r="BW810">
        <v>3.7645339999999996E-9</v>
      </c>
      <c r="BX810">
        <v>1</v>
      </c>
      <c r="BY810">
        <v>1</v>
      </c>
      <c r="BZ810">
        <v>-2.1381670000000002E-9</v>
      </c>
      <c r="CA810">
        <v>-3.9430100000000002E-8</v>
      </c>
      <c r="CB810">
        <v>-1.15689E-8</v>
      </c>
      <c r="CC810">
        <v>1</v>
      </c>
      <c r="CD810" s="1">
        <f t="shared" si="254"/>
        <v>0</v>
      </c>
      <c r="CE810" s="1">
        <f t="shared" si="255"/>
        <v>0</v>
      </c>
      <c r="CF810" s="1">
        <f t="shared" si="256"/>
        <v>0</v>
      </c>
      <c r="CG810" s="1">
        <f t="shared" si="257"/>
        <v>0</v>
      </c>
      <c r="CH810" s="1">
        <f t="shared" si="258"/>
        <v>0.13558656903949415</v>
      </c>
      <c r="CI810" s="1">
        <f t="shared" si="259"/>
        <v>0</v>
      </c>
      <c r="CJ810" s="1">
        <f t="shared" si="260"/>
        <v>0</v>
      </c>
      <c r="CK810" s="1">
        <f t="shared" si="261"/>
        <v>0</v>
      </c>
      <c r="CL810">
        <f t="shared" si="262"/>
        <v>0</v>
      </c>
      <c r="CM810">
        <f t="shared" si="263"/>
        <v>0</v>
      </c>
      <c r="CN810">
        <f t="shared" si="264"/>
        <v>0</v>
      </c>
      <c r="CO810">
        <f t="shared" si="265"/>
        <v>0</v>
      </c>
      <c r="CP810" s="2">
        <f t="shared" si="266"/>
        <v>0.13558656903949415</v>
      </c>
      <c r="CQ810" s="2">
        <f t="shared" si="267"/>
        <v>0</v>
      </c>
      <c r="CR810" s="2">
        <f t="shared" si="268"/>
        <v>0</v>
      </c>
      <c r="CS810" s="2">
        <f t="shared" si="269"/>
        <v>0</v>
      </c>
      <c r="CT810">
        <f t="shared" si="270"/>
        <v>0.2711731380789883</v>
      </c>
      <c r="CU810" s="3" t="e">
        <f>(CT810-MIN($CT$5:$CT$1744))/(MAX($CT$5:$CT$1744)-MIN($CT$5:$CT$1744))</f>
        <v>#NUM!</v>
      </c>
      <c r="CV810">
        <f t="shared" si="271"/>
        <v>0.2711731380789883</v>
      </c>
      <c r="CW810">
        <f t="shared" si="272"/>
        <v>0</v>
      </c>
      <c r="CX810">
        <f t="shared" si="273"/>
        <v>0</v>
      </c>
      <c r="CY810">
        <f t="shared" si="274"/>
        <v>0</v>
      </c>
    </row>
    <row r="811" spans="1:103" ht="15" x14ac:dyDescent="0.25">
      <c r="A811">
        <v>188.76939999999999</v>
      </c>
      <c r="B811">
        <v>3.10616</v>
      </c>
      <c r="C811">
        <v>1.803166</v>
      </c>
      <c r="D811">
        <v>0.6681899</v>
      </c>
      <c r="E811">
        <v>-8.8849339999999999E-2</v>
      </c>
      <c r="F811">
        <v>-0.1175773</v>
      </c>
      <c r="G811">
        <v>-0.1154193</v>
      </c>
      <c r="H811">
        <v>0.98232359999999996</v>
      </c>
      <c r="I811">
        <v>0.27564250000000001</v>
      </c>
      <c r="J811">
        <v>-0.35998859999999999</v>
      </c>
      <c r="K811">
        <v>0.63978710000000005</v>
      </c>
      <c r="L811">
        <v>-0.49061969999999999</v>
      </c>
      <c r="M811">
        <v>-0.4694391</v>
      </c>
      <c r="N811">
        <v>1</v>
      </c>
      <c r="O811">
        <v>1.074314E-3</v>
      </c>
      <c r="P811">
        <v>-2.330542E-4</v>
      </c>
      <c r="Q811">
        <v>6.7532059999999994E-5</v>
      </c>
      <c r="R811">
        <v>47.205199999999998</v>
      </c>
      <c r="S811">
        <v>45.898650000000004</v>
      </c>
      <c r="T811">
        <v>30.738969999999998</v>
      </c>
      <c r="U811">
        <v>20.058129999999998</v>
      </c>
      <c r="V811">
        <v>15.98578</v>
      </c>
      <c r="W811">
        <v>4.0027460000000001</v>
      </c>
      <c r="X811">
        <v>9.3266950000000008</v>
      </c>
      <c r="Y811">
        <v>24.55132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-3.30182E-3</v>
      </c>
      <c r="AF811">
        <v>-1.302467E-2</v>
      </c>
      <c r="AG811">
        <v>-7.5350479999999999E-3</v>
      </c>
      <c r="AH811">
        <v>0.99988129999999997</v>
      </c>
      <c r="AI811">
        <v>1</v>
      </c>
      <c r="AJ811">
        <v>-1.413414E-3</v>
      </c>
      <c r="AK811">
        <v>-4.859019E-3</v>
      </c>
      <c r="AL811">
        <v>-3.3338E-3</v>
      </c>
      <c r="AM811">
        <v>0.99998160000000003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2.7401430000000001E-9</v>
      </c>
      <c r="AT811">
        <v>-5.255964E-8</v>
      </c>
      <c r="AU811">
        <v>-1.084091E-8</v>
      </c>
      <c r="AV811">
        <v>1</v>
      </c>
      <c r="AW811">
        <v>1</v>
      </c>
      <c r="AX811">
        <v>-1.604426E-9</v>
      </c>
      <c r="AY811">
        <v>5.6122739999999997E-9</v>
      </c>
      <c r="AZ811">
        <v>3.7843059999999998E-12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1</v>
      </c>
      <c r="BK811">
        <v>1</v>
      </c>
      <c r="BL811">
        <v>-2.3192360000000001E-3</v>
      </c>
      <c r="BM811">
        <v>-8.2512449999999995E-4</v>
      </c>
      <c r="BN811">
        <v>-1.40526E-3</v>
      </c>
      <c r="BO811">
        <v>0.99999590000000005</v>
      </c>
      <c r="BP811">
        <v>3</v>
      </c>
      <c r="BQ811">
        <v>1</v>
      </c>
      <c r="BR811">
        <v>0</v>
      </c>
      <c r="BS811">
        <v>0</v>
      </c>
      <c r="BT811">
        <v>0</v>
      </c>
      <c r="BU811">
        <v>2.1025629999999999E-9</v>
      </c>
      <c r="BV811">
        <v>-5.0470219999999999E-8</v>
      </c>
      <c r="BW811">
        <v>-1.9000000000000001E-8</v>
      </c>
      <c r="BX811">
        <v>1</v>
      </c>
      <c r="BY811">
        <v>1</v>
      </c>
      <c r="BZ811">
        <v>-1.604426E-9</v>
      </c>
      <c r="CA811">
        <v>5.6122739999999997E-9</v>
      </c>
      <c r="CB811">
        <v>3.7843059999999998E-12</v>
      </c>
      <c r="CC811">
        <v>1</v>
      </c>
      <c r="CD811" s="1">
        <f t="shared" si="254"/>
        <v>0</v>
      </c>
      <c r="CE811" s="1">
        <f t="shared" si="255"/>
        <v>0</v>
      </c>
      <c r="CF811" s="1">
        <f t="shared" si="256"/>
        <v>0</v>
      </c>
      <c r="CG811" s="1">
        <f t="shared" si="257"/>
        <v>0</v>
      </c>
      <c r="CH811" s="1">
        <f t="shared" si="258"/>
        <v>1.7656201696728988</v>
      </c>
      <c r="CI811" s="1">
        <f t="shared" si="259"/>
        <v>0</v>
      </c>
      <c r="CJ811" s="1">
        <f t="shared" si="260"/>
        <v>0</v>
      </c>
      <c r="CK811" s="1">
        <f t="shared" si="261"/>
        <v>0</v>
      </c>
      <c r="CL811">
        <f t="shared" si="262"/>
        <v>0</v>
      </c>
      <c r="CM811">
        <f t="shared" si="263"/>
        <v>0</v>
      </c>
      <c r="CN811">
        <f t="shared" si="264"/>
        <v>0</v>
      </c>
      <c r="CO811">
        <f t="shared" si="265"/>
        <v>0</v>
      </c>
      <c r="CP811" s="2">
        <f t="shared" si="266"/>
        <v>1.7656201696728988</v>
      </c>
      <c r="CQ811" s="2">
        <f t="shared" si="267"/>
        <v>0</v>
      </c>
      <c r="CR811" s="2">
        <f t="shared" si="268"/>
        <v>0</v>
      </c>
      <c r="CS811" s="2">
        <f t="shared" si="269"/>
        <v>0</v>
      </c>
      <c r="CT811">
        <f t="shared" si="270"/>
        <v>3.5312403393457976</v>
      </c>
      <c r="CU811" s="3" t="e">
        <f>(CT811-MIN($CT$5:$CT$1744))/(MAX($CT$5:$CT$1744)-MIN($CT$5:$CT$1744))</f>
        <v>#NUM!</v>
      </c>
      <c r="CV811">
        <f t="shared" si="271"/>
        <v>3.5312403393457976</v>
      </c>
      <c r="CW811">
        <f t="shared" si="272"/>
        <v>0</v>
      </c>
      <c r="CX811">
        <f t="shared" si="273"/>
        <v>0</v>
      </c>
      <c r="CY811">
        <f t="shared" si="274"/>
        <v>0</v>
      </c>
    </row>
    <row r="812" spans="1:103" ht="15" x14ac:dyDescent="0.25">
      <c r="A812">
        <v>188.81979999999999</v>
      </c>
      <c r="B812">
        <v>3.1117119999999998</v>
      </c>
      <c r="C812">
        <v>1.801944</v>
      </c>
      <c r="D812">
        <v>0.66892929999999995</v>
      </c>
      <c r="E812">
        <v>-9.4622339999999999E-2</v>
      </c>
      <c r="F812">
        <v>-0.1421124</v>
      </c>
      <c r="G812">
        <v>-0.12872639999999999</v>
      </c>
      <c r="H812">
        <v>0.97687259999999998</v>
      </c>
      <c r="I812">
        <v>0.27564250000000001</v>
      </c>
      <c r="J812">
        <v>-0.36563220000000002</v>
      </c>
      <c r="K812">
        <v>0.63434919999999995</v>
      </c>
      <c r="L812">
        <v>-0.48466009999999998</v>
      </c>
      <c r="M812">
        <v>-0.47855910000000002</v>
      </c>
      <c r="N812">
        <v>1</v>
      </c>
      <c r="O812">
        <v>1.036882E-3</v>
      </c>
      <c r="P812">
        <v>-2.4032590000000001E-4</v>
      </c>
      <c r="Q812">
        <v>-8.2313999999999998E-5</v>
      </c>
      <c r="R812">
        <v>47.219639999999998</v>
      </c>
      <c r="S812">
        <v>45.920259999999999</v>
      </c>
      <c r="T812">
        <v>30.742930000000001</v>
      </c>
      <c r="U812">
        <v>20.025130000000001</v>
      </c>
      <c r="V812">
        <v>16.063289999999999</v>
      </c>
      <c r="W812">
        <v>3.9574959999999999</v>
      </c>
      <c r="X812">
        <v>9.3447739999999992</v>
      </c>
      <c r="Y812">
        <v>24.502400000000002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-7.3610999999999998E-3</v>
      </c>
      <c r="AF812">
        <v>-2.5271149999999999E-2</v>
      </c>
      <c r="AG812">
        <v>-1.2209670000000001E-2</v>
      </c>
      <c r="AH812">
        <v>0.99957890000000005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2.3593110000000001E-9</v>
      </c>
      <c r="AT812">
        <v>-3.3741959999999999E-8</v>
      </c>
      <c r="AU812">
        <v>-3.3943830000000001E-8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  <c r="BP812">
        <v>3</v>
      </c>
      <c r="BQ812">
        <v>1</v>
      </c>
      <c r="BR812">
        <v>0</v>
      </c>
      <c r="BS812">
        <v>0</v>
      </c>
      <c r="BT812">
        <v>0</v>
      </c>
      <c r="BU812">
        <v>2.3593110000000001E-9</v>
      </c>
      <c r="BV812">
        <v>-3.3741959999999999E-8</v>
      </c>
      <c r="BW812">
        <v>-3.3943830000000001E-8</v>
      </c>
      <c r="BX812">
        <v>1</v>
      </c>
      <c r="BY812">
        <v>1</v>
      </c>
      <c r="BZ812">
        <v>0</v>
      </c>
      <c r="CA812">
        <v>0</v>
      </c>
      <c r="CB812">
        <v>0</v>
      </c>
      <c r="CC812">
        <v>1</v>
      </c>
      <c r="CD812" s="1">
        <f t="shared" si="254"/>
        <v>0</v>
      </c>
      <c r="CE812" s="1">
        <f t="shared" si="255"/>
        <v>0</v>
      </c>
      <c r="CF812" s="1">
        <f t="shared" si="256"/>
        <v>0</v>
      </c>
      <c r="CG812" s="1">
        <f t="shared" si="257"/>
        <v>0</v>
      </c>
      <c r="CH812" s="1">
        <f t="shared" si="258"/>
        <v>3.3256419357554834</v>
      </c>
      <c r="CI812" s="1">
        <f t="shared" si="259"/>
        <v>0</v>
      </c>
      <c r="CJ812" s="1">
        <f t="shared" si="260"/>
        <v>0</v>
      </c>
      <c r="CK812" s="1">
        <f t="shared" si="261"/>
        <v>0</v>
      </c>
      <c r="CL812">
        <f t="shared" si="262"/>
        <v>0</v>
      </c>
      <c r="CM812">
        <f t="shared" si="263"/>
        <v>0</v>
      </c>
      <c r="CN812">
        <f t="shared" si="264"/>
        <v>0</v>
      </c>
      <c r="CO812">
        <f t="shared" si="265"/>
        <v>0</v>
      </c>
      <c r="CP812" s="2">
        <f t="shared" si="266"/>
        <v>3.3256419357554834</v>
      </c>
      <c r="CQ812" s="2">
        <f t="shared" si="267"/>
        <v>0</v>
      </c>
      <c r="CR812" s="2">
        <f t="shared" si="268"/>
        <v>0</v>
      </c>
      <c r="CS812" s="2">
        <f t="shared" si="269"/>
        <v>0</v>
      </c>
      <c r="CT812">
        <f t="shared" si="270"/>
        <v>6.6512838715109668</v>
      </c>
      <c r="CU812" s="3" t="e">
        <f>(CT812-MIN($CT$5:$CT$1744))/(MAX($CT$5:$CT$1744)-MIN($CT$5:$CT$1744))</f>
        <v>#NUM!</v>
      </c>
      <c r="CV812">
        <f t="shared" si="271"/>
        <v>6.6512838715109668</v>
      </c>
      <c r="CW812">
        <f t="shared" si="272"/>
        <v>0</v>
      </c>
      <c r="CX812">
        <f t="shared" si="273"/>
        <v>0</v>
      </c>
      <c r="CY812">
        <f t="shared" si="274"/>
        <v>0</v>
      </c>
    </row>
    <row r="813" spans="1:103" ht="15" x14ac:dyDescent="0.25">
      <c r="A813">
        <v>188.8689</v>
      </c>
      <c r="B813">
        <v>3.1174789999999999</v>
      </c>
      <c r="C813">
        <v>1.800611</v>
      </c>
      <c r="D813">
        <v>0.66848249999999998</v>
      </c>
      <c r="E813">
        <v>-9.7105129999999998E-2</v>
      </c>
      <c r="F813">
        <v>-0.1493959</v>
      </c>
      <c r="G813">
        <v>-0.1337721</v>
      </c>
      <c r="H813">
        <v>0.97486229999999996</v>
      </c>
      <c r="I813">
        <v>0.27564250000000001</v>
      </c>
      <c r="J813">
        <v>0.38759320000000003</v>
      </c>
      <c r="K813">
        <v>-0.61073010000000005</v>
      </c>
      <c r="L813">
        <v>0.45845039999999998</v>
      </c>
      <c r="M813">
        <v>0.51633669999999998</v>
      </c>
      <c r="N813">
        <v>1</v>
      </c>
      <c r="O813">
        <v>4.057884E-4</v>
      </c>
      <c r="P813">
        <v>-9.2029569999999995E-5</v>
      </c>
      <c r="Q813">
        <v>-2.5153159999999999E-5</v>
      </c>
      <c r="R813">
        <v>49.495019999999997</v>
      </c>
      <c r="S813">
        <v>48.150849999999998</v>
      </c>
      <c r="T813">
        <v>32.22148</v>
      </c>
      <c r="U813">
        <v>20.93637</v>
      </c>
      <c r="V813">
        <v>16.901720000000001</v>
      </c>
      <c r="W813">
        <v>4.0868380000000002</v>
      </c>
      <c r="X813">
        <v>9.8123339999999999</v>
      </c>
      <c r="Y813">
        <v>25.578810000000001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-2.839388E-3</v>
      </c>
      <c r="AF813">
        <v>-7.5558919999999998E-3</v>
      </c>
      <c r="AG813">
        <v>-4.8536109999999999E-3</v>
      </c>
      <c r="AH813">
        <v>0.99995560000000006</v>
      </c>
      <c r="AI813">
        <v>1</v>
      </c>
      <c r="AJ813">
        <v>4.5102899999999998E-4</v>
      </c>
      <c r="AK813">
        <v>1.7863460000000001E-3</v>
      </c>
      <c r="AL813">
        <v>3.6170719999999998E-3</v>
      </c>
      <c r="AM813">
        <v>0.99999170000000004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-1.239718E-8</v>
      </c>
      <c r="AT813">
        <v>6.7315469999999999E-9</v>
      </c>
      <c r="AU813">
        <v>5.7427529999999999E-8</v>
      </c>
      <c r="AV813">
        <v>1</v>
      </c>
      <c r="AW813">
        <v>1</v>
      </c>
      <c r="AX813">
        <v>-2.482121E-9</v>
      </c>
      <c r="AY813">
        <v>-1.446816E-10</v>
      </c>
      <c r="AZ813">
        <v>1.6830519999999999E-8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1</v>
      </c>
      <c r="BK813">
        <v>1</v>
      </c>
      <c r="BL813">
        <v>-5.7720220000000003E-2</v>
      </c>
      <c r="BM813">
        <v>-2.2030660000000001E-2</v>
      </c>
      <c r="BN813">
        <v>-4.7339390000000002E-2</v>
      </c>
      <c r="BO813">
        <v>0.99696609999999997</v>
      </c>
      <c r="BP813">
        <v>3</v>
      </c>
      <c r="BQ813">
        <v>1</v>
      </c>
      <c r="BR813">
        <v>0</v>
      </c>
      <c r="BS813">
        <v>0</v>
      </c>
      <c r="BT813">
        <v>0</v>
      </c>
      <c r="BU813">
        <v>-1.008643E-8</v>
      </c>
      <c r="BV813">
        <v>1.5761779999999998E-8</v>
      </c>
      <c r="BW813">
        <v>3.8708430000000003E-8</v>
      </c>
      <c r="BX813">
        <v>1</v>
      </c>
      <c r="BY813">
        <v>1</v>
      </c>
      <c r="BZ813">
        <v>-2.2970339999999999E-9</v>
      </c>
      <c r="CA813">
        <v>2.167289E-9</v>
      </c>
      <c r="CB813">
        <v>1.8804749999999998E-8</v>
      </c>
      <c r="CC813">
        <v>1</v>
      </c>
      <c r="CD813" s="1">
        <f t="shared" si="254"/>
        <v>0</v>
      </c>
      <c r="CE813" s="1">
        <f t="shared" si="255"/>
        <v>0</v>
      </c>
      <c r="CF813" s="1">
        <f t="shared" si="256"/>
        <v>0</v>
      </c>
      <c r="CG813" s="1">
        <f t="shared" si="257"/>
        <v>0</v>
      </c>
      <c r="CH813" s="1">
        <f t="shared" si="258"/>
        <v>1.0798432499282913</v>
      </c>
      <c r="CI813" s="1">
        <f t="shared" si="259"/>
        <v>0</v>
      </c>
      <c r="CJ813" s="1">
        <f t="shared" si="260"/>
        <v>0</v>
      </c>
      <c r="CK813" s="1">
        <f t="shared" si="261"/>
        <v>0</v>
      </c>
      <c r="CL813">
        <f t="shared" si="262"/>
        <v>0</v>
      </c>
      <c r="CM813">
        <f t="shared" si="263"/>
        <v>0</v>
      </c>
      <c r="CN813">
        <f t="shared" si="264"/>
        <v>0</v>
      </c>
      <c r="CO813">
        <f t="shared" si="265"/>
        <v>0</v>
      </c>
      <c r="CP813" s="2">
        <f t="shared" si="266"/>
        <v>1.0798432499282913</v>
      </c>
      <c r="CQ813" s="2">
        <f t="shared" si="267"/>
        <v>0</v>
      </c>
      <c r="CR813" s="2">
        <f t="shared" si="268"/>
        <v>0</v>
      </c>
      <c r="CS813" s="2">
        <f t="shared" si="269"/>
        <v>0</v>
      </c>
      <c r="CT813">
        <f t="shared" si="270"/>
        <v>2.1596864998565826</v>
      </c>
      <c r="CU813" s="3" t="e">
        <f>(CT813-MIN($CT$5:$CT$1744))/(MAX($CT$5:$CT$1744)-MIN($CT$5:$CT$1744))</f>
        <v>#NUM!</v>
      </c>
      <c r="CV813">
        <f t="shared" si="271"/>
        <v>2.1596864998565826</v>
      </c>
      <c r="CW813">
        <f t="shared" si="272"/>
        <v>0</v>
      </c>
      <c r="CX813">
        <f t="shared" si="273"/>
        <v>0</v>
      </c>
      <c r="CY813">
        <f t="shared" si="274"/>
        <v>0</v>
      </c>
    </row>
    <row r="814" spans="1:103" ht="15" x14ac:dyDescent="0.25">
      <c r="A814">
        <v>188.91980000000001</v>
      </c>
      <c r="B814">
        <v>3.1177649999999999</v>
      </c>
      <c r="C814">
        <v>1.800557</v>
      </c>
      <c r="D814">
        <v>0.66850480000000001</v>
      </c>
      <c r="E814">
        <v>-9.7233449999999999E-2</v>
      </c>
      <c r="F814">
        <v>-0.1508157</v>
      </c>
      <c r="G814">
        <v>-0.13358909999999999</v>
      </c>
      <c r="H814">
        <v>0.97465599999999997</v>
      </c>
      <c r="I814">
        <v>0.27564250000000001</v>
      </c>
      <c r="J814">
        <v>0.40752870000000002</v>
      </c>
      <c r="K814">
        <v>-0.58392650000000001</v>
      </c>
      <c r="L814">
        <v>0.42693550000000002</v>
      </c>
      <c r="M814">
        <v>0.55738339999999997</v>
      </c>
      <c r="N814">
        <v>1</v>
      </c>
      <c r="O814">
        <v>5.9127810000000001E-5</v>
      </c>
      <c r="P814">
        <v>-1.108646E-5</v>
      </c>
      <c r="Q814">
        <v>4.4703479999999998E-6</v>
      </c>
      <c r="R814">
        <v>47.256410000000002</v>
      </c>
      <c r="S814">
        <v>45.985770000000002</v>
      </c>
      <c r="T814">
        <v>30.76267</v>
      </c>
      <c r="U814">
        <v>19.959019999999999</v>
      </c>
      <c r="V814">
        <v>16.16994</v>
      </c>
      <c r="W814">
        <v>3.8959549999999998</v>
      </c>
      <c r="X814">
        <v>9.3723399999999994</v>
      </c>
      <c r="Y814">
        <v>24.33897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-3.5999509999999998E-4</v>
      </c>
      <c r="AF814">
        <v>-1.380671E-3</v>
      </c>
      <c r="AG814">
        <v>2.693722E-4</v>
      </c>
      <c r="AH814">
        <v>0.99999899999999997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1.239564E-9</v>
      </c>
      <c r="AT814">
        <v>1.8702979999999999E-10</v>
      </c>
      <c r="AU814">
        <v>-1.06538E-8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6.539993E-10</v>
      </c>
      <c r="BH814">
        <v>1.81852E-9</v>
      </c>
      <c r="BI814">
        <v>-1.1099260000000001E-8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  <c r="BP814">
        <v>3</v>
      </c>
      <c r="BQ814">
        <v>1</v>
      </c>
      <c r="BR814">
        <v>0</v>
      </c>
      <c r="BS814">
        <v>0</v>
      </c>
      <c r="BT814">
        <v>0</v>
      </c>
      <c r="BU814">
        <v>-1.5243269999999999E-9</v>
      </c>
      <c r="BV814">
        <v>1.893015E-10</v>
      </c>
      <c r="BW814">
        <v>-5.3420400000000003E-9</v>
      </c>
      <c r="BX814">
        <v>1</v>
      </c>
      <c r="BY814">
        <v>1</v>
      </c>
      <c r="BZ814">
        <v>0</v>
      </c>
      <c r="CA814">
        <v>0</v>
      </c>
      <c r="CB814">
        <v>0</v>
      </c>
      <c r="CC814">
        <v>1</v>
      </c>
      <c r="CD814" s="1">
        <f t="shared" si="254"/>
        <v>0</v>
      </c>
      <c r="CE814" s="1">
        <f t="shared" si="255"/>
        <v>0</v>
      </c>
      <c r="CF814" s="1">
        <f t="shared" si="256"/>
        <v>0</v>
      </c>
      <c r="CG814" s="1">
        <f t="shared" si="257"/>
        <v>0</v>
      </c>
      <c r="CH814" s="1">
        <f t="shared" si="258"/>
        <v>0.1620569504153373</v>
      </c>
      <c r="CI814" s="1">
        <f t="shared" si="259"/>
        <v>0</v>
      </c>
      <c r="CJ814" s="1">
        <f t="shared" si="260"/>
        <v>0</v>
      </c>
      <c r="CK814" s="1">
        <f t="shared" si="261"/>
        <v>0</v>
      </c>
      <c r="CL814">
        <f t="shared" si="262"/>
        <v>0</v>
      </c>
      <c r="CM814">
        <f t="shared" si="263"/>
        <v>0</v>
      </c>
      <c r="CN814">
        <f t="shared" si="264"/>
        <v>0</v>
      </c>
      <c r="CO814">
        <f t="shared" si="265"/>
        <v>0</v>
      </c>
      <c r="CP814" s="2">
        <f t="shared" si="266"/>
        <v>0.1620569504153373</v>
      </c>
      <c r="CQ814" s="2">
        <f t="shared" si="267"/>
        <v>0</v>
      </c>
      <c r="CR814" s="2">
        <f t="shared" si="268"/>
        <v>0</v>
      </c>
      <c r="CS814" s="2">
        <f t="shared" si="269"/>
        <v>0</v>
      </c>
      <c r="CT814">
        <f t="shared" si="270"/>
        <v>0.32411390083067459</v>
      </c>
      <c r="CU814" s="3" t="e">
        <f>(CT814-MIN($CT$5:$CT$1744))/(MAX($CT$5:$CT$1744)-MIN($CT$5:$CT$1744))</f>
        <v>#NUM!</v>
      </c>
      <c r="CV814">
        <f t="shared" si="271"/>
        <v>0.32411390083067459</v>
      </c>
      <c r="CW814">
        <f t="shared" si="272"/>
        <v>0</v>
      </c>
      <c r="CX814">
        <f t="shared" si="273"/>
        <v>0</v>
      </c>
      <c r="CY814">
        <f t="shared" si="274"/>
        <v>0</v>
      </c>
    </row>
    <row r="815" spans="1:103" ht="15" x14ac:dyDescent="0.25">
      <c r="A815">
        <v>188.96889999999999</v>
      </c>
      <c r="B815">
        <v>3.1198410000000001</v>
      </c>
      <c r="C815">
        <v>1.800087</v>
      </c>
      <c r="D815">
        <v>0.66837869999999999</v>
      </c>
      <c r="E815">
        <v>-0.1010846</v>
      </c>
      <c r="F815">
        <v>-0.1579005</v>
      </c>
      <c r="G815">
        <v>-0.13533899999999999</v>
      </c>
      <c r="H815">
        <v>0.97289910000000002</v>
      </c>
      <c r="I815">
        <v>0.27564250000000001</v>
      </c>
      <c r="J815">
        <v>0.41600409999999999</v>
      </c>
      <c r="K815">
        <v>-0.56950829999999997</v>
      </c>
      <c r="L815">
        <v>0.40927190000000002</v>
      </c>
      <c r="M815">
        <v>0.5788761</v>
      </c>
      <c r="N815">
        <v>1</v>
      </c>
      <c r="O815">
        <v>2.2673610000000001E-4</v>
      </c>
      <c r="P815">
        <v>-4.982948E-5</v>
      </c>
      <c r="Q815">
        <v>-8.5830689999999994E-6</v>
      </c>
      <c r="R815">
        <v>49.511749999999999</v>
      </c>
      <c r="S815">
        <v>48.187109999999997</v>
      </c>
      <c r="T815">
        <v>32.229999999999997</v>
      </c>
      <c r="U815">
        <v>20.90314</v>
      </c>
      <c r="V815">
        <v>16.949480000000001</v>
      </c>
      <c r="W815">
        <v>4.0842850000000004</v>
      </c>
      <c r="X815">
        <v>9.8198179999999997</v>
      </c>
      <c r="Y815">
        <v>25.476980000000001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-4.6346019999999998E-3</v>
      </c>
      <c r="AF815">
        <v>-6.8018360000000003E-3</v>
      </c>
      <c r="AG815">
        <v>-1.8435770000000001E-3</v>
      </c>
      <c r="AH815">
        <v>0.99996430000000003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-2.5836119999999999E-10</v>
      </c>
      <c r="AT815">
        <v>3.9821700000000002E-10</v>
      </c>
      <c r="AU815">
        <v>2.879864E-8</v>
      </c>
      <c r="AV815">
        <v>0.99999930000000004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1</v>
      </c>
      <c r="BK815">
        <v>1</v>
      </c>
      <c r="BL815">
        <v>0</v>
      </c>
      <c r="BM815">
        <v>0</v>
      </c>
      <c r="BN815">
        <v>0</v>
      </c>
      <c r="BO815">
        <v>1</v>
      </c>
      <c r="BP815">
        <v>3</v>
      </c>
      <c r="BQ815">
        <v>1</v>
      </c>
      <c r="BR815">
        <v>0</v>
      </c>
      <c r="BS815">
        <v>0</v>
      </c>
      <c r="BT815">
        <v>0</v>
      </c>
      <c r="BU815">
        <v>-4.6826129999999999E-10</v>
      </c>
      <c r="BV815">
        <v>-5.4321190000000002E-10</v>
      </c>
      <c r="BW815">
        <v>5.2563590000000002E-8</v>
      </c>
      <c r="BX815">
        <v>0.99999939999999998</v>
      </c>
      <c r="BY815">
        <v>1</v>
      </c>
      <c r="BZ815">
        <v>0</v>
      </c>
      <c r="CA815">
        <v>0</v>
      </c>
      <c r="CB815">
        <v>0</v>
      </c>
      <c r="CC815">
        <v>1</v>
      </c>
      <c r="CD815" s="1">
        <f t="shared" si="254"/>
        <v>0</v>
      </c>
      <c r="CE815" s="1">
        <f t="shared" si="255"/>
        <v>0</v>
      </c>
      <c r="CF815" s="1">
        <f t="shared" si="256"/>
        <v>0</v>
      </c>
      <c r="CG815" s="1">
        <f t="shared" si="257"/>
        <v>0</v>
      </c>
      <c r="CH815" s="1">
        <f t="shared" si="258"/>
        <v>0.96828460286953355</v>
      </c>
      <c r="CI815" s="1">
        <f t="shared" si="259"/>
        <v>0.13558656903949415</v>
      </c>
      <c r="CJ815" s="1">
        <f t="shared" si="260"/>
        <v>0</v>
      </c>
      <c r="CK815" s="1">
        <f t="shared" si="261"/>
        <v>0.12552876983485781</v>
      </c>
      <c r="CL815">
        <f t="shared" si="262"/>
        <v>0</v>
      </c>
      <c r="CM815">
        <f t="shared" si="263"/>
        <v>0</v>
      </c>
      <c r="CN815">
        <f t="shared" si="264"/>
        <v>0</v>
      </c>
      <c r="CO815">
        <f t="shared" si="265"/>
        <v>0</v>
      </c>
      <c r="CP815" s="2">
        <f t="shared" si="266"/>
        <v>0.96828460286953355</v>
      </c>
      <c r="CQ815" s="2">
        <f t="shared" si="267"/>
        <v>0.13558656903949415</v>
      </c>
      <c r="CR815" s="2">
        <f t="shared" si="268"/>
        <v>0</v>
      </c>
      <c r="CS815" s="2">
        <f t="shared" si="269"/>
        <v>0</v>
      </c>
      <c r="CT815">
        <f t="shared" si="270"/>
        <v>2.3332711136529132</v>
      </c>
      <c r="CU815" s="3" t="e">
        <f>(CT815-MIN($CT$5:$CT$1744))/(MAX($CT$5:$CT$1744)-MIN($CT$5:$CT$1744))</f>
        <v>#NUM!</v>
      </c>
      <c r="CV815">
        <f t="shared" si="271"/>
        <v>1.9365692057390671</v>
      </c>
      <c r="CW815">
        <f t="shared" si="272"/>
        <v>0.2711731380789883</v>
      </c>
      <c r="CX815">
        <f t="shared" si="273"/>
        <v>0</v>
      </c>
      <c r="CY815">
        <f t="shared" si="274"/>
        <v>0.12552876983485781</v>
      </c>
    </row>
    <row r="816" spans="1:103" ht="15" x14ac:dyDescent="0.25">
      <c r="A816">
        <v>189.01859999999999</v>
      </c>
      <c r="B816">
        <v>3.1186039999999999</v>
      </c>
      <c r="C816">
        <v>1.8003910000000001</v>
      </c>
      <c r="D816">
        <v>0.6685354</v>
      </c>
      <c r="E816">
        <v>-9.8179409999999995E-2</v>
      </c>
      <c r="F816">
        <v>-0.1552587</v>
      </c>
      <c r="G816">
        <v>-0.1336465</v>
      </c>
      <c r="H816">
        <v>0.97385540000000004</v>
      </c>
      <c r="I816">
        <v>0.27564250000000001</v>
      </c>
      <c r="J816">
        <v>0.42002970000000001</v>
      </c>
      <c r="K816">
        <v>-0.56146059999999998</v>
      </c>
      <c r="L816">
        <v>0.39921820000000002</v>
      </c>
      <c r="M816">
        <v>0.59072999999999998</v>
      </c>
      <c r="N816">
        <v>1</v>
      </c>
      <c r="O816">
        <v>-1.4376640000000001E-4</v>
      </c>
      <c r="P816">
        <v>3.6477999999999999E-5</v>
      </c>
      <c r="Q816">
        <v>2.2530560000000001E-5</v>
      </c>
      <c r="R816">
        <v>51.769500000000001</v>
      </c>
      <c r="S816">
        <v>50.395420000000001</v>
      </c>
      <c r="T816">
        <v>33.698970000000003</v>
      </c>
      <c r="U816">
        <v>21.849150000000002</v>
      </c>
      <c r="V816">
        <v>17.72505</v>
      </c>
      <c r="W816">
        <v>4.266057</v>
      </c>
      <c r="X816">
        <v>10.26186</v>
      </c>
      <c r="Y816">
        <v>26.614930000000001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3.0109949999999998E-3</v>
      </c>
      <c r="AF816">
        <v>2.5046619999999999E-3</v>
      </c>
      <c r="AG816">
        <v>1.9647409999999999E-3</v>
      </c>
      <c r="AH816">
        <v>0.99999039999999995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-2.57652E-11</v>
      </c>
      <c r="AT816">
        <v>-1.6808150000000001E-9</v>
      </c>
      <c r="AU816">
        <v>-5.0669250000000001E-9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-1.2838870000000001E-10</v>
      </c>
      <c r="BH816">
        <v>-3.0255839999999998E-8</v>
      </c>
      <c r="BI816">
        <v>-3.4228590000000003E-8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  <c r="BP816">
        <v>3</v>
      </c>
      <c r="BQ816">
        <v>1</v>
      </c>
      <c r="BR816">
        <v>0</v>
      </c>
      <c r="BS816">
        <v>0</v>
      </c>
      <c r="BT816">
        <v>0</v>
      </c>
      <c r="BU816">
        <v>-5.4405420000000002E-11</v>
      </c>
      <c r="BV816">
        <v>3E-9</v>
      </c>
      <c r="BW816">
        <v>-8.8095800000000001E-10</v>
      </c>
      <c r="BX816">
        <v>1</v>
      </c>
      <c r="BY816">
        <v>1</v>
      </c>
      <c r="BZ816">
        <v>0</v>
      </c>
      <c r="CA816">
        <v>0</v>
      </c>
      <c r="CB816">
        <v>0</v>
      </c>
      <c r="CC816">
        <v>1</v>
      </c>
      <c r="CD816" s="1">
        <f t="shared" si="254"/>
        <v>0</v>
      </c>
      <c r="CE816" s="1">
        <f t="shared" si="255"/>
        <v>0</v>
      </c>
      <c r="CF816" s="1">
        <f t="shared" si="256"/>
        <v>0</v>
      </c>
      <c r="CG816" s="1">
        <f t="shared" si="257"/>
        <v>0</v>
      </c>
      <c r="CH816" s="1">
        <f t="shared" si="258"/>
        <v>0.50211545592084583</v>
      </c>
      <c r="CI816" s="1">
        <f t="shared" si="259"/>
        <v>0</v>
      </c>
      <c r="CJ816" s="1">
        <f t="shared" si="260"/>
        <v>0</v>
      </c>
      <c r="CK816" s="1">
        <f t="shared" si="261"/>
        <v>0</v>
      </c>
      <c r="CL816">
        <f t="shared" si="262"/>
        <v>0</v>
      </c>
      <c r="CM816">
        <f t="shared" si="263"/>
        <v>0</v>
      </c>
      <c r="CN816">
        <f t="shared" si="264"/>
        <v>0</v>
      </c>
      <c r="CO816">
        <f t="shared" si="265"/>
        <v>0</v>
      </c>
      <c r="CP816" s="2">
        <f t="shared" si="266"/>
        <v>0.50211545592084583</v>
      </c>
      <c r="CQ816" s="2">
        <f t="shared" si="267"/>
        <v>0</v>
      </c>
      <c r="CR816" s="2">
        <f t="shared" si="268"/>
        <v>0</v>
      </c>
      <c r="CS816" s="2">
        <f t="shared" si="269"/>
        <v>0</v>
      </c>
      <c r="CT816">
        <f t="shared" si="270"/>
        <v>1.0042309118416917</v>
      </c>
      <c r="CU816" s="3" t="e">
        <f>(CT816-MIN($CT$5:$CT$1744))/(MAX($CT$5:$CT$1744)-MIN($CT$5:$CT$1744))</f>
        <v>#NUM!</v>
      </c>
      <c r="CV816">
        <f t="shared" si="271"/>
        <v>1.0042309118416917</v>
      </c>
      <c r="CW816">
        <f t="shared" si="272"/>
        <v>0</v>
      </c>
      <c r="CX816">
        <f t="shared" si="273"/>
        <v>0</v>
      </c>
      <c r="CY816">
        <f t="shared" si="274"/>
        <v>0</v>
      </c>
    </row>
    <row r="817" spans="1:103" ht="15" x14ac:dyDescent="0.25">
      <c r="A817">
        <v>189.06880000000001</v>
      </c>
      <c r="B817">
        <v>3.1185079999999998</v>
      </c>
      <c r="C817">
        <v>1.8004279999999999</v>
      </c>
      <c r="D817">
        <v>0.66859480000000004</v>
      </c>
      <c r="E817">
        <v>-9.7283240000000007E-2</v>
      </c>
      <c r="F817">
        <v>-0.15338570000000001</v>
      </c>
      <c r="G817">
        <v>-0.13339960000000001</v>
      </c>
      <c r="H817">
        <v>0.97427580000000003</v>
      </c>
      <c r="I817">
        <v>0.27564250000000001</v>
      </c>
      <c r="J817">
        <v>0.42210920000000002</v>
      </c>
      <c r="K817">
        <v>-0.5568478</v>
      </c>
      <c r="L817">
        <v>0.39340720000000001</v>
      </c>
      <c r="M817">
        <v>0.59747399999999995</v>
      </c>
      <c r="N817">
        <v>1</v>
      </c>
      <c r="O817">
        <v>-8.3923339999999999E-5</v>
      </c>
      <c r="P817">
        <v>2.2530560000000001E-5</v>
      </c>
      <c r="Q817">
        <v>1.7285349999999999E-5</v>
      </c>
      <c r="R817">
        <v>49.51332</v>
      </c>
      <c r="S817">
        <v>48.193440000000002</v>
      </c>
      <c r="T817">
        <v>32.233750000000001</v>
      </c>
      <c r="U817">
        <v>20.897950000000002</v>
      </c>
      <c r="V817">
        <v>16.947500000000002</v>
      </c>
      <c r="W817">
        <v>4.0830679999999999</v>
      </c>
      <c r="X817">
        <v>9.8113030000000006</v>
      </c>
      <c r="Y817">
        <v>25.46096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1.1279300000000001E-3</v>
      </c>
      <c r="AF817">
        <v>1.7923629999999999E-3</v>
      </c>
      <c r="AG817">
        <v>2.524774E-4</v>
      </c>
      <c r="AH817">
        <v>0.99999749999999998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2.5639779999999998E-10</v>
      </c>
      <c r="AT817">
        <v>4.92584E-9</v>
      </c>
      <c r="AU817">
        <v>4.4988349999999998E-9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-6.1776020000000001E-10</v>
      </c>
      <c r="BH817">
        <v>2.0000000000000001E-9</v>
      </c>
      <c r="BI817">
        <v>-1.225514E-8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  <c r="BP817">
        <v>3</v>
      </c>
      <c r="BQ817">
        <v>1</v>
      </c>
      <c r="BR817">
        <v>0</v>
      </c>
      <c r="BS817">
        <v>0</v>
      </c>
      <c r="BT817">
        <v>0</v>
      </c>
      <c r="BU817">
        <v>2.5639779999999998E-10</v>
      </c>
      <c r="BV817">
        <v>4.92584E-9</v>
      </c>
      <c r="BW817">
        <v>4.4988349999999998E-9</v>
      </c>
      <c r="BX817">
        <v>1</v>
      </c>
      <c r="BY817">
        <v>1</v>
      </c>
      <c r="BZ817">
        <v>0</v>
      </c>
      <c r="CA817">
        <v>0</v>
      </c>
      <c r="CB817">
        <v>0</v>
      </c>
      <c r="CC817">
        <v>1</v>
      </c>
      <c r="CD817" s="1">
        <f t="shared" si="254"/>
        <v>0</v>
      </c>
      <c r="CE817" s="1">
        <f t="shared" si="255"/>
        <v>0</v>
      </c>
      <c r="CF817" s="1">
        <f t="shared" si="256"/>
        <v>0</v>
      </c>
      <c r="CG817" s="1">
        <f t="shared" si="257"/>
        <v>0</v>
      </c>
      <c r="CH817" s="1">
        <f t="shared" si="258"/>
        <v>0.25623456901324576</v>
      </c>
      <c r="CI817" s="1">
        <f t="shared" si="259"/>
        <v>0</v>
      </c>
      <c r="CJ817" s="1">
        <f t="shared" si="260"/>
        <v>0</v>
      </c>
      <c r="CK817" s="1">
        <f t="shared" si="261"/>
        <v>0</v>
      </c>
      <c r="CL817">
        <f t="shared" si="262"/>
        <v>0</v>
      </c>
      <c r="CM817">
        <f t="shared" si="263"/>
        <v>0</v>
      </c>
      <c r="CN817">
        <f t="shared" si="264"/>
        <v>0</v>
      </c>
      <c r="CO817">
        <f t="shared" si="265"/>
        <v>0</v>
      </c>
      <c r="CP817" s="2">
        <f t="shared" si="266"/>
        <v>0.25623456901324576</v>
      </c>
      <c r="CQ817" s="2">
        <f t="shared" si="267"/>
        <v>0</v>
      </c>
      <c r="CR817" s="2">
        <f t="shared" si="268"/>
        <v>0</v>
      </c>
      <c r="CS817" s="2">
        <f t="shared" si="269"/>
        <v>0</v>
      </c>
      <c r="CT817">
        <f t="shared" si="270"/>
        <v>0.51246913802649152</v>
      </c>
      <c r="CU817" s="3" t="e">
        <f>(CT817-MIN($CT$5:$CT$1744))/(MAX($CT$5:$CT$1744)-MIN($CT$5:$CT$1744))</f>
        <v>#NUM!</v>
      </c>
      <c r="CV817">
        <f t="shared" si="271"/>
        <v>0.51246913802649152</v>
      </c>
      <c r="CW817">
        <f t="shared" si="272"/>
        <v>0</v>
      </c>
      <c r="CX817">
        <f t="shared" si="273"/>
        <v>0</v>
      </c>
      <c r="CY817">
        <f t="shared" si="274"/>
        <v>0</v>
      </c>
    </row>
    <row r="818" spans="1:103" ht="15" x14ac:dyDescent="0.25">
      <c r="A818">
        <v>189.1191</v>
      </c>
      <c r="B818">
        <v>3.1161059999999998</v>
      </c>
      <c r="C818">
        <v>1.8010010000000001</v>
      </c>
      <c r="D818">
        <v>0.66884449999999995</v>
      </c>
      <c r="E818">
        <v>-9.3275490000000003E-2</v>
      </c>
      <c r="F818">
        <v>-0.1459309</v>
      </c>
      <c r="G818">
        <v>-0.129909</v>
      </c>
      <c r="H818">
        <v>0.97628250000000005</v>
      </c>
      <c r="I818">
        <v>0.27564250000000001</v>
      </c>
      <c r="J818">
        <v>0.42323179999999999</v>
      </c>
      <c r="K818">
        <v>-0.55417289999999997</v>
      </c>
      <c r="L818">
        <v>0.39000699999999999</v>
      </c>
      <c r="M818">
        <v>0.60138309999999995</v>
      </c>
      <c r="N818">
        <v>1</v>
      </c>
      <c r="O818">
        <v>-3.5619740000000002E-4</v>
      </c>
      <c r="P818">
        <v>8.5592269999999995E-5</v>
      </c>
      <c r="Q818">
        <v>3.8921829999999999E-5</v>
      </c>
      <c r="R818">
        <v>54.002409999999998</v>
      </c>
      <c r="S818">
        <v>52.552250000000001</v>
      </c>
      <c r="T818">
        <v>35.158160000000002</v>
      </c>
      <c r="U818">
        <v>22.79749</v>
      </c>
      <c r="V818">
        <v>18.476680000000002</v>
      </c>
      <c r="W818">
        <v>4.4498889999999998</v>
      </c>
      <c r="X818">
        <v>10.698029999999999</v>
      </c>
      <c r="Y818">
        <v>27.78424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4.5611499999999999E-3</v>
      </c>
      <c r="AF818">
        <v>7.3741240000000001E-3</v>
      </c>
      <c r="AG818">
        <v>3.5586810000000002E-3</v>
      </c>
      <c r="AH818">
        <v>0.99995599999999996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-3.2809660000000001E-9</v>
      </c>
      <c r="AT818">
        <v>-1.6707779999999999E-8</v>
      </c>
      <c r="AU818">
        <v>-4.1492909999999997E-8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  <c r="BP818">
        <v>3</v>
      </c>
      <c r="BQ818">
        <v>1</v>
      </c>
      <c r="BR818">
        <v>0</v>
      </c>
      <c r="BS818">
        <v>0</v>
      </c>
      <c r="BT818">
        <v>0</v>
      </c>
      <c r="BU818">
        <v>-3.5936080000000001E-9</v>
      </c>
      <c r="BV818">
        <v>-1.4904900000000001E-8</v>
      </c>
      <c r="BW818">
        <v>-4.9999999999999998E-8</v>
      </c>
      <c r="BX818">
        <v>1</v>
      </c>
      <c r="BY818">
        <v>1</v>
      </c>
      <c r="BZ818">
        <v>0</v>
      </c>
      <c r="CA818">
        <v>0</v>
      </c>
      <c r="CB818">
        <v>0</v>
      </c>
      <c r="CC818">
        <v>1</v>
      </c>
      <c r="CD818" s="1">
        <f t="shared" si="254"/>
        <v>0</v>
      </c>
      <c r="CE818" s="1">
        <f t="shared" si="255"/>
        <v>0</v>
      </c>
      <c r="CF818" s="1">
        <f t="shared" si="256"/>
        <v>0</v>
      </c>
      <c r="CG818" s="1">
        <f t="shared" si="257"/>
        <v>0</v>
      </c>
      <c r="CH818" s="1">
        <f t="shared" si="258"/>
        <v>1.0749680503727446</v>
      </c>
      <c r="CI818" s="1">
        <f t="shared" si="259"/>
        <v>0</v>
      </c>
      <c r="CJ818" s="1">
        <f t="shared" si="260"/>
        <v>0</v>
      </c>
      <c r="CK818" s="1">
        <f t="shared" si="261"/>
        <v>0</v>
      </c>
      <c r="CL818">
        <f t="shared" si="262"/>
        <v>0</v>
      </c>
      <c r="CM818">
        <f t="shared" si="263"/>
        <v>0</v>
      </c>
      <c r="CN818">
        <f t="shared" si="264"/>
        <v>0</v>
      </c>
      <c r="CO818">
        <f t="shared" si="265"/>
        <v>0</v>
      </c>
      <c r="CP818" s="2">
        <f t="shared" si="266"/>
        <v>1.0749680503727446</v>
      </c>
      <c r="CQ818" s="2">
        <f t="shared" si="267"/>
        <v>0</v>
      </c>
      <c r="CR818" s="2">
        <f t="shared" si="268"/>
        <v>0</v>
      </c>
      <c r="CS818" s="2">
        <f t="shared" si="269"/>
        <v>0</v>
      </c>
      <c r="CT818">
        <f t="shared" si="270"/>
        <v>2.1499361007454891</v>
      </c>
      <c r="CU818" s="3" t="e">
        <f>(CT818-MIN($CT$5:$CT$1744))/(MAX($CT$5:$CT$1744)-MIN($CT$5:$CT$1744))</f>
        <v>#NUM!</v>
      </c>
      <c r="CV818">
        <f t="shared" si="271"/>
        <v>2.1499361007454891</v>
      </c>
      <c r="CW818">
        <f t="shared" si="272"/>
        <v>0</v>
      </c>
      <c r="CX818">
        <f t="shared" si="273"/>
        <v>0</v>
      </c>
      <c r="CY818">
        <f t="shared" si="274"/>
        <v>0</v>
      </c>
    </row>
    <row r="819" spans="1:103" ht="15" x14ac:dyDescent="0.25">
      <c r="A819">
        <v>189.1688</v>
      </c>
      <c r="B819">
        <v>3.0997520000000001</v>
      </c>
      <c r="C819">
        <v>1.7958590000000001</v>
      </c>
      <c r="D819">
        <v>0.61950249999999996</v>
      </c>
      <c r="E819">
        <v>-9.2302079999999995E-2</v>
      </c>
      <c r="F819">
        <v>-0.1424077</v>
      </c>
      <c r="G819">
        <v>-0.12855220000000001</v>
      </c>
      <c r="H819">
        <v>0.97707460000000002</v>
      </c>
      <c r="I819">
        <v>0.27564250000000001</v>
      </c>
      <c r="J819">
        <v>0.4167824</v>
      </c>
      <c r="K819">
        <v>-0.56091449999999998</v>
      </c>
      <c r="L819">
        <v>0.38976870000000002</v>
      </c>
      <c r="M819">
        <v>0.59978989999999999</v>
      </c>
      <c r="N819">
        <v>1</v>
      </c>
      <c r="O819">
        <v>5.6312080000000004E-3</v>
      </c>
      <c r="P819">
        <v>-9.6797940000000002E-4</v>
      </c>
      <c r="Q819">
        <v>8.4927679999999995E-3</v>
      </c>
      <c r="R819">
        <v>52.044789999999999</v>
      </c>
      <c r="S819">
        <v>50.674469999999999</v>
      </c>
      <c r="T819">
        <v>33.998579999999997</v>
      </c>
      <c r="U819">
        <v>22.08793</v>
      </c>
      <c r="V819">
        <v>17.69284</v>
      </c>
      <c r="W819">
        <v>4.3606540000000003</v>
      </c>
      <c r="X819">
        <v>10.17746</v>
      </c>
      <c r="Y819">
        <v>26.67679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1.2886E-3</v>
      </c>
      <c r="AF819">
        <v>3.5550870000000002E-3</v>
      </c>
      <c r="AG819">
        <v>1.2368889999999999E-3</v>
      </c>
      <c r="AH819">
        <v>0.99999199999999999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1.2264560000000001E-9</v>
      </c>
      <c r="AT819">
        <v>-2.4263289999999999E-9</v>
      </c>
      <c r="AU819">
        <v>1.626514E-9</v>
      </c>
      <c r="AV819">
        <v>1</v>
      </c>
      <c r="AW819">
        <v>1</v>
      </c>
      <c r="AX819">
        <v>7.1410160000000004E-10</v>
      </c>
      <c r="AY819">
        <v>1.8353630000000001E-9</v>
      </c>
      <c r="AZ819">
        <v>-8.6834889999999996E-10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2.1423049999999999E-9</v>
      </c>
      <c r="BH819">
        <v>5.5060900000000004E-9</v>
      </c>
      <c r="BI819">
        <v>-2.6050470000000001E-9</v>
      </c>
      <c r="BJ819">
        <v>1</v>
      </c>
      <c r="BK819">
        <v>1</v>
      </c>
      <c r="BL819">
        <v>5.3729650000000004E-3</v>
      </c>
      <c r="BM819">
        <v>-5.2385010000000003E-2</v>
      </c>
      <c r="BN819">
        <v>-4.693783E-2</v>
      </c>
      <c r="BO819">
        <v>0.99750859999999997</v>
      </c>
      <c r="BP819">
        <v>3</v>
      </c>
      <c r="BQ819">
        <v>1</v>
      </c>
      <c r="BR819">
        <v>-6.2514410000000006E-2</v>
      </c>
      <c r="BS819">
        <v>-3.0544560000000001E-3</v>
      </c>
      <c r="BT819">
        <v>-0.11772729999999999</v>
      </c>
      <c r="BU819">
        <v>1.0000000000000001E-9</v>
      </c>
      <c r="BV819">
        <v>-7.8857489999999998E-11</v>
      </c>
      <c r="BW819">
        <v>1.193587E-8</v>
      </c>
      <c r="BX819">
        <v>1</v>
      </c>
      <c r="BY819">
        <v>1</v>
      </c>
      <c r="BZ819">
        <v>7.1410160000000004E-10</v>
      </c>
      <c r="CA819">
        <v>1.8353630000000001E-9</v>
      </c>
      <c r="CB819">
        <v>-8.6834889999999996E-10</v>
      </c>
      <c r="CC819">
        <v>1</v>
      </c>
      <c r="CD819" s="1">
        <f t="shared" si="254"/>
        <v>0</v>
      </c>
      <c r="CE819" s="1">
        <f t="shared" si="255"/>
        <v>0</v>
      </c>
      <c r="CF819" s="1">
        <f t="shared" si="256"/>
        <v>0</v>
      </c>
      <c r="CG819" s="1">
        <f t="shared" si="257"/>
        <v>0.13333078535879864</v>
      </c>
      <c r="CH819" s="1">
        <f t="shared" si="258"/>
        <v>0.45836654168291291</v>
      </c>
      <c r="CI819" s="1">
        <f t="shared" si="259"/>
        <v>0</v>
      </c>
      <c r="CJ819" s="1">
        <f t="shared" si="260"/>
        <v>0</v>
      </c>
      <c r="CK819" s="1">
        <f t="shared" si="261"/>
        <v>0</v>
      </c>
      <c r="CL819">
        <f t="shared" si="262"/>
        <v>0</v>
      </c>
      <c r="CM819">
        <f t="shared" si="263"/>
        <v>0</v>
      </c>
      <c r="CN819">
        <f t="shared" si="264"/>
        <v>0</v>
      </c>
      <c r="CO819">
        <f t="shared" si="265"/>
        <v>0</v>
      </c>
      <c r="CP819" s="2">
        <f t="shared" si="266"/>
        <v>0.45836654168291291</v>
      </c>
      <c r="CQ819" s="2">
        <f t="shared" si="267"/>
        <v>0</v>
      </c>
      <c r="CR819" s="2">
        <f t="shared" si="268"/>
        <v>0</v>
      </c>
      <c r="CS819" s="2">
        <f t="shared" si="269"/>
        <v>0</v>
      </c>
      <c r="CT819">
        <f t="shared" si="270"/>
        <v>1.0500638687246244</v>
      </c>
      <c r="CU819" s="3" t="e">
        <f>(CT819-MIN($CT$5:$CT$1744))/(MAX($CT$5:$CT$1744)-MIN($CT$5:$CT$1744))</f>
        <v>#NUM!</v>
      </c>
      <c r="CV819">
        <f t="shared" si="271"/>
        <v>0.91673308336582582</v>
      </c>
      <c r="CW819">
        <f t="shared" si="272"/>
        <v>0</v>
      </c>
      <c r="CX819">
        <f t="shared" si="273"/>
        <v>0</v>
      </c>
      <c r="CY819">
        <f t="shared" si="274"/>
        <v>0.13333078535879864</v>
      </c>
    </row>
    <row r="820" spans="1:103" ht="15" x14ac:dyDescent="0.25">
      <c r="A820">
        <v>189.21960000000001</v>
      </c>
      <c r="B820">
        <v>3.098347</v>
      </c>
      <c r="C820">
        <v>1.780818</v>
      </c>
      <c r="D820">
        <v>0.63718200000000003</v>
      </c>
      <c r="E820">
        <v>-9.1147820000000004E-2</v>
      </c>
      <c r="F820">
        <v>-0.13989019999999999</v>
      </c>
      <c r="G820">
        <v>-0.12790199999999999</v>
      </c>
      <c r="H820">
        <v>0.97763180000000005</v>
      </c>
      <c r="I820">
        <v>0.27564250000000001</v>
      </c>
      <c r="J820">
        <v>0.39597110000000002</v>
      </c>
      <c r="K820">
        <v>-0.58188660000000003</v>
      </c>
      <c r="L820">
        <v>0.38664769999999998</v>
      </c>
      <c r="M820">
        <v>0.59591810000000001</v>
      </c>
      <c r="N820">
        <v>1</v>
      </c>
      <c r="O820">
        <v>9.7532269999999997E-3</v>
      </c>
      <c r="P820">
        <v>-1.8430950000000001E-3</v>
      </c>
      <c r="Q820">
        <v>1.14845E-2</v>
      </c>
      <c r="R820">
        <v>52.452089999999998</v>
      </c>
      <c r="S820">
        <v>51.17662</v>
      </c>
      <c r="T820">
        <v>34.54374</v>
      </c>
      <c r="U820">
        <v>22.575839999999999</v>
      </c>
      <c r="V820">
        <v>17.77074</v>
      </c>
      <c r="W820">
        <v>4.6931339999999997</v>
      </c>
      <c r="X820">
        <v>9.95139</v>
      </c>
      <c r="Y820">
        <v>26.6922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1.4091710000000001E-3</v>
      </c>
      <c r="AF820">
        <v>2.4515050000000001E-3</v>
      </c>
      <c r="AG820">
        <v>6.3887320000000005E-4</v>
      </c>
      <c r="AH820">
        <v>0.99999579999999999</v>
      </c>
      <c r="AI820">
        <v>1</v>
      </c>
      <c r="AJ820">
        <v>4.302653E-3</v>
      </c>
      <c r="AK820">
        <v>7.2086010000000002E-3</v>
      </c>
      <c r="AL820">
        <v>3.971685E-3</v>
      </c>
      <c r="AM820">
        <v>0.99995679999999998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8.2379049999999996E-10</v>
      </c>
      <c r="AT820">
        <v>1.0000000000000001E-9</v>
      </c>
      <c r="AU820">
        <v>1.31478E-8</v>
      </c>
      <c r="AV820">
        <v>1</v>
      </c>
      <c r="AW820">
        <v>1</v>
      </c>
      <c r="AX820">
        <v>1.779137E-9</v>
      </c>
      <c r="AY820">
        <v>2.677115E-9</v>
      </c>
      <c r="AZ820">
        <v>-1.452003E-8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1</v>
      </c>
      <c r="BK820">
        <v>1</v>
      </c>
      <c r="BL820">
        <v>-1.4824800000000001E-2</v>
      </c>
      <c r="BM820">
        <v>-1.8566699999999998E-2</v>
      </c>
      <c r="BN820">
        <v>-1.0760810000000001E-2</v>
      </c>
      <c r="BO820">
        <v>0.99965970000000004</v>
      </c>
      <c r="BP820">
        <v>3</v>
      </c>
      <c r="BQ820">
        <v>1</v>
      </c>
      <c r="BR820">
        <v>-4.5086540000000001E-2</v>
      </c>
      <c r="BS820">
        <v>-5.6107450000000003E-3</v>
      </c>
      <c r="BT820">
        <v>-6.2454959999999997E-2</v>
      </c>
      <c r="BU820">
        <v>8.2379049999999996E-10</v>
      </c>
      <c r="BV820">
        <v>1.0000000000000001E-9</v>
      </c>
      <c r="BW820">
        <v>1.31478E-8</v>
      </c>
      <c r="BX820">
        <v>1</v>
      </c>
      <c r="BY820">
        <v>1</v>
      </c>
      <c r="BZ820">
        <v>1.473905E-9</v>
      </c>
      <c r="CA820">
        <v>2.9399490000000001E-9</v>
      </c>
      <c r="CB820">
        <v>-3.5057980000000002E-8</v>
      </c>
      <c r="CC820">
        <v>1</v>
      </c>
      <c r="CD820" s="1">
        <f t="shared" si="254"/>
        <v>0</v>
      </c>
      <c r="CE820" s="1">
        <f t="shared" si="255"/>
        <v>0</v>
      </c>
      <c r="CF820" s="1">
        <f t="shared" si="256"/>
        <v>0</v>
      </c>
      <c r="CG820" s="1">
        <f t="shared" si="257"/>
        <v>7.7232755856749186E-2</v>
      </c>
      <c r="CH820" s="1">
        <f t="shared" si="258"/>
        <v>0.33211800699801736</v>
      </c>
      <c r="CI820" s="1">
        <f t="shared" si="259"/>
        <v>0</v>
      </c>
      <c r="CJ820" s="1">
        <f t="shared" si="260"/>
        <v>0</v>
      </c>
      <c r="CK820" s="1">
        <f t="shared" si="261"/>
        <v>0</v>
      </c>
      <c r="CL820">
        <f t="shared" si="262"/>
        <v>0</v>
      </c>
      <c r="CM820">
        <f t="shared" si="263"/>
        <v>0</v>
      </c>
      <c r="CN820">
        <f t="shared" si="264"/>
        <v>0</v>
      </c>
      <c r="CO820">
        <f t="shared" si="265"/>
        <v>0</v>
      </c>
      <c r="CP820" s="2">
        <f t="shared" si="266"/>
        <v>0.33211800699801736</v>
      </c>
      <c r="CQ820" s="2">
        <f t="shared" si="267"/>
        <v>0</v>
      </c>
      <c r="CR820" s="2">
        <f t="shared" si="268"/>
        <v>0</v>
      </c>
      <c r="CS820" s="2">
        <f t="shared" si="269"/>
        <v>0</v>
      </c>
      <c r="CT820">
        <f t="shared" si="270"/>
        <v>0.74146876985278398</v>
      </c>
      <c r="CU820" s="3" t="e">
        <f>(CT820-MIN($CT$5:$CT$1744))/(MAX($CT$5:$CT$1744)-MIN($CT$5:$CT$1744))</f>
        <v>#NUM!</v>
      </c>
      <c r="CV820">
        <f t="shared" si="271"/>
        <v>0.66423601399603471</v>
      </c>
      <c r="CW820">
        <f t="shared" si="272"/>
        <v>0</v>
      </c>
      <c r="CX820">
        <f t="shared" si="273"/>
        <v>0</v>
      </c>
      <c r="CY820">
        <f t="shared" si="274"/>
        <v>7.7232755856749186E-2</v>
      </c>
    </row>
    <row r="821" spans="1:103" ht="15" x14ac:dyDescent="0.25">
      <c r="A821">
        <v>189.26920000000001</v>
      </c>
      <c r="B821">
        <v>3.1000510000000001</v>
      </c>
      <c r="C821">
        <v>1.7729539999999999</v>
      </c>
      <c r="D821">
        <v>0.64289669999999999</v>
      </c>
      <c r="E821">
        <v>-9.1526490000000002E-2</v>
      </c>
      <c r="F821">
        <v>-0.13544600000000001</v>
      </c>
      <c r="G821">
        <v>-0.12837229999999999</v>
      </c>
      <c r="H821">
        <v>0.97816040000000004</v>
      </c>
      <c r="I821">
        <v>0.27564250000000001</v>
      </c>
      <c r="J821">
        <v>0.38028729999999999</v>
      </c>
      <c r="K821">
        <v>-0.59906979999999999</v>
      </c>
      <c r="L821">
        <v>0.38681789999999999</v>
      </c>
      <c r="M821">
        <v>0.58895569999999997</v>
      </c>
      <c r="N821">
        <v>1</v>
      </c>
      <c r="O821">
        <v>5.6662559999999997E-3</v>
      </c>
      <c r="P821">
        <v>-1.006126E-3</v>
      </c>
      <c r="Q821">
        <v>1.035428E-2</v>
      </c>
      <c r="R821">
        <v>43.166759999999996</v>
      </c>
      <c r="S821">
        <v>42.191659999999999</v>
      </c>
      <c r="T821">
        <v>28.574200000000001</v>
      </c>
      <c r="U821">
        <v>18.78314</v>
      </c>
      <c r="V821">
        <v>14.90985</v>
      </c>
      <c r="W821">
        <v>4.075558</v>
      </c>
      <c r="X821">
        <v>7.9940800000000003</v>
      </c>
      <c r="Y821">
        <v>21.93927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3.0706610000000002E-4</v>
      </c>
      <c r="AF821">
        <v>4.4252889999999998E-3</v>
      </c>
      <c r="AG821">
        <v>-8.4703830000000004E-4</v>
      </c>
      <c r="AH821">
        <v>0.99998960000000003</v>
      </c>
      <c r="AI821">
        <v>1</v>
      </c>
      <c r="AJ821">
        <v>3.4949980000000002E-4</v>
      </c>
      <c r="AK821">
        <v>1.0597339999999999E-3</v>
      </c>
      <c r="AL821">
        <v>-9.524949E-4</v>
      </c>
      <c r="AM821">
        <v>0.99999879999999997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1.553725E-9</v>
      </c>
      <c r="AT821">
        <v>1.587842E-9</v>
      </c>
      <c r="AU821">
        <v>1.8806460000000001E-8</v>
      </c>
      <c r="AV821">
        <v>1</v>
      </c>
      <c r="AW821">
        <v>1</v>
      </c>
      <c r="AX821">
        <v>3.418579E-11</v>
      </c>
      <c r="AY821">
        <v>1.8388049999999999E-10</v>
      </c>
      <c r="AZ821">
        <v>9.1417539999999994E-9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1</v>
      </c>
      <c r="BK821">
        <v>1</v>
      </c>
      <c r="BL821">
        <v>3.0578299999999999E-2</v>
      </c>
      <c r="BM821">
        <v>1.327704E-2</v>
      </c>
      <c r="BN821">
        <v>3.6066899999999999E-4</v>
      </c>
      <c r="BO821">
        <v>0.99944409999999995</v>
      </c>
      <c r="BP821">
        <v>3</v>
      </c>
      <c r="BQ821">
        <v>1</v>
      </c>
      <c r="BR821">
        <v>-2.3794949999999999E-2</v>
      </c>
      <c r="BS821">
        <v>-1.9429660000000001E-4</v>
      </c>
      <c r="BT821">
        <v>-6.3609330000000006E-2</v>
      </c>
      <c r="BU821">
        <v>1.1896830000000001E-9</v>
      </c>
      <c r="BV821">
        <v>1.0757090000000001E-9</v>
      </c>
      <c r="BW821">
        <v>5.1994039999999997E-9</v>
      </c>
      <c r="BX821">
        <v>1</v>
      </c>
      <c r="BY821">
        <v>1</v>
      </c>
      <c r="BZ821">
        <v>3.418579E-11</v>
      </c>
      <c r="CA821">
        <v>1.8388049999999999E-10</v>
      </c>
      <c r="CB821">
        <v>9.1417539999999994E-9</v>
      </c>
      <c r="CC821">
        <v>1</v>
      </c>
      <c r="CD821" s="1">
        <f t="shared" si="254"/>
        <v>0</v>
      </c>
      <c r="CE821" s="1">
        <f t="shared" si="255"/>
        <v>0</v>
      </c>
      <c r="CF821" s="1">
        <f t="shared" si="256"/>
        <v>0</v>
      </c>
      <c r="CG821" s="1">
        <f t="shared" si="257"/>
        <v>6.7914536438969914E-2</v>
      </c>
      <c r="CH821" s="1">
        <f t="shared" si="258"/>
        <v>0.52261837103744213</v>
      </c>
      <c r="CI821" s="1">
        <f t="shared" si="259"/>
        <v>0</v>
      </c>
      <c r="CJ821" s="1">
        <f t="shared" si="260"/>
        <v>0</v>
      </c>
      <c r="CK821" s="1">
        <f t="shared" si="261"/>
        <v>0</v>
      </c>
      <c r="CL821">
        <f t="shared" si="262"/>
        <v>0</v>
      </c>
      <c r="CM821">
        <f t="shared" si="263"/>
        <v>0</v>
      </c>
      <c r="CN821">
        <f t="shared" si="264"/>
        <v>0</v>
      </c>
      <c r="CO821">
        <f t="shared" si="265"/>
        <v>0</v>
      </c>
      <c r="CP821" s="2">
        <f t="shared" si="266"/>
        <v>0.52261837103744213</v>
      </c>
      <c r="CQ821" s="2">
        <f t="shared" si="267"/>
        <v>0</v>
      </c>
      <c r="CR821" s="2">
        <f t="shared" si="268"/>
        <v>0</v>
      </c>
      <c r="CS821" s="2">
        <f t="shared" si="269"/>
        <v>0</v>
      </c>
      <c r="CT821">
        <f t="shared" si="270"/>
        <v>1.1131512785138542</v>
      </c>
      <c r="CU821" s="3" t="e">
        <f>(CT821-MIN($CT$5:$CT$1744))/(MAX($CT$5:$CT$1744)-MIN($CT$5:$CT$1744))</f>
        <v>#NUM!</v>
      </c>
      <c r="CV821">
        <f t="shared" si="271"/>
        <v>1.0452367420748843</v>
      </c>
      <c r="CW821">
        <f t="shared" si="272"/>
        <v>0</v>
      </c>
      <c r="CX821">
        <f t="shared" si="273"/>
        <v>0</v>
      </c>
      <c r="CY821">
        <f t="shared" si="274"/>
        <v>6.7914536438969914E-2</v>
      </c>
    </row>
    <row r="822" spans="1:103" ht="15" x14ac:dyDescent="0.25">
      <c r="A822">
        <v>189.3193</v>
      </c>
      <c r="B822">
        <v>3.0986159999999998</v>
      </c>
      <c r="C822">
        <v>1.767244</v>
      </c>
      <c r="D822">
        <v>0.64386829999999995</v>
      </c>
      <c r="E822">
        <v>-9.1666449999999997E-2</v>
      </c>
      <c r="F822">
        <v>-0.13347880000000001</v>
      </c>
      <c r="G822">
        <v>-0.1305172</v>
      </c>
      <c r="H822">
        <v>0.9781339</v>
      </c>
      <c r="I822">
        <v>0.27564250000000001</v>
      </c>
      <c r="J822">
        <v>0.3726931</v>
      </c>
      <c r="K822">
        <v>-0.60580100000000003</v>
      </c>
      <c r="L822">
        <v>0.38308779999999998</v>
      </c>
      <c r="M822">
        <v>0.58936299999999997</v>
      </c>
      <c r="N822">
        <v>1</v>
      </c>
      <c r="O822">
        <v>3.5402770000000001E-3</v>
      </c>
      <c r="P822">
        <v>-7.1835520000000002E-4</v>
      </c>
      <c r="Q822">
        <v>3.5320519999999999E-3</v>
      </c>
      <c r="R822">
        <v>49.803649999999998</v>
      </c>
      <c r="S822">
        <v>48.735729999999997</v>
      </c>
      <c r="T822">
        <v>33.061549999999997</v>
      </c>
      <c r="U822">
        <v>21.810140000000001</v>
      </c>
      <c r="V822">
        <v>17.46659</v>
      </c>
      <c r="W822">
        <v>4.8447769999999997</v>
      </c>
      <c r="X822">
        <v>9.0945699999999992</v>
      </c>
      <c r="Y822">
        <v>25.270530000000001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4.0232640000000002E-4</v>
      </c>
      <c r="AF822">
        <v>1.7435420000000001E-3</v>
      </c>
      <c r="AG822">
        <v>-2.2996789999999998E-3</v>
      </c>
      <c r="AH822">
        <v>0.99999579999999999</v>
      </c>
      <c r="AI822">
        <v>1</v>
      </c>
      <c r="AJ822">
        <v>1.1695620000000001E-3</v>
      </c>
      <c r="AK822">
        <v>3.4748740000000002E-3</v>
      </c>
      <c r="AL822">
        <v>-4.4901339999999998E-3</v>
      </c>
      <c r="AM822">
        <v>0.99998319999999996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5.7397949999999996E-10</v>
      </c>
      <c r="AT822">
        <v>-4.5747389999999998E-12</v>
      </c>
      <c r="AU822">
        <v>-2.7E-8</v>
      </c>
      <c r="AV822">
        <v>1</v>
      </c>
      <c r="AW822">
        <v>1</v>
      </c>
      <c r="AX822">
        <v>7.6180999999999998E-10</v>
      </c>
      <c r="AY822">
        <v>2.286731E-10</v>
      </c>
      <c r="AZ822">
        <v>-3.5565609999999999E-9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1</v>
      </c>
      <c r="BK822">
        <v>1</v>
      </c>
      <c r="BL822">
        <v>-1.806673E-2</v>
      </c>
      <c r="BM822">
        <v>1.2045520000000001E-2</v>
      </c>
      <c r="BN822">
        <v>-4.1873220000000002E-4</v>
      </c>
      <c r="BO822">
        <v>0.99976399999999999</v>
      </c>
      <c r="BP822">
        <v>3</v>
      </c>
      <c r="BQ822">
        <v>1</v>
      </c>
      <c r="BR822">
        <v>-2.581936E-2</v>
      </c>
      <c r="BS822">
        <v>-2.1326269999999998E-3</v>
      </c>
      <c r="BT822">
        <v>-4.3724640000000002E-2</v>
      </c>
      <c r="BU822">
        <v>5.0233429999999999E-10</v>
      </c>
      <c r="BV822">
        <v>-4.8505140000000003E-10</v>
      </c>
      <c r="BW822">
        <v>-1.772187E-8</v>
      </c>
      <c r="BX822">
        <v>1</v>
      </c>
      <c r="BY822">
        <v>1</v>
      </c>
      <c r="BZ822">
        <v>7.1639719999999996E-10</v>
      </c>
      <c r="CA822">
        <v>3.3988050000000002E-10</v>
      </c>
      <c r="CB822">
        <v>-1.0433200000000001E-8</v>
      </c>
      <c r="CC822">
        <v>1</v>
      </c>
      <c r="CD822" s="1">
        <f t="shared" si="254"/>
        <v>0</v>
      </c>
      <c r="CE822" s="1">
        <f t="shared" si="255"/>
        <v>0</v>
      </c>
      <c r="CF822" s="1">
        <f t="shared" si="256"/>
        <v>0</v>
      </c>
      <c r="CG822" s="1">
        <f t="shared" si="257"/>
        <v>5.0823533838767344E-2</v>
      </c>
      <c r="CH822" s="1">
        <f t="shared" si="258"/>
        <v>0.33211800699801736</v>
      </c>
      <c r="CI822" s="1">
        <f t="shared" si="259"/>
        <v>0</v>
      </c>
      <c r="CJ822" s="1">
        <f t="shared" si="260"/>
        <v>0</v>
      </c>
      <c r="CK822" s="1">
        <f t="shared" si="261"/>
        <v>0</v>
      </c>
      <c r="CL822">
        <f t="shared" si="262"/>
        <v>0</v>
      </c>
      <c r="CM822">
        <f t="shared" si="263"/>
        <v>0</v>
      </c>
      <c r="CN822">
        <f t="shared" si="264"/>
        <v>0</v>
      </c>
      <c r="CO822">
        <f t="shared" si="265"/>
        <v>0</v>
      </c>
      <c r="CP822" s="2">
        <f t="shared" si="266"/>
        <v>0.33211800699801736</v>
      </c>
      <c r="CQ822" s="2">
        <f t="shared" si="267"/>
        <v>0</v>
      </c>
      <c r="CR822" s="2">
        <f t="shared" si="268"/>
        <v>0</v>
      </c>
      <c r="CS822" s="2">
        <f t="shared" si="269"/>
        <v>0</v>
      </c>
      <c r="CT822">
        <f t="shared" si="270"/>
        <v>0.71505954783480208</v>
      </c>
      <c r="CU822" s="3" t="e">
        <f>(CT822-MIN($CT$5:$CT$1744))/(MAX($CT$5:$CT$1744)-MIN($CT$5:$CT$1744))</f>
        <v>#NUM!</v>
      </c>
      <c r="CV822">
        <f t="shared" si="271"/>
        <v>0.66423601399603471</v>
      </c>
      <c r="CW822">
        <f t="shared" si="272"/>
        <v>0</v>
      </c>
      <c r="CX822">
        <f t="shared" si="273"/>
        <v>0</v>
      </c>
      <c r="CY822">
        <f t="shared" si="274"/>
        <v>5.0823533838767344E-2</v>
      </c>
    </row>
    <row r="823" spans="1:103" ht="15" x14ac:dyDescent="0.25">
      <c r="A823">
        <v>189.36959999999999</v>
      </c>
      <c r="B823">
        <v>3.101623</v>
      </c>
      <c r="C823">
        <v>1.7620180000000001</v>
      </c>
      <c r="D823">
        <v>0.64612150000000002</v>
      </c>
      <c r="E823">
        <v>-9.2953149999999998E-2</v>
      </c>
      <c r="F823">
        <v>-0.13164970000000001</v>
      </c>
      <c r="G823">
        <v>-0.13621420000000001</v>
      </c>
      <c r="H823">
        <v>0.9774834</v>
      </c>
      <c r="I823">
        <v>0.27564250000000001</v>
      </c>
      <c r="J823">
        <v>0.37063879999999999</v>
      </c>
      <c r="K823">
        <v>-0.60423649999999995</v>
      </c>
      <c r="L823">
        <v>0.37479099999999999</v>
      </c>
      <c r="M823">
        <v>0.59754229999999997</v>
      </c>
      <c r="N823">
        <v>1</v>
      </c>
      <c r="O823">
        <v>2.8877260000000002E-3</v>
      </c>
      <c r="P823">
        <v>-6.0522560000000002E-4</v>
      </c>
      <c r="Q823">
        <v>3.717363E-3</v>
      </c>
      <c r="R823">
        <v>49.715769999999999</v>
      </c>
      <c r="S823">
        <v>48.693179999999998</v>
      </c>
      <c r="T823">
        <v>33.078719999999997</v>
      </c>
      <c r="U823">
        <v>21.87632</v>
      </c>
      <c r="V823">
        <v>17.62604</v>
      </c>
      <c r="W823">
        <v>4.9291780000000003</v>
      </c>
      <c r="X823">
        <v>8.9894379999999998</v>
      </c>
      <c r="Y823">
        <v>25.170020000000001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-3.2339860000000001E-4</v>
      </c>
      <c r="AF823">
        <v>1.3461580000000001E-3</v>
      </c>
      <c r="AG823">
        <v>-5.9969469999999999E-3</v>
      </c>
      <c r="AH823">
        <v>0.99998100000000001</v>
      </c>
      <c r="AI823">
        <v>1</v>
      </c>
      <c r="AJ823">
        <v>-6.7891629999999994E-5</v>
      </c>
      <c r="AK823">
        <v>7.3608879999999998E-5</v>
      </c>
      <c r="AL823">
        <v>-6.9241249999999997E-3</v>
      </c>
      <c r="AM823">
        <v>0.99997610000000003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1.8006540000000001E-10</v>
      </c>
      <c r="AT823">
        <v>-1.1133079999999999E-9</v>
      </c>
      <c r="AU823">
        <v>-6E-9</v>
      </c>
      <c r="AV823">
        <v>1</v>
      </c>
      <c r="AW823">
        <v>1</v>
      </c>
      <c r="AX823">
        <v>1.124625E-10</v>
      </c>
      <c r="AY823">
        <v>3.2929180000000001E-10</v>
      </c>
      <c r="AZ823">
        <v>1.416495E-8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1</v>
      </c>
      <c r="BK823">
        <v>1</v>
      </c>
      <c r="BL823">
        <v>-1.5540129999999999E-2</v>
      </c>
      <c r="BM823">
        <v>7.3977019999999999E-3</v>
      </c>
      <c r="BN823">
        <v>-5.5006289999999999E-3</v>
      </c>
      <c r="BO823">
        <v>0.99983659999999996</v>
      </c>
      <c r="BP823">
        <v>3</v>
      </c>
      <c r="BQ823">
        <v>1</v>
      </c>
      <c r="BR823">
        <v>-8.7419869999999997E-3</v>
      </c>
      <c r="BS823">
        <v>-1.104657E-3</v>
      </c>
      <c r="BT823">
        <v>-6.930205E-3</v>
      </c>
      <c r="BU823">
        <v>1.6014530000000001E-10</v>
      </c>
      <c r="BV823">
        <v>-6.6794570000000003E-10</v>
      </c>
      <c r="BW823">
        <v>-1.0000000000000001E-9</v>
      </c>
      <c r="BX823">
        <v>1</v>
      </c>
      <c r="BY823">
        <v>1</v>
      </c>
      <c r="BZ823">
        <v>4.6909430000000003E-11</v>
      </c>
      <c r="CA823">
        <v>-1.4356849999999999E-10</v>
      </c>
      <c r="CB823">
        <v>1.310147E-8</v>
      </c>
      <c r="CC823">
        <v>1</v>
      </c>
      <c r="CD823" s="1">
        <f t="shared" si="254"/>
        <v>0</v>
      </c>
      <c r="CE823" s="1">
        <f t="shared" si="255"/>
        <v>0</v>
      </c>
      <c r="CF823" s="1">
        <f t="shared" si="256"/>
        <v>0</v>
      </c>
      <c r="CG823" s="1">
        <f t="shared" si="257"/>
        <v>1.1210278548628619E-2</v>
      </c>
      <c r="CH823" s="1">
        <f t="shared" si="258"/>
        <v>0.70639092953807903</v>
      </c>
      <c r="CI823" s="1">
        <f t="shared" si="259"/>
        <v>0</v>
      </c>
      <c r="CJ823" s="1">
        <f t="shared" si="260"/>
        <v>0</v>
      </c>
      <c r="CK823" s="1">
        <f t="shared" si="261"/>
        <v>0</v>
      </c>
      <c r="CL823">
        <f t="shared" si="262"/>
        <v>0</v>
      </c>
      <c r="CM823">
        <f t="shared" si="263"/>
        <v>0</v>
      </c>
      <c r="CN823">
        <f t="shared" si="264"/>
        <v>0</v>
      </c>
      <c r="CO823">
        <f t="shared" si="265"/>
        <v>0</v>
      </c>
      <c r="CP823" s="2">
        <f t="shared" si="266"/>
        <v>0.70639092953807903</v>
      </c>
      <c r="CQ823" s="2">
        <f t="shared" si="267"/>
        <v>0</v>
      </c>
      <c r="CR823" s="2">
        <f t="shared" si="268"/>
        <v>0</v>
      </c>
      <c r="CS823" s="2">
        <f t="shared" si="269"/>
        <v>0</v>
      </c>
      <c r="CT823">
        <f t="shared" si="270"/>
        <v>1.4239921376247868</v>
      </c>
      <c r="CU823" s="3" t="e">
        <f>(CT823-MIN($CT$5:$CT$1744))/(MAX($CT$5:$CT$1744)-MIN($CT$5:$CT$1744))</f>
        <v>#NUM!</v>
      </c>
      <c r="CV823">
        <f t="shared" si="271"/>
        <v>1.4127818590761581</v>
      </c>
      <c r="CW823">
        <f t="shared" si="272"/>
        <v>0</v>
      </c>
      <c r="CX823">
        <f t="shared" si="273"/>
        <v>0</v>
      </c>
      <c r="CY823">
        <f t="shared" si="274"/>
        <v>1.1210278548628619E-2</v>
      </c>
    </row>
    <row r="824" spans="1:103" ht="15" x14ac:dyDescent="0.25">
      <c r="A824">
        <v>189.41919999999999</v>
      </c>
      <c r="B824">
        <v>3.1040649999999999</v>
      </c>
      <c r="C824">
        <v>1.7609319999999999</v>
      </c>
      <c r="D824">
        <v>0.65236229999999995</v>
      </c>
      <c r="E824">
        <v>-9.3450279999999997E-2</v>
      </c>
      <c r="F824">
        <v>-0.1319903</v>
      </c>
      <c r="G824">
        <v>-0.13762849999999999</v>
      </c>
      <c r="H824">
        <v>0.9771919</v>
      </c>
      <c r="I824">
        <v>0.27564250000000001</v>
      </c>
      <c r="J824">
        <v>0.37439109999999998</v>
      </c>
      <c r="K824">
        <v>-0.58879649999999994</v>
      </c>
      <c r="L824">
        <v>0.35395720000000003</v>
      </c>
      <c r="M824">
        <v>0.6227876</v>
      </c>
      <c r="N824">
        <v>1</v>
      </c>
      <c r="O824">
        <v>2.2983549999999999E-4</v>
      </c>
      <c r="P824">
        <v>3.2186509999999999E-6</v>
      </c>
      <c r="Q824">
        <v>1.3904570000000001E-3</v>
      </c>
      <c r="R824">
        <v>49.621940000000002</v>
      </c>
      <c r="S824">
        <v>48.631210000000003</v>
      </c>
      <c r="T824">
        <v>33.05735</v>
      </c>
      <c r="U824">
        <v>21.890250000000002</v>
      </c>
      <c r="V824">
        <v>17.7561</v>
      </c>
      <c r="W824">
        <v>4.9699920000000004</v>
      </c>
      <c r="X824">
        <v>8.9207649999999994</v>
      </c>
      <c r="Y824">
        <v>25.058029999999999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-3.7315839999999998E-4</v>
      </c>
      <c r="AF824">
        <v>-4.349628E-4</v>
      </c>
      <c r="AG824">
        <v>-1.4557490000000001E-3</v>
      </c>
      <c r="AH824">
        <v>0.99999870000000002</v>
      </c>
      <c r="AI824">
        <v>1</v>
      </c>
      <c r="AJ824">
        <v>-1.396616E-3</v>
      </c>
      <c r="AK824">
        <v>-2.6650269999999999E-3</v>
      </c>
      <c r="AL824">
        <v>-1.0286460000000001E-2</v>
      </c>
      <c r="AM824">
        <v>0.99994249999999996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-4.2257169999999999E-10</v>
      </c>
      <c r="AT824">
        <v>-1.7380179999999999E-9</v>
      </c>
      <c r="AU824">
        <v>-2.7640530000000002E-8</v>
      </c>
      <c r="AV824">
        <v>1</v>
      </c>
      <c r="AW824">
        <v>1</v>
      </c>
      <c r="AX824">
        <v>-5.191519E-10</v>
      </c>
      <c r="AY824">
        <v>-1.3839050000000001E-9</v>
      </c>
      <c r="AZ824">
        <v>-4.1068710000000002E-8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1</v>
      </c>
      <c r="BK824">
        <v>1</v>
      </c>
      <c r="BL824">
        <v>-3.8656599999999999E-2</v>
      </c>
      <c r="BM824">
        <v>-6.4037269999999997E-4</v>
      </c>
      <c r="BN824">
        <v>-1.023317E-2</v>
      </c>
      <c r="BO824">
        <v>0.99919990000000003</v>
      </c>
      <c r="BP824">
        <v>3</v>
      </c>
      <c r="BQ824">
        <v>1</v>
      </c>
      <c r="BR824">
        <v>1.4806349999999999E-3</v>
      </c>
      <c r="BS824">
        <v>2.1935349999999999E-4</v>
      </c>
      <c r="BT824">
        <v>-9.5943369999999998E-5</v>
      </c>
      <c r="BU824">
        <v>-4.2257169999999999E-10</v>
      </c>
      <c r="BV824">
        <v>-1.7380179999999999E-9</v>
      </c>
      <c r="BW824">
        <v>-2.7640530000000002E-8</v>
      </c>
      <c r="BX824">
        <v>1</v>
      </c>
      <c r="BY824">
        <v>1</v>
      </c>
      <c r="BZ824">
        <v>-5.191519E-10</v>
      </c>
      <c r="CA824">
        <v>-1.3839050000000001E-9</v>
      </c>
      <c r="CB824">
        <v>-4.1068710000000002E-8</v>
      </c>
      <c r="CC824">
        <v>1</v>
      </c>
      <c r="CD824" s="1">
        <f t="shared" si="254"/>
        <v>0</v>
      </c>
      <c r="CE824" s="1">
        <f t="shared" si="255"/>
        <v>0</v>
      </c>
      <c r="CF824" s="1">
        <f t="shared" si="256"/>
        <v>0</v>
      </c>
      <c r="CG824" s="1">
        <f t="shared" si="257"/>
        <v>1.499867024583915E-3</v>
      </c>
      <c r="CH824" s="1">
        <f t="shared" si="258"/>
        <v>0.18477335694549116</v>
      </c>
      <c r="CI824" s="1">
        <f t="shared" si="259"/>
        <v>0</v>
      </c>
      <c r="CJ824" s="1">
        <f t="shared" si="260"/>
        <v>0</v>
      </c>
      <c r="CK824" s="1">
        <f t="shared" si="261"/>
        <v>0</v>
      </c>
      <c r="CL824">
        <f t="shared" si="262"/>
        <v>0</v>
      </c>
      <c r="CM824">
        <f t="shared" si="263"/>
        <v>0</v>
      </c>
      <c r="CN824">
        <f t="shared" si="264"/>
        <v>0</v>
      </c>
      <c r="CO824">
        <f t="shared" si="265"/>
        <v>0</v>
      </c>
      <c r="CP824" s="2">
        <f t="shared" si="266"/>
        <v>0.18477335694549116</v>
      </c>
      <c r="CQ824" s="2">
        <f t="shared" si="267"/>
        <v>0</v>
      </c>
      <c r="CR824" s="2">
        <f t="shared" si="268"/>
        <v>0</v>
      </c>
      <c r="CS824" s="2">
        <f t="shared" si="269"/>
        <v>0</v>
      </c>
      <c r="CT824">
        <f t="shared" si="270"/>
        <v>0.37104658091556619</v>
      </c>
      <c r="CU824" s="3" t="e">
        <f>(CT824-MIN($CT$5:$CT$1744))/(MAX($CT$5:$CT$1744)-MIN($CT$5:$CT$1744))</f>
        <v>#NUM!</v>
      </c>
      <c r="CV824">
        <f t="shared" si="271"/>
        <v>0.36954671389098231</v>
      </c>
      <c r="CW824">
        <f t="shared" si="272"/>
        <v>0</v>
      </c>
      <c r="CX824">
        <f t="shared" si="273"/>
        <v>0</v>
      </c>
      <c r="CY824">
        <f t="shared" si="274"/>
        <v>1.499867024583915E-3</v>
      </c>
    </row>
    <row r="825" spans="1:103" ht="15" x14ac:dyDescent="0.25">
      <c r="A825">
        <v>189.46960000000001</v>
      </c>
      <c r="B825">
        <v>3.1060910000000002</v>
      </c>
      <c r="C825">
        <v>1.7606850000000001</v>
      </c>
      <c r="D825">
        <v>0.65495970000000003</v>
      </c>
      <c r="E825">
        <v>-9.5689010000000005E-2</v>
      </c>
      <c r="F825">
        <v>-0.1334968</v>
      </c>
      <c r="G825">
        <v>-0.14244319999999999</v>
      </c>
      <c r="H825">
        <v>0.97608010000000001</v>
      </c>
      <c r="I825">
        <v>0.27564250000000001</v>
      </c>
      <c r="J825">
        <v>0.37463439999999998</v>
      </c>
      <c r="K825">
        <v>-0.57494999999999996</v>
      </c>
      <c r="L825">
        <v>0.33310990000000001</v>
      </c>
      <c r="M825">
        <v>0.64662149999999996</v>
      </c>
      <c r="N825">
        <v>1</v>
      </c>
      <c r="O825">
        <v>1.5544889999999999E-4</v>
      </c>
      <c r="P825">
        <v>1.4901159999999999E-5</v>
      </c>
      <c r="Q825">
        <v>6.1327219999999995E-4</v>
      </c>
      <c r="R825">
        <v>51.756970000000003</v>
      </c>
      <c r="S825">
        <v>50.72681</v>
      </c>
      <c r="T825">
        <v>34.461759999999998</v>
      </c>
      <c r="U825">
        <v>22.819859999999998</v>
      </c>
      <c r="V825">
        <v>18.640830000000001</v>
      </c>
      <c r="W825">
        <v>5.1751170000000002</v>
      </c>
      <c r="X825">
        <v>9.3302010000000006</v>
      </c>
      <c r="Y825">
        <v>26.134229999999999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-1.864961E-3</v>
      </c>
      <c r="AF825">
        <v>-1.758576E-3</v>
      </c>
      <c r="AG825">
        <v>-5.0125980000000001E-3</v>
      </c>
      <c r="AH825">
        <v>0.99998410000000004</v>
      </c>
      <c r="AI825">
        <v>1</v>
      </c>
      <c r="AJ825">
        <v>-2.1607409999999999E-3</v>
      </c>
      <c r="AK825">
        <v>-1.9810560000000001E-3</v>
      </c>
      <c r="AL825">
        <v>-4.6628770000000002E-3</v>
      </c>
      <c r="AM825">
        <v>0.99998489999999995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-3.49784E-9</v>
      </c>
      <c r="AT825">
        <v>1.649449E-9</v>
      </c>
      <c r="AU825">
        <v>-3.5618060000000001E-8</v>
      </c>
      <c r="AV825">
        <v>1</v>
      </c>
      <c r="AW825">
        <v>1</v>
      </c>
      <c r="AX825">
        <v>-3.3445350000000002E-9</v>
      </c>
      <c r="AY825">
        <v>6.5708969999999996E-10</v>
      </c>
      <c r="AZ825">
        <v>-2.073526E-8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1</v>
      </c>
      <c r="BK825">
        <v>1</v>
      </c>
      <c r="BL825">
        <v>-1.6277059999999999E-2</v>
      </c>
      <c r="BM825">
        <v>1.6110829999999999E-3</v>
      </c>
      <c r="BN825">
        <v>-9.0121109999999997E-3</v>
      </c>
      <c r="BO825">
        <v>0.99982550000000003</v>
      </c>
      <c r="BP825">
        <v>3</v>
      </c>
      <c r="BQ825">
        <v>1</v>
      </c>
      <c r="BR825">
        <v>0</v>
      </c>
      <c r="BS825">
        <v>0</v>
      </c>
      <c r="BT825">
        <v>0</v>
      </c>
      <c r="BU825">
        <v>-1.8402220000000001E-9</v>
      </c>
      <c r="BV825">
        <v>2.7884080000000001E-9</v>
      </c>
      <c r="BW825">
        <v>-1.9348940000000001E-8</v>
      </c>
      <c r="BX825">
        <v>1</v>
      </c>
      <c r="BY825">
        <v>1</v>
      </c>
      <c r="BZ825">
        <v>-4.2738840000000002E-9</v>
      </c>
      <c r="CA825">
        <v>2.4759019999999999E-9</v>
      </c>
      <c r="CB825">
        <v>-3.6124239999999997E-8</v>
      </c>
      <c r="CC825">
        <v>1</v>
      </c>
      <c r="CD825" s="1">
        <f t="shared" si="254"/>
        <v>0</v>
      </c>
      <c r="CE825" s="1">
        <f t="shared" si="255"/>
        <v>0</v>
      </c>
      <c r="CF825" s="1">
        <f t="shared" si="256"/>
        <v>0</v>
      </c>
      <c r="CG825" s="1">
        <f t="shared" si="257"/>
        <v>0</v>
      </c>
      <c r="CH825" s="1">
        <f t="shared" si="258"/>
        <v>0.64619971703291745</v>
      </c>
      <c r="CI825" s="1">
        <f t="shared" si="259"/>
        <v>0</v>
      </c>
      <c r="CJ825" s="1">
        <f t="shared" si="260"/>
        <v>0</v>
      </c>
      <c r="CK825" s="1">
        <f t="shared" si="261"/>
        <v>0</v>
      </c>
      <c r="CL825">
        <f t="shared" si="262"/>
        <v>0</v>
      </c>
      <c r="CM825">
        <f t="shared" si="263"/>
        <v>0</v>
      </c>
      <c r="CN825">
        <f t="shared" si="264"/>
        <v>0</v>
      </c>
      <c r="CO825">
        <f t="shared" si="265"/>
        <v>0</v>
      </c>
      <c r="CP825" s="2">
        <f t="shared" si="266"/>
        <v>0.64619971703291745</v>
      </c>
      <c r="CQ825" s="2">
        <f t="shared" si="267"/>
        <v>0</v>
      </c>
      <c r="CR825" s="2">
        <f t="shared" si="268"/>
        <v>0</v>
      </c>
      <c r="CS825" s="2">
        <f t="shared" si="269"/>
        <v>0</v>
      </c>
      <c r="CT825">
        <f t="shared" si="270"/>
        <v>1.2923994340658349</v>
      </c>
      <c r="CU825" s="3" t="e">
        <f>(CT825-MIN($CT$5:$CT$1744))/(MAX($CT$5:$CT$1744)-MIN($CT$5:$CT$1744))</f>
        <v>#NUM!</v>
      </c>
      <c r="CV825">
        <f t="shared" si="271"/>
        <v>1.2923994340658349</v>
      </c>
      <c r="CW825">
        <f t="shared" si="272"/>
        <v>0</v>
      </c>
      <c r="CX825">
        <f t="shared" si="273"/>
        <v>0</v>
      </c>
      <c r="CY825">
        <f t="shared" si="274"/>
        <v>0</v>
      </c>
    </row>
    <row r="826" spans="1:103" ht="15" x14ac:dyDescent="0.25">
      <c r="A826">
        <v>189.5181</v>
      </c>
      <c r="B826">
        <v>3.1068250000000002</v>
      </c>
      <c r="C826">
        <v>1.760751</v>
      </c>
      <c r="D826">
        <v>0.65691790000000005</v>
      </c>
      <c r="E826">
        <v>-9.6614030000000004E-2</v>
      </c>
      <c r="F826">
        <v>-0.1340557</v>
      </c>
      <c r="G826">
        <v>-0.14474500000000001</v>
      </c>
      <c r="H826">
        <v>0.97557349999999998</v>
      </c>
      <c r="I826">
        <v>0.27564250000000001</v>
      </c>
      <c r="J826">
        <v>0.37675940000000002</v>
      </c>
      <c r="K826">
        <v>-0.54867449999999995</v>
      </c>
      <c r="L826">
        <v>0.30310120000000002</v>
      </c>
      <c r="M826">
        <v>0.68201060000000002</v>
      </c>
      <c r="N826">
        <v>1</v>
      </c>
      <c r="O826">
        <v>2.164841E-4</v>
      </c>
      <c r="P826">
        <v>-3.33786E-6</v>
      </c>
      <c r="Q826">
        <v>2.9540060000000001E-4</v>
      </c>
      <c r="R826">
        <v>49.441969999999998</v>
      </c>
      <c r="S826">
        <v>48.455390000000001</v>
      </c>
      <c r="T826">
        <v>32.895009999999999</v>
      </c>
      <c r="U826">
        <v>21.774290000000001</v>
      </c>
      <c r="V826">
        <v>17.875489999999999</v>
      </c>
      <c r="W826">
        <v>4.9455200000000001</v>
      </c>
      <c r="X826">
        <v>8.9513090000000002</v>
      </c>
      <c r="Y826">
        <v>24.964960000000001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-7.2314899999999997E-4</v>
      </c>
      <c r="AF826">
        <v>-7.0169579999999996E-4</v>
      </c>
      <c r="AG826">
        <v>-2.3888989999999999E-3</v>
      </c>
      <c r="AH826">
        <v>0.99999660000000001</v>
      </c>
      <c r="AI826">
        <v>1</v>
      </c>
      <c r="AJ826">
        <v>-1.2775099999999999E-3</v>
      </c>
      <c r="AK826">
        <v>-1.157033E-3</v>
      </c>
      <c r="AL826">
        <v>-4.4045380000000004E-3</v>
      </c>
      <c r="AM826">
        <v>0.99998860000000001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-2.597724E-9</v>
      </c>
      <c r="AT826">
        <v>3.3786299999999999E-9</v>
      </c>
      <c r="AU826">
        <v>-3.7431579999999999E-8</v>
      </c>
      <c r="AV826">
        <v>0.99999990000000005</v>
      </c>
      <c r="AW826">
        <v>1</v>
      </c>
      <c r="AX826">
        <v>2.7883749999999999E-9</v>
      </c>
      <c r="AY826">
        <v>-1.3668930000000001E-8</v>
      </c>
      <c r="AZ826">
        <v>8.1093530000000005E-10</v>
      </c>
      <c r="BA826">
        <v>0.99999990000000005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1</v>
      </c>
      <c r="BK826">
        <v>1</v>
      </c>
      <c r="BL826">
        <v>-7.1017440000000001E-2</v>
      </c>
      <c r="BM826">
        <v>-1.1196650000000001E-2</v>
      </c>
      <c r="BN826">
        <v>-9.2183009999999999E-3</v>
      </c>
      <c r="BO826">
        <v>0.99736950000000002</v>
      </c>
      <c r="BP826">
        <v>3</v>
      </c>
      <c r="BQ826">
        <v>1</v>
      </c>
      <c r="BR826">
        <v>0</v>
      </c>
      <c r="BS826">
        <v>0</v>
      </c>
      <c r="BT826">
        <v>0</v>
      </c>
      <c r="BU826">
        <v>-3.3034139999999999E-9</v>
      </c>
      <c r="BV826">
        <v>-1.2053E-9</v>
      </c>
      <c r="BW826">
        <v>-3.8929289999999997E-8</v>
      </c>
      <c r="BX826">
        <v>0.99999979999999999</v>
      </c>
      <c r="BY826">
        <v>1</v>
      </c>
      <c r="BZ826">
        <v>-7.1408520000000001E-11</v>
      </c>
      <c r="CA826">
        <v>-6.2178740000000002E-9</v>
      </c>
      <c r="CB826">
        <v>-2.2562460000000002E-8</v>
      </c>
      <c r="CC826">
        <v>0.99999979999999999</v>
      </c>
      <c r="CD826" s="1">
        <f t="shared" si="254"/>
        <v>0</v>
      </c>
      <c r="CE826" s="1">
        <f t="shared" si="255"/>
        <v>0</v>
      </c>
      <c r="CF826" s="1">
        <f t="shared" si="256"/>
        <v>0</v>
      </c>
      <c r="CG826" s="1">
        <f t="shared" si="257"/>
        <v>0</v>
      </c>
      <c r="CH826" s="1">
        <f t="shared" si="258"/>
        <v>0.29881831155236832</v>
      </c>
      <c r="CI826" s="1">
        <f t="shared" si="259"/>
        <v>5.1246903539594602E-2</v>
      </c>
      <c r="CJ826" s="1">
        <f t="shared" si="260"/>
        <v>0</v>
      </c>
      <c r="CK826" s="1">
        <f t="shared" si="261"/>
        <v>7.2474066639395984E-2</v>
      </c>
      <c r="CL826">
        <f t="shared" si="262"/>
        <v>0</v>
      </c>
      <c r="CM826">
        <f t="shared" si="263"/>
        <v>0</v>
      </c>
      <c r="CN826">
        <f t="shared" si="264"/>
        <v>0</v>
      </c>
      <c r="CO826">
        <f t="shared" si="265"/>
        <v>0</v>
      </c>
      <c r="CP826" s="2">
        <f t="shared" si="266"/>
        <v>0.29881831155236832</v>
      </c>
      <c r="CQ826" s="2">
        <f t="shared" si="267"/>
        <v>5.1246903539594602E-2</v>
      </c>
      <c r="CR826" s="2">
        <f t="shared" si="268"/>
        <v>0</v>
      </c>
      <c r="CS826" s="2">
        <f t="shared" si="269"/>
        <v>7.2474066639395984E-2</v>
      </c>
      <c r="CT826">
        <f t="shared" si="270"/>
        <v>0.77260449682332188</v>
      </c>
      <c r="CU826" s="3" t="e">
        <f>(CT826-MIN($CT$5:$CT$1744))/(MAX($CT$5:$CT$1744)-MIN($CT$5:$CT$1744))</f>
        <v>#NUM!</v>
      </c>
      <c r="CV826">
        <f t="shared" si="271"/>
        <v>0.59763662310473664</v>
      </c>
      <c r="CW826">
        <f t="shared" si="272"/>
        <v>0.1024938070791892</v>
      </c>
      <c r="CX826">
        <f t="shared" si="273"/>
        <v>0</v>
      </c>
      <c r="CY826">
        <f t="shared" si="274"/>
        <v>7.2474066639395984E-2</v>
      </c>
    </row>
    <row r="827" spans="1:103" ht="15" x14ac:dyDescent="0.25">
      <c r="A827">
        <v>189.5694</v>
      </c>
      <c r="B827">
        <v>3.107297</v>
      </c>
      <c r="C827">
        <v>1.760869</v>
      </c>
      <c r="D827">
        <v>0.65774149999999998</v>
      </c>
      <c r="E827">
        <v>-9.7626980000000002E-2</v>
      </c>
      <c r="F827">
        <v>-0.1346936</v>
      </c>
      <c r="G827">
        <v>-0.14566229999999999</v>
      </c>
      <c r="H827">
        <v>0.97524820000000001</v>
      </c>
      <c r="I827">
        <v>0.27564250000000001</v>
      </c>
      <c r="J827">
        <v>0.3707261</v>
      </c>
      <c r="K827">
        <v>-0.52546099999999996</v>
      </c>
      <c r="L827">
        <v>0.27213999999999999</v>
      </c>
      <c r="M827">
        <v>0.71581609999999996</v>
      </c>
      <c r="N827">
        <v>1</v>
      </c>
      <c r="O827">
        <v>2.31266E-5</v>
      </c>
      <c r="P827">
        <v>3.9935109999999997E-5</v>
      </c>
      <c r="Q827">
        <v>1.561046E-4</v>
      </c>
      <c r="R827">
        <v>51.648470000000003</v>
      </c>
      <c r="S827">
        <v>50.613709999999998</v>
      </c>
      <c r="T827">
        <v>34.34384</v>
      </c>
      <c r="U827">
        <v>22.726780000000002</v>
      </c>
      <c r="V827">
        <v>18.710750000000001</v>
      </c>
      <c r="W827">
        <v>5.1731509999999998</v>
      </c>
      <c r="X827">
        <v>9.3801469999999991</v>
      </c>
      <c r="Y827">
        <v>26.084340000000001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-9.8896690000000007E-4</v>
      </c>
      <c r="AF827">
        <v>-6.0778160000000004E-4</v>
      </c>
      <c r="AG827">
        <v>-1.0160620000000001E-3</v>
      </c>
      <c r="AH827">
        <v>0.99999879999999997</v>
      </c>
      <c r="AI827">
        <v>1</v>
      </c>
      <c r="AJ827">
        <v>-7.1878920000000004E-3</v>
      </c>
      <c r="AK827">
        <v>-4.9706280000000004E-3</v>
      </c>
      <c r="AL827">
        <v>-1.0248220000000001E-2</v>
      </c>
      <c r="AM827">
        <v>0.9999091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-1.2053710000000001E-9</v>
      </c>
      <c r="AT827">
        <v>1.0999999999999999E-8</v>
      </c>
      <c r="AU827">
        <v>-2.130371E-8</v>
      </c>
      <c r="AV827">
        <v>1</v>
      </c>
      <c r="AW827">
        <v>1</v>
      </c>
      <c r="AX827">
        <v>-1.440314E-9</v>
      </c>
      <c r="AY827">
        <v>5.523921E-9</v>
      </c>
      <c r="AZ827">
        <v>-5.4664579999999999E-8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1</v>
      </c>
      <c r="BK827">
        <v>1</v>
      </c>
      <c r="BL827">
        <v>-3.5736120000000003E-2</v>
      </c>
      <c r="BM827">
        <v>-1.3159550000000001E-2</v>
      </c>
      <c r="BN827">
        <v>-8.0203949999999996E-3</v>
      </c>
      <c r="BO827">
        <v>0.99924219999999997</v>
      </c>
      <c r="BP827">
        <v>3</v>
      </c>
      <c r="BQ827">
        <v>1</v>
      </c>
      <c r="BR827">
        <v>0</v>
      </c>
      <c r="BS827">
        <v>0</v>
      </c>
      <c r="BT827">
        <v>0</v>
      </c>
      <c r="BU827">
        <v>2.0000000000000001E-9</v>
      </c>
      <c r="BV827">
        <v>7.4320719999999998E-9</v>
      </c>
      <c r="BW827">
        <v>-8.7332739999999992E-9</v>
      </c>
      <c r="BX827">
        <v>1</v>
      </c>
      <c r="BY827">
        <v>1</v>
      </c>
      <c r="BZ827">
        <v>-1.1950409999999999E-9</v>
      </c>
      <c r="CA827">
        <v>1.6082459999999999E-8</v>
      </c>
      <c r="CB827">
        <v>-5.1081739999999997E-8</v>
      </c>
      <c r="CC827">
        <v>1</v>
      </c>
      <c r="CD827" s="1">
        <f t="shared" si="254"/>
        <v>0</v>
      </c>
      <c r="CE827" s="1">
        <f t="shared" si="255"/>
        <v>0</v>
      </c>
      <c r="CF827" s="1">
        <f t="shared" si="256"/>
        <v>0</v>
      </c>
      <c r="CG827" s="1">
        <f t="shared" si="257"/>
        <v>0</v>
      </c>
      <c r="CH827" s="1">
        <f t="shared" si="258"/>
        <v>0.1775244976447197</v>
      </c>
      <c r="CI827" s="1">
        <f t="shared" si="259"/>
        <v>0</v>
      </c>
      <c r="CJ827" s="1">
        <f t="shared" si="260"/>
        <v>0</v>
      </c>
      <c r="CK827" s="1">
        <f t="shared" si="261"/>
        <v>0</v>
      </c>
      <c r="CL827">
        <f t="shared" si="262"/>
        <v>0</v>
      </c>
      <c r="CM827">
        <f t="shared" si="263"/>
        <v>0</v>
      </c>
      <c r="CN827">
        <f t="shared" si="264"/>
        <v>0</v>
      </c>
      <c r="CO827">
        <f t="shared" si="265"/>
        <v>0</v>
      </c>
      <c r="CP827" s="2">
        <f t="shared" si="266"/>
        <v>0.1775244976447197</v>
      </c>
      <c r="CQ827" s="2">
        <f t="shared" si="267"/>
        <v>0</v>
      </c>
      <c r="CR827" s="2">
        <f t="shared" si="268"/>
        <v>0</v>
      </c>
      <c r="CS827" s="2">
        <f t="shared" si="269"/>
        <v>0</v>
      </c>
      <c r="CT827">
        <f t="shared" si="270"/>
        <v>0.3550489952894394</v>
      </c>
      <c r="CU827" s="3" t="e">
        <f>(CT827-MIN($CT$5:$CT$1744))/(MAX($CT$5:$CT$1744)-MIN($CT$5:$CT$1744))</f>
        <v>#NUM!</v>
      </c>
      <c r="CV827">
        <f t="shared" si="271"/>
        <v>0.3550489952894394</v>
      </c>
      <c r="CW827">
        <f t="shared" si="272"/>
        <v>0</v>
      </c>
      <c r="CX827">
        <f t="shared" si="273"/>
        <v>0</v>
      </c>
      <c r="CY827">
        <f t="shared" si="274"/>
        <v>0</v>
      </c>
    </row>
    <row r="828" spans="1:103" ht="15" x14ac:dyDescent="0.25">
      <c r="A828">
        <v>189.6181</v>
      </c>
      <c r="B828">
        <v>3.107783</v>
      </c>
      <c r="C828">
        <v>1.7609779999999999</v>
      </c>
      <c r="D828">
        <v>0.65847149999999999</v>
      </c>
      <c r="E828">
        <v>-9.762701E-2</v>
      </c>
      <c r="F828">
        <v>-0.1346936</v>
      </c>
      <c r="G828">
        <v>-0.1456624</v>
      </c>
      <c r="H828">
        <v>0.97524820000000001</v>
      </c>
      <c r="I828">
        <v>0.27564250000000001</v>
      </c>
      <c r="J828">
        <v>0.36045080000000002</v>
      </c>
      <c r="K828">
        <v>-0.50129120000000005</v>
      </c>
      <c r="L828">
        <v>0.2413428</v>
      </c>
      <c r="M828">
        <v>0.74868950000000001</v>
      </c>
      <c r="N828">
        <v>1</v>
      </c>
      <c r="O828">
        <v>2.241135E-5</v>
      </c>
      <c r="P828">
        <v>3.8742999999999998E-5</v>
      </c>
      <c r="Q828">
        <v>1.510382E-4</v>
      </c>
      <c r="R828">
        <v>40.405529999999999</v>
      </c>
      <c r="S828">
        <v>39.595059999999997</v>
      </c>
      <c r="T828">
        <v>26.857320000000001</v>
      </c>
      <c r="U828">
        <v>17.769490000000001</v>
      </c>
      <c r="V828">
        <v>14.653230000000001</v>
      </c>
      <c r="W828">
        <v>4.0458280000000002</v>
      </c>
      <c r="X828">
        <v>7.3527459999999998</v>
      </c>
      <c r="Y828">
        <v>20.407990000000002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1.0000000000000001E-9</v>
      </c>
      <c r="AF828">
        <v>8.2406689999999995E-9</v>
      </c>
      <c r="AG828">
        <v>-1.1908389999999999E-10</v>
      </c>
      <c r="AH828">
        <v>1</v>
      </c>
      <c r="AI828">
        <v>1</v>
      </c>
      <c r="AJ828">
        <v>-1.4741909999999999E-3</v>
      </c>
      <c r="AK828">
        <v>-5.2249930000000005E-4</v>
      </c>
      <c r="AL828">
        <v>-6.9979370000000001E-3</v>
      </c>
      <c r="AM828">
        <v>0.99997429999999998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-1.0322460000000001E-8</v>
      </c>
      <c r="AT828">
        <v>6.5439969999999996E-9</v>
      </c>
      <c r="AU828">
        <v>-2.5729080000000001E-8</v>
      </c>
      <c r="AV828">
        <v>1</v>
      </c>
      <c r="AW828">
        <v>1</v>
      </c>
      <c r="AX828">
        <v>-6.9416689999999998E-9</v>
      </c>
      <c r="AY828">
        <v>-2.152109E-8</v>
      </c>
      <c r="AZ828">
        <v>-2.911169E-8</v>
      </c>
      <c r="BA828">
        <v>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1</v>
      </c>
      <c r="BK828">
        <v>1</v>
      </c>
      <c r="BL828">
        <v>-5.9277679999999999E-2</v>
      </c>
      <c r="BM828">
        <v>2.4447589999999999E-3</v>
      </c>
      <c r="BN828">
        <v>-3.2133329999999997E-4</v>
      </c>
      <c r="BO828">
        <v>0.99823870000000003</v>
      </c>
      <c r="BP828">
        <v>3</v>
      </c>
      <c r="BQ828">
        <v>1</v>
      </c>
      <c r="BR828">
        <v>0</v>
      </c>
      <c r="BS828">
        <v>0</v>
      </c>
      <c r="BT828">
        <v>0</v>
      </c>
      <c r="BU828">
        <v>-1.5989739999999999E-9</v>
      </c>
      <c r="BV828">
        <v>2.269998E-9</v>
      </c>
      <c r="BW828">
        <v>-8.2900149999999999E-9</v>
      </c>
      <c r="BX828">
        <v>1</v>
      </c>
      <c r="BY828">
        <v>1</v>
      </c>
      <c r="BZ828">
        <v>-1.412411E-8</v>
      </c>
      <c r="CA828">
        <v>-2.2922E-9</v>
      </c>
      <c r="CB828">
        <v>-4.9244779999999998E-8</v>
      </c>
      <c r="CC828">
        <v>1</v>
      </c>
      <c r="CD828" s="1">
        <f t="shared" si="254"/>
        <v>0</v>
      </c>
      <c r="CE828" s="1">
        <f t="shared" si="255"/>
        <v>0</v>
      </c>
      <c r="CF828" s="1">
        <f t="shared" si="256"/>
        <v>0</v>
      </c>
      <c r="CG828" s="1">
        <f t="shared" si="257"/>
        <v>0</v>
      </c>
      <c r="CH828" s="1">
        <f t="shared" si="258"/>
        <v>0</v>
      </c>
      <c r="CI828" s="1">
        <f t="shared" si="259"/>
        <v>0</v>
      </c>
      <c r="CJ828" s="1">
        <f t="shared" si="260"/>
        <v>0</v>
      </c>
      <c r="CK828" s="1">
        <f t="shared" si="261"/>
        <v>0</v>
      </c>
      <c r="CL828">
        <f t="shared" si="262"/>
        <v>0</v>
      </c>
      <c r="CM828">
        <f t="shared" si="263"/>
        <v>0</v>
      </c>
      <c r="CN828">
        <f t="shared" si="264"/>
        <v>0</v>
      </c>
      <c r="CO828">
        <f t="shared" si="265"/>
        <v>0</v>
      </c>
      <c r="CP828" s="2">
        <f t="shared" si="266"/>
        <v>0</v>
      </c>
      <c r="CQ828" s="2">
        <f t="shared" si="267"/>
        <v>0</v>
      </c>
      <c r="CR828" s="2">
        <f t="shared" si="268"/>
        <v>0</v>
      </c>
      <c r="CS828" s="2">
        <f t="shared" si="269"/>
        <v>0</v>
      </c>
      <c r="CT828">
        <f t="shared" si="270"/>
        <v>0</v>
      </c>
      <c r="CU828" s="3" t="e">
        <f>(CT828-MIN($CT$5:$CT$1744))/(MAX($CT$5:$CT$1744)-MIN($CT$5:$CT$1744))</f>
        <v>#NUM!</v>
      </c>
      <c r="CV828">
        <f t="shared" si="271"/>
        <v>0</v>
      </c>
      <c r="CW828">
        <f t="shared" si="272"/>
        <v>0</v>
      </c>
      <c r="CX828">
        <f t="shared" si="273"/>
        <v>0</v>
      </c>
      <c r="CY828">
        <f t="shared" si="274"/>
        <v>0</v>
      </c>
    </row>
    <row r="829" spans="1:103" ht="15" x14ac:dyDescent="0.25">
      <c r="A829">
        <v>189.67150000000001</v>
      </c>
      <c r="B829">
        <v>3.1080390000000002</v>
      </c>
      <c r="C829">
        <v>1.761134</v>
      </c>
      <c r="D829">
        <v>0.65919819999999996</v>
      </c>
      <c r="E829">
        <v>-9.7917359999999995E-2</v>
      </c>
      <c r="F829">
        <v>-0.13467789999999999</v>
      </c>
      <c r="G829">
        <v>-0.14626980000000001</v>
      </c>
      <c r="H829">
        <v>0.97513030000000001</v>
      </c>
      <c r="I829">
        <v>0.27564250000000001</v>
      </c>
      <c r="J829">
        <v>0.34701559999999998</v>
      </c>
      <c r="K829">
        <v>-0.479684</v>
      </c>
      <c r="L829">
        <v>0.21425839999999999</v>
      </c>
      <c r="M829">
        <v>0.77690199999999998</v>
      </c>
      <c r="N829">
        <v>1</v>
      </c>
      <c r="O829">
        <v>2.2172930000000001E-5</v>
      </c>
      <c r="P829">
        <v>3.731251E-5</v>
      </c>
      <c r="Q829">
        <v>1.459718E-4</v>
      </c>
      <c r="R829">
        <v>51.614199999999997</v>
      </c>
      <c r="S829">
        <v>50.57667</v>
      </c>
      <c r="T829">
        <v>34.297240000000002</v>
      </c>
      <c r="U829">
        <v>22.688590000000001</v>
      </c>
      <c r="V829">
        <v>18.728999999999999</v>
      </c>
      <c r="W829">
        <v>5.1659560000000004</v>
      </c>
      <c r="X829">
        <v>9.4065790000000007</v>
      </c>
      <c r="Y829">
        <v>26.073350000000001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-2.1054910000000001E-4</v>
      </c>
      <c r="AF829">
        <v>-1.7612469999999999E-5</v>
      </c>
      <c r="AG829">
        <v>-6.5022340000000004E-4</v>
      </c>
      <c r="AH829">
        <v>0.99999979999999999</v>
      </c>
      <c r="AI829">
        <v>1</v>
      </c>
      <c r="AJ829">
        <v>-5.4716849999999996E-3</v>
      </c>
      <c r="AK829">
        <v>-5.0611890000000004E-4</v>
      </c>
      <c r="AL829">
        <v>-4.7298829999999998E-3</v>
      </c>
      <c r="AM829">
        <v>0.99997369999999997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-1.058354E-8</v>
      </c>
      <c r="AT829">
        <v>-9.3144600000000009E-10</v>
      </c>
      <c r="AU829">
        <v>1.0000000000000001E-9</v>
      </c>
      <c r="AV829">
        <v>1</v>
      </c>
      <c r="AW829">
        <v>1</v>
      </c>
      <c r="AX829">
        <v>-3.238242E-8</v>
      </c>
      <c r="AY829">
        <v>-5.0786319999999998E-8</v>
      </c>
      <c r="AZ829">
        <v>8.3525789999999996E-8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1</v>
      </c>
      <c r="BK829">
        <v>1</v>
      </c>
      <c r="BL829">
        <v>-1.585553E-2</v>
      </c>
      <c r="BM829">
        <v>-6.972189E-5</v>
      </c>
      <c r="BN829">
        <v>-5.4600220000000001E-3</v>
      </c>
      <c r="BO829">
        <v>0.99985900000000005</v>
      </c>
      <c r="BP829">
        <v>3</v>
      </c>
      <c r="BQ829">
        <v>1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1</v>
      </c>
      <c r="BY829">
        <v>1</v>
      </c>
      <c r="BZ829">
        <v>-4.3599869999999998E-8</v>
      </c>
      <c r="CA829">
        <v>-4.5375230000000002E-8</v>
      </c>
      <c r="CB829">
        <v>4.7806749999999999E-8</v>
      </c>
      <c r="CC829">
        <v>1</v>
      </c>
      <c r="CD829" s="1">
        <f t="shared" si="254"/>
        <v>0</v>
      </c>
      <c r="CE829" s="1">
        <f t="shared" si="255"/>
        <v>0</v>
      </c>
      <c r="CF829" s="1">
        <f t="shared" si="256"/>
        <v>0</v>
      </c>
      <c r="CG829" s="1">
        <f t="shared" si="257"/>
        <v>0</v>
      </c>
      <c r="CH829" s="1">
        <f t="shared" si="258"/>
        <v>7.2474066639395984E-2</v>
      </c>
      <c r="CI829" s="1">
        <f t="shared" si="259"/>
        <v>0</v>
      </c>
      <c r="CJ829" s="1">
        <f t="shared" si="260"/>
        <v>0</v>
      </c>
      <c r="CK829" s="1">
        <f t="shared" si="261"/>
        <v>0</v>
      </c>
      <c r="CL829">
        <f t="shared" si="262"/>
        <v>0</v>
      </c>
      <c r="CM829">
        <f t="shared" si="263"/>
        <v>0</v>
      </c>
      <c r="CN829">
        <f t="shared" si="264"/>
        <v>0</v>
      </c>
      <c r="CO829">
        <f t="shared" si="265"/>
        <v>0</v>
      </c>
      <c r="CP829" s="2">
        <f t="shared" si="266"/>
        <v>7.2474066639395984E-2</v>
      </c>
      <c r="CQ829" s="2">
        <f t="shared" si="267"/>
        <v>0</v>
      </c>
      <c r="CR829" s="2">
        <f t="shared" si="268"/>
        <v>0</v>
      </c>
      <c r="CS829" s="2">
        <f t="shared" si="269"/>
        <v>0</v>
      </c>
      <c r="CT829">
        <f t="shared" si="270"/>
        <v>0.14494813327879197</v>
      </c>
      <c r="CU829" s="3" t="e">
        <f>(CT829-MIN($CT$5:$CT$1744))/(MAX($CT$5:$CT$1744)-MIN($CT$5:$CT$1744))</f>
        <v>#NUM!</v>
      </c>
      <c r="CV829">
        <f t="shared" si="271"/>
        <v>0.14494813327879197</v>
      </c>
      <c r="CW829">
        <f t="shared" si="272"/>
        <v>0</v>
      </c>
      <c r="CX829">
        <f t="shared" si="273"/>
        <v>0</v>
      </c>
      <c r="CY829">
        <f t="shared" si="274"/>
        <v>0</v>
      </c>
    </row>
    <row r="830" spans="1:103" ht="15" x14ac:dyDescent="0.25">
      <c r="A830">
        <v>189.71879999999999</v>
      </c>
      <c r="B830">
        <v>3.1084239999999999</v>
      </c>
      <c r="C830">
        <v>1.7612509999999999</v>
      </c>
      <c r="D830">
        <v>0.65988729999999995</v>
      </c>
      <c r="E830">
        <v>-9.9972119999999998E-2</v>
      </c>
      <c r="F830">
        <v>-0.1355016</v>
      </c>
      <c r="G830">
        <v>-0.14609730000000001</v>
      </c>
      <c r="H830">
        <v>0.97483359999999997</v>
      </c>
      <c r="I830">
        <v>0.27564250000000001</v>
      </c>
      <c r="J830">
        <v>0.33415240000000002</v>
      </c>
      <c r="K830">
        <v>-0.46120709999999998</v>
      </c>
      <c r="L830">
        <v>0.19287879999999999</v>
      </c>
      <c r="M830">
        <v>0.79901690000000003</v>
      </c>
      <c r="N830">
        <v>1</v>
      </c>
      <c r="O830">
        <v>2.527237E-5</v>
      </c>
      <c r="P830">
        <v>3.4928319999999997E-5</v>
      </c>
      <c r="Q830">
        <v>1.4007089999999999E-4</v>
      </c>
      <c r="R830">
        <v>44.871220000000001</v>
      </c>
      <c r="S830">
        <v>43.969619999999999</v>
      </c>
      <c r="T830">
        <v>29.806380000000001</v>
      </c>
      <c r="U830">
        <v>19.716750000000001</v>
      </c>
      <c r="V830">
        <v>16.292349999999999</v>
      </c>
      <c r="W830">
        <v>4.4849209999999999</v>
      </c>
      <c r="X830">
        <v>8.1895279999999993</v>
      </c>
      <c r="Y830">
        <v>22.672070000000001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-2.1767790000000002E-3</v>
      </c>
      <c r="AF830">
        <v>-5.2400229999999997E-4</v>
      </c>
      <c r="AG830">
        <v>-7.1595500000000003E-5</v>
      </c>
      <c r="AH830">
        <v>0.99999760000000004</v>
      </c>
      <c r="AI830">
        <v>1</v>
      </c>
      <c r="AJ830">
        <v>-3.7426859999999998E-3</v>
      </c>
      <c r="AK830">
        <v>-7.0192669999999998E-4</v>
      </c>
      <c r="AL830">
        <v>4.1820900000000001E-4</v>
      </c>
      <c r="AM830">
        <v>0.99999249999999995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1</v>
      </c>
      <c r="AX830">
        <v>-2.0458119999999999E-8</v>
      </c>
      <c r="AY830">
        <v>8.9493760000000003E-9</v>
      </c>
      <c r="AZ830">
        <v>-7.9000000000000006E-8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1</v>
      </c>
      <c r="BK830">
        <v>1</v>
      </c>
      <c r="BL830">
        <v>-2.7887269999999999E-2</v>
      </c>
      <c r="BM830">
        <v>6.1432730000000003E-3</v>
      </c>
      <c r="BN830">
        <v>9.5081720000000003E-4</v>
      </c>
      <c r="BO830">
        <v>0.99959160000000002</v>
      </c>
      <c r="BP830">
        <v>3</v>
      </c>
      <c r="BQ830">
        <v>1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1</v>
      </c>
      <c r="BY830">
        <v>1</v>
      </c>
      <c r="BZ830">
        <v>-1.3358860000000001E-8</v>
      </c>
      <c r="CA830">
        <v>1.030558E-8</v>
      </c>
      <c r="CB830">
        <v>-5.7800230000000002E-8</v>
      </c>
      <c r="CC830">
        <v>1</v>
      </c>
      <c r="CD830" s="1">
        <f t="shared" si="254"/>
        <v>0</v>
      </c>
      <c r="CE830" s="1">
        <f t="shared" si="255"/>
        <v>0</v>
      </c>
      <c r="CF830" s="1">
        <f t="shared" si="256"/>
        <v>0</v>
      </c>
      <c r="CG830" s="1">
        <f t="shared" si="257"/>
        <v>0</v>
      </c>
      <c r="CH830" s="1">
        <f t="shared" si="258"/>
        <v>0.2510575773225977</v>
      </c>
      <c r="CI830" s="1">
        <f t="shared" si="259"/>
        <v>0</v>
      </c>
      <c r="CJ830" s="1">
        <f t="shared" si="260"/>
        <v>0</v>
      </c>
      <c r="CK830" s="1">
        <f t="shared" si="261"/>
        <v>0</v>
      </c>
      <c r="CL830">
        <f t="shared" si="262"/>
        <v>0</v>
      </c>
      <c r="CM830">
        <f t="shared" si="263"/>
        <v>0</v>
      </c>
      <c r="CN830">
        <f t="shared" si="264"/>
        <v>0</v>
      </c>
      <c r="CO830">
        <f t="shared" si="265"/>
        <v>0</v>
      </c>
      <c r="CP830" s="2">
        <f t="shared" si="266"/>
        <v>0.2510575773225977</v>
      </c>
      <c r="CQ830" s="2">
        <f t="shared" si="267"/>
        <v>0</v>
      </c>
      <c r="CR830" s="2">
        <f t="shared" si="268"/>
        <v>0</v>
      </c>
      <c r="CS830" s="2">
        <f t="shared" si="269"/>
        <v>0</v>
      </c>
      <c r="CT830">
        <f t="shared" si="270"/>
        <v>0.50211515464519541</v>
      </c>
      <c r="CU830" s="3" t="e">
        <f>(CT830-MIN($CT$5:$CT$1744))/(MAX($CT$5:$CT$1744)-MIN($CT$5:$CT$1744))</f>
        <v>#NUM!</v>
      </c>
      <c r="CV830">
        <f t="shared" si="271"/>
        <v>0.50211515464519541</v>
      </c>
      <c r="CW830">
        <f t="shared" si="272"/>
        <v>0</v>
      </c>
      <c r="CX830">
        <f t="shared" si="273"/>
        <v>0</v>
      </c>
      <c r="CY830">
        <f t="shared" si="274"/>
        <v>0</v>
      </c>
    </row>
    <row r="831" spans="1:103" ht="15" x14ac:dyDescent="0.25">
      <c r="A831">
        <v>189.76849999999999</v>
      </c>
      <c r="B831">
        <v>3.1083560000000001</v>
      </c>
      <c r="C831">
        <v>1.761466</v>
      </c>
      <c r="D831">
        <v>0.66058779999999995</v>
      </c>
      <c r="E831">
        <v>-0.1009467</v>
      </c>
      <c r="F831">
        <v>-0.13569529999999999</v>
      </c>
      <c r="G831">
        <v>-0.1451239</v>
      </c>
      <c r="H831">
        <v>0.97485149999999998</v>
      </c>
      <c r="I831">
        <v>0.27564250000000001</v>
      </c>
      <c r="J831">
        <v>0.32271119999999998</v>
      </c>
      <c r="K831">
        <v>-0.44615579999999999</v>
      </c>
      <c r="L831">
        <v>0.1764713</v>
      </c>
      <c r="M831">
        <v>0.8158801</v>
      </c>
      <c r="N831">
        <v>1</v>
      </c>
      <c r="O831">
        <v>1.740456E-5</v>
      </c>
      <c r="P831">
        <v>3.5286000000000001E-5</v>
      </c>
      <c r="Q831">
        <v>1.3554100000000001E-4</v>
      </c>
      <c r="R831">
        <v>53.83484</v>
      </c>
      <c r="S831">
        <v>52.755989999999997</v>
      </c>
      <c r="T831">
        <v>35.749659999999999</v>
      </c>
      <c r="U831">
        <v>23.64939</v>
      </c>
      <c r="V831">
        <v>19.55433</v>
      </c>
      <c r="W831">
        <v>5.3674140000000001</v>
      </c>
      <c r="X831">
        <v>9.8337450000000004</v>
      </c>
      <c r="Y831">
        <v>27.209340000000001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-1.1084230000000001E-3</v>
      </c>
      <c r="AF831">
        <v>5.2642739999999999E-5</v>
      </c>
      <c r="AG831">
        <v>8.3901229999999998E-4</v>
      </c>
      <c r="AH831">
        <v>0.99999899999999997</v>
      </c>
      <c r="AI831">
        <v>1</v>
      </c>
      <c r="AJ831">
        <v>-3.1121709999999999E-3</v>
      </c>
      <c r="AK831">
        <v>3.531888E-4</v>
      </c>
      <c r="AL831">
        <v>1.665164E-3</v>
      </c>
      <c r="AM831">
        <v>0.99999360000000004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6.9374629999999999E-9</v>
      </c>
      <c r="AT831">
        <v>2.9306710000000001E-9</v>
      </c>
      <c r="AU831">
        <v>-1.6812570000000002E-8</v>
      </c>
      <c r="AV831">
        <v>0.99999990000000005</v>
      </c>
      <c r="AW831">
        <v>1</v>
      </c>
      <c r="AX831">
        <v>-1.881558E-9</v>
      </c>
      <c r="AY831">
        <v>-9.7578149999999994E-9</v>
      </c>
      <c r="AZ831">
        <v>-1.1957090000000001E-9</v>
      </c>
      <c r="BA831">
        <v>0.99999990000000005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1</v>
      </c>
      <c r="BK831">
        <v>1</v>
      </c>
      <c r="BL831">
        <v>-1.1285720000000001E-2</v>
      </c>
      <c r="BM831">
        <v>-4.3476540000000003E-3</v>
      </c>
      <c r="BN831">
        <v>-2.612961E-3</v>
      </c>
      <c r="BO831">
        <v>0.99992360000000002</v>
      </c>
      <c r="BP831">
        <v>3</v>
      </c>
      <c r="BQ831">
        <v>1</v>
      </c>
      <c r="BR831">
        <v>0</v>
      </c>
      <c r="BS831">
        <v>0</v>
      </c>
      <c r="BT831">
        <v>0</v>
      </c>
      <c r="BU831">
        <v>-7.5369259999999995E-9</v>
      </c>
      <c r="BV831">
        <v>1.0000000000000001E-9</v>
      </c>
      <c r="BW831">
        <v>1.0270800000000001E-8</v>
      </c>
      <c r="BX831">
        <v>1</v>
      </c>
      <c r="BY831">
        <v>1</v>
      </c>
      <c r="BZ831">
        <v>1.1202160000000001E-9</v>
      </c>
      <c r="CA831">
        <v>-1.512215E-8</v>
      </c>
      <c r="CB831">
        <v>-1.2544470000000001E-8</v>
      </c>
      <c r="CC831">
        <v>0.99999990000000005</v>
      </c>
      <c r="CD831" s="1">
        <f t="shared" si="254"/>
        <v>0</v>
      </c>
      <c r="CE831" s="1">
        <f t="shared" si="255"/>
        <v>0</v>
      </c>
      <c r="CF831" s="1">
        <f t="shared" si="256"/>
        <v>0</v>
      </c>
      <c r="CG831" s="1">
        <f t="shared" si="257"/>
        <v>0</v>
      </c>
      <c r="CH831" s="1">
        <f t="shared" si="258"/>
        <v>0.1620569504153373</v>
      </c>
      <c r="CI831" s="1">
        <f t="shared" si="259"/>
        <v>5.1246903539594602E-2</v>
      </c>
      <c r="CJ831" s="1">
        <f t="shared" si="260"/>
        <v>0</v>
      </c>
      <c r="CK831" s="1">
        <f t="shared" si="261"/>
        <v>0</v>
      </c>
      <c r="CL831">
        <f t="shared" si="262"/>
        <v>0</v>
      </c>
      <c r="CM831">
        <f t="shared" si="263"/>
        <v>0</v>
      </c>
      <c r="CN831">
        <f t="shared" si="264"/>
        <v>0</v>
      </c>
      <c r="CO831">
        <f t="shared" si="265"/>
        <v>0</v>
      </c>
      <c r="CP831" s="2">
        <f t="shared" si="266"/>
        <v>0.1620569504153373</v>
      </c>
      <c r="CQ831" s="2">
        <f t="shared" si="267"/>
        <v>5.1246903539594602E-2</v>
      </c>
      <c r="CR831" s="2">
        <f t="shared" si="268"/>
        <v>0</v>
      </c>
      <c r="CS831" s="2">
        <f t="shared" si="269"/>
        <v>5.1246903539594602E-2</v>
      </c>
      <c r="CT831">
        <f t="shared" si="270"/>
        <v>0.4266077079098638</v>
      </c>
      <c r="CU831" s="3" t="e">
        <f>(CT831-MIN($CT$5:$CT$1744))/(MAX($CT$5:$CT$1744)-MIN($CT$5:$CT$1744))</f>
        <v>#NUM!</v>
      </c>
      <c r="CV831">
        <f t="shared" si="271"/>
        <v>0.32411390083067459</v>
      </c>
      <c r="CW831">
        <f t="shared" si="272"/>
        <v>0.1024938070791892</v>
      </c>
      <c r="CX831">
        <f t="shared" si="273"/>
        <v>0</v>
      </c>
      <c r="CY831">
        <f t="shared" si="274"/>
        <v>0</v>
      </c>
    </row>
    <row r="832" spans="1:103" ht="15" x14ac:dyDescent="0.25">
      <c r="A832">
        <v>189.81800000000001</v>
      </c>
      <c r="B832">
        <v>3.1086339999999999</v>
      </c>
      <c r="C832">
        <v>1.761593</v>
      </c>
      <c r="D832">
        <v>0.66123030000000005</v>
      </c>
      <c r="E832">
        <v>-0.1027884</v>
      </c>
      <c r="F832">
        <v>-0.13608010000000001</v>
      </c>
      <c r="G832">
        <v>-0.14514769999999999</v>
      </c>
      <c r="H832">
        <v>0.97460190000000002</v>
      </c>
      <c r="I832">
        <v>0.27564250000000001</v>
      </c>
      <c r="J832">
        <v>0.31334329999999999</v>
      </c>
      <c r="K832">
        <v>-0.43273430000000002</v>
      </c>
      <c r="L832">
        <v>0.16349420000000001</v>
      </c>
      <c r="M832">
        <v>0.82935320000000001</v>
      </c>
      <c r="N832">
        <v>1</v>
      </c>
      <c r="O832">
        <v>6.3896179999999998E-5</v>
      </c>
      <c r="P832">
        <v>2.2530560000000001E-5</v>
      </c>
      <c r="Q832">
        <v>1.252294E-4</v>
      </c>
      <c r="R832">
        <v>53.824489999999997</v>
      </c>
      <c r="S832">
        <v>52.749110000000002</v>
      </c>
      <c r="T832">
        <v>35.731520000000003</v>
      </c>
      <c r="U832">
        <v>23.64012</v>
      </c>
      <c r="V832">
        <v>19.556719999999999</v>
      </c>
      <c r="W832">
        <v>5.3517320000000002</v>
      </c>
      <c r="X832">
        <v>9.8399669999999997</v>
      </c>
      <c r="Y832">
        <v>27.2164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-1.8729860000000001E-3</v>
      </c>
      <c r="AF832">
        <v>-1.4502180000000001E-4</v>
      </c>
      <c r="AG832">
        <v>-2.708899E-4</v>
      </c>
      <c r="AH832">
        <v>0.99999830000000001</v>
      </c>
      <c r="AI832">
        <v>1</v>
      </c>
      <c r="AJ832">
        <v>-1.2379330000000001E-3</v>
      </c>
      <c r="AK832">
        <v>6.1158830000000003E-5</v>
      </c>
      <c r="AL832">
        <v>-2.3244709999999999E-5</v>
      </c>
      <c r="AM832">
        <v>0.99999899999999997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3.3563389999999999E-8</v>
      </c>
      <c r="AT832">
        <v>-2.4485649999999999E-8</v>
      </c>
      <c r="AU832">
        <v>-1.1742780000000001E-8</v>
      </c>
      <c r="AV832">
        <v>1</v>
      </c>
      <c r="AW832">
        <v>1</v>
      </c>
      <c r="AX832">
        <v>2.3000000000000001E-8</v>
      </c>
      <c r="AY832">
        <v>-2.0354860000000001E-8</v>
      </c>
      <c r="AZ832">
        <v>1.9099510000000002E-8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1</v>
      </c>
      <c r="BK832">
        <v>1</v>
      </c>
      <c r="BL832">
        <v>-2.4451549999999999E-2</v>
      </c>
      <c r="BM832">
        <v>6.3482230000000001E-3</v>
      </c>
      <c r="BN832">
        <v>5.3807280000000004E-3</v>
      </c>
      <c r="BO832">
        <v>0.99966619999999995</v>
      </c>
      <c r="BP832">
        <v>3</v>
      </c>
      <c r="BQ832">
        <v>1</v>
      </c>
      <c r="BR832">
        <v>0</v>
      </c>
      <c r="BS832">
        <v>0</v>
      </c>
      <c r="BT832">
        <v>0</v>
      </c>
      <c r="BU832">
        <v>1.1225740000000001E-8</v>
      </c>
      <c r="BV832">
        <v>-6.2831159999999997E-9</v>
      </c>
      <c r="BW832">
        <v>-3.3284149999999997E-8</v>
      </c>
      <c r="BX832">
        <v>1</v>
      </c>
      <c r="BY832">
        <v>1</v>
      </c>
      <c r="BZ832">
        <v>3.6755050000000003E-8</v>
      </c>
      <c r="CA832">
        <v>-2.7914709999999999E-8</v>
      </c>
      <c r="CB832">
        <v>4.0000000000000002E-9</v>
      </c>
      <c r="CC832">
        <v>1</v>
      </c>
      <c r="CD832" s="1">
        <f t="shared" si="254"/>
        <v>0</v>
      </c>
      <c r="CE832" s="1">
        <f t="shared" si="255"/>
        <v>0</v>
      </c>
      <c r="CF832" s="1">
        <f t="shared" si="256"/>
        <v>0</v>
      </c>
      <c r="CG832" s="1">
        <f t="shared" si="257"/>
        <v>0</v>
      </c>
      <c r="CH832" s="1">
        <f t="shared" si="258"/>
        <v>0.21129642450768887</v>
      </c>
      <c r="CI832" s="1">
        <f t="shared" si="259"/>
        <v>0</v>
      </c>
      <c r="CJ832" s="1">
        <f t="shared" si="260"/>
        <v>0</v>
      </c>
      <c r="CK832" s="1">
        <f t="shared" si="261"/>
        <v>0</v>
      </c>
      <c r="CL832">
        <f t="shared" si="262"/>
        <v>0</v>
      </c>
      <c r="CM832">
        <f t="shared" si="263"/>
        <v>0</v>
      </c>
      <c r="CN832">
        <f t="shared" si="264"/>
        <v>0</v>
      </c>
      <c r="CO832">
        <f t="shared" si="265"/>
        <v>0</v>
      </c>
      <c r="CP832" s="2">
        <f t="shared" si="266"/>
        <v>0.21129642450768887</v>
      </c>
      <c r="CQ832" s="2">
        <f t="shared" si="267"/>
        <v>0</v>
      </c>
      <c r="CR832" s="2">
        <f t="shared" si="268"/>
        <v>0</v>
      </c>
      <c r="CS832" s="2">
        <f t="shared" si="269"/>
        <v>0</v>
      </c>
      <c r="CT832">
        <f t="shared" si="270"/>
        <v>0.42259284901537775</v>
      </c>
      <c r="CU832" s="3" t="e">
        <f>(CT832-MIN($CT$5:$CT$1744))/(MAX($CT$5:$CT$1744)-MIN($CT$5:$CT$1744))</f>
        <v>#NUM!</v>
      </c>
      <c r="CV832">
        <f t="shared" si="271"/>
        <v>0.42259284901537775</v>
      </c>
      <c r="CW832">
        <f t="shared" si="272"/>
        <v>0</v>
      </c>
      <c r="CX832">
        <f t="shared" si="273"/>
        <v>0</v>
      </c>
      <c r="CY832">
        <f t="shared" si="274"/>
        <v>0</v>
      </c>
    </row>
    <row r="833" spans="1:103" ht="15" x14ac:dyDescent="0.25">
      <c r="A833">
        <v>189.86920000000001</v>
      </c>
      <c r="B833">
        <v>3.1087370000000001</v>
      </c>
      <c r="C833">
        <v>1.7617529999999999</v>
      </c>
      <c r="D833">
        <v>0.66186259999999997</v>
      </c>
      <c r="E833">
        <v>-0.1027884</v>
      </c>
      <c r="F833">
        <v>-0.13608010000000001</v>
      </c>
      <c r="G833">
        <v>-0.14514759999999999</v>
      </c>
      <c r="H833">
        <v>0.97460190000000002</v>
      </c>
      <c r="I833">
        <v>0.27564250000000001</v>
      </c>
      <c r="J833">
        <v>0.3038825</v>
      </c>
      <c r="K833">
        <v>-0.41501189999999999</v>
      </c>
      <c r="L833">
        <v>0.14934330000000001</v>
      </c>
      <c r="M833">
        <v>0.84446259999999995</v>
      </c>
      <c r="N833">
        <v>1</v>
      </c>
      <c r="O833">
        <v>1.7881390000000001E-5</v>
      </c>
      <c r="P833">
        <v>3.2186510000000002E-5</v>
      </c>
      <c r="Q833">
        <v>1.2505050000000001E-4</v>
      </c>
      <c r="R833">
        <v>53.81418</v>
      </c>
      <c r="S833">
        <v>52.741379999999999</v>
      </c>
      <c r="T833">
        <v>35.712699999999998</v>
      </c>
      <c r="U833">
        <v>23.628900000000002</v>
      </c>
      <c r="V833">
        <v>19.56155</v>
      </c>
      <c r="W833">
        <v>5.3394380000000004</v>
      </c>
      <c r="X833">
        <v>9.8494189999999993</v>
      </c>
      <c r="Y833">
        <v>27.218299999999999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-8.584111E-9</v>
      </c>
      <c r="AF833">
        <v>-6.837539E-9</v>
      </c>
      <c r="AG833">
        <v>2.617949E-8</v>
      </c>
      <c r="AH833">
        <v>0.99999990000000005</v>
      </c>
      <c r="AI833">
        <v>1</v>
      </c>
      <c r="AJ833">
        <v>1.3292249999999999E-8</v>
      </c>
      <c r="AK833">
        <v>-3.3630749999999998E-8</v>
      </c>
      <c r="AL833">
        <v>8.0349490000000004E-8</v>
      </c>
      <c r="AM833">
        <v>0.99999990000000005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6.721539E-9</v>
      </c>
      <c r="AT833">
        <v>-8.3127279999999995E-11</v>
      </c>
      <c r="AU833">
        <v>-5.9130939999999999E-9</v>
      </c>
      <c r="AV833">
        <v>1</v>
      </c>
      <c r="AW833">
        <v>1</v>
      </c>
      <c r="AX833">
        <v>6.3501319999999997E-9</v>
      </c>
      <c r="AY833">
        <v>-3.2742459999999997E-8</v>
      </c>
      <c r="AZ833">
        <v>9.125463E-8</v>
      </c>
      <c r="BA833">
        <v>0.99999990000000005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1</v>
      </c>
      <c r="BK833">
        <v>1</v>
      </c>
      <c r="BL833">
        <v>-2.7684690000000001E-2</v>
      </c>
      <c r="BM833">
        <v>3.56142E-3</v>
      </c>
      <c r="BN833">
        <v>3.7639150000000001E-3</v>
      </c>
      <c r="BO833">
        <v>0.99960320000000003</v>
      </c>
      <c r="BP833">
        <v>3</v>
      </c>
      <c r="BQ833">
        <v>1</v>
      </c>
      <c r="BR833">
        <v>0</v>
      </c>
      <c r="BS833">
        <v>0</v>
      </c>
      <c r="BT833">
        <v>0</v>
      </c>
      <c r="BU833">
        <v>1.085746E-10</v>
      </c>
      <c r="BV833">
        <v>-1.3000000000000001E-8</v>
      </c>
      <c r="BW833">
        <v>1.181188E-8</v>
      </c>
      <c r="BX833">
        <v>1</v>
      </c>
      <c r="BY833">
        <v>1</v>
      </c>
      <c r="BZ833">
        <v>1.3000000000000001E-8</v>
      </c>
      <c r="CA833">
        <v>-1.9808139999999999E-8</v>
      </c>
      <c r="CB833">
        <v>7.3529659999999995E-8</v>
      </c>
      <c r="CC833">
        <v>0.99999990000000005</v>
      </c>
      <c r="CD833" s="1">
        <f t="shared" si="254"/>
        <v>0</v>
      </c>
      <c r="CE833" s="1">
        <f t="shared" si="255"/>
        <v>0</v>
      </c>
      <c r="CF833" s="1">
        <f t="shared" si="256"/>
        <v>0</v>
      </c>
      <c r="CG833" s="1">
        <f t="shared" si="257"/>
        <v>0</v>
      </c>
      <c r="CH833" s="1">
        <f t="shared" si="258"/>
        <v>5.1246903539594602E-2</v>
      </c>
      <c r="CI833" s="1">
        <f t="shared" si="259"/>
        <v>0</v>
      </c>
      <c r="CJ833" s="1">
        <f t="shared" si="260"/>
        <v>0</v>
      </c>
      <c r="CK833" s="1">
        <f t="shared" si="261"/>
        <v>0</v>
      </c>
      <c r="CL833">
        <f t="shared" si="262"/>
        <v>0</v>
      </c>
      <c r="CM833">
        <f t="shared" si="263"/>
        <v>0</v>
      </c>
      <c r="CN833">
        <f t="shared" si="264"/>
        <v>0</v>
      </c>
      <c r="CO833">
        <f t="shared" si="265"/>
        <v>0</v>
      </c>
      <c r="CP833" s="2">
        <f t="shared" si="266"/>
        <v>5.1246903539594602E-2</v>
      </c>
      <c r="CQ833" s="2">
        <f t="shared" si="267"/>
        <v>0</v>
      </c>
      <c r="CR833" s="2">
        <f t="shared" si="268"/>
        <v>0</v>
      </c>
      <c r="CS833" s="2">
        <f t="shared" si="269"/>
        <v>5.1246903539594602E-2</v>
      </c>
      <c r="CT833">
        <f t="shared" si="270"/>
        <v>0.1024938070791892</v>
      </c>
      <c r="CU833" s="3" t="e">
        <f>(CT833-MIN($CT$5:$CT$1744))/(MAX($CT$5:$CT$1744)-MIN($CT$5:$CT$1744))</f>
        <v>#NUM!</v>
      </c>
      <c r="CV833">
        <f t="shared" si="271"/>
        <v>0.1024938070791892</v>
      </c>
      <c r="CW833">
        <f t="shared" si="272"/>
        <v>0</v>
      </c>
      <c r="CX833">
        <f t="shared" si="273"/>
        <v>0</v>
      </c>
      <c r="CY833">
        <f t="shared" si="274"/>
        <v>0</v>
      </c>
    </row>
    <row r="834" spans="1:103" ht="15" x14ac:dyDescent="0.25">
      <c r="A834">
        <v>189.9186</v>
      </c>
      <c r="B834">
        <v>3.1088249999999999</v>
      </c>
      <c r="C834">
        <v>1.7619100000000001</v>
      </c>
      <c r="D834">
        <v>0.66247590000000001</v>
      </c>
      <c r="E834">
        <v>-0.10278859999999999</v>
      </c>
      <c r="F834">
        <v>-0.13608000000000001</v>
      </c>
      <c r="G834">
        <v>-0.14514759999999999</v>
      </c>
      <c r="H834">
        <v>0.97460199999999997</v>
      </c>
      <c r="I834">
        <v>0.27564250000000001</v>
      </c>
      <c r="J834">
        <v>0.2952284</v>
      </c>
      <c r="K834">
        <v>-0.39942240000000001</v>
      </c>
      <c r="L834">
        <v>0.1376049</v>
      </c>
      <c r="M834">
        <v>0.85695209999999999</v>
      </c>
      <c r="N834">
        <v>1</v>
      </c>
      <c r="O834">
        <v>1.740456E-5</v>
      </c>
      <c r="P834">
        <v>3.1113620000000001E-5</v>
      </c>
      <c r="Q834">
        <v>1.211166E-4</v>
      </c>
      <c r="R834">
        <v>51.559739999999998</v>
      </c>
      <c r="S834">
        <v>50.529719999999998</v>
      </c>
      <c r="T834">
        <v>34.209269999999997</v>
      </c>
      <c r="U834">
        <v>22.632549999999998</v>
      </c>
      <c r="V834">
        <v>18.74072</v>
      </c>
      <c r="W834">
        <v>5.1132689999999998</v>
      </c>
      <c r="X834">
        <v>9.4460529999999991</v>
      </c>
      <c r="Y834">
        <v>26.08625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-4.6000000000000002E-8</v>
      </c>
      <c r="AF834">
        <v>1.353897E-8</v>
      </c>
      <c r="AG834">
        <v>-2.6228070000000001E-8</v>
      </c>
      <c r="AH834">
        <v>1</v>
      </c>
      <c r="AI834">
        <v>1</v>
      </c>
      <c r="AJ834">
        <v>-4.0058429999999999E-8</v>
      </c>
      <c r="AK834">
        <v>3.2999999999999998E-8</v>
      </c>
      <c r="AL834">
        <v>-9.8004990000000003E-9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-5.7258460000000003E-8</v>
      </c>
      <c r="AT834">
        <v>4.8356659999999998E-8</v>
      </c>
      <c r="AU834">
        <v>-3.1250320000000001E-8</v>
      </c>
      <c r="AV834">
        <v>1</v>
      </c>
      <c r="AW834">
        <v>1</v>
      </c>
      <c r="AX834">
        <v>-6.533931E-8</v>
      </c>
      <c r="AY834">
        <v>4.2447629999999999E-8</v>
      </c>
      <c r="AZ834">
        <v>-1.161297E-8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1</v>
      </c>
      <c r="BL834">
        <v>-3.0022170000000001E-2</v>
      </c>
      <c r="BM834">
        <v>1.204005E-2</v>
      </c>
      <c r="BN834">
        <v>7.4458689999999999E-3</v>
      </c>
      <c r="BO834">
        <v>0.99944920000000004</v>
      </c>
      <c r="BP834">
        <v>3</v>
      </c>
      <c r="BQ834">
        <v>1</v>
      </c>
      <c r="BR834">
        <v>0</v>
      </c>
      <c r="BS834">
        <v>0</v>
      </c>
      <c r="BT834">
        <v>0</v>
      </c>
      <c r="BU834">
        <v>-5.7727700000000003E-8</v>
      </c>
      <c r="BV834">
        <v>4.5654480000000001E-8</v>
      </c>
      <c r="BW834">
        <v>-8.7331099999999998E-9</v>
      </c>
      <c r="BX834">
        <v>1</v>
      </c>
      <c r="BY834">
        <v>1</v>
      </c>
      <c r="BZ834">
        <v>2.3072210000000001E-8</v>
      </c>
      <c r="CA834">
        <v>-6.6933210000000002E-8</v>
      </c>
      <c r="CB834">
        <v>-1.247271E-8</v>
      </c>
      <c r="CC834">
        <v>1</v>
      </c>
      <c r="CD834" s="1">
        <f t="shared" si="254"/>
        <v>0</v>
      </c>
      <c r="CE834" s="1">
        <f t="shared" si="255"/>
        <v>0</v>
      </c>
      <c r="CF834" s="1">
        <f t="shared" si="256"/>
        <v>0</v>
      </c>
      <c r="CG834" s="1">
        <f t="shared" si="257"/>
        <v>0</v>
      </c>
      <c r="CH834" s="1">
        <f t="shared" si="258"/>
        <v>0</v>
      </c>
      <c r="CI834" s="1">
        <f t="shared" si="259"/>
        <v>0</v>
      </c>
      <c r="CJ834" s="1">
        <f t="shared" si="260"/>
        <v>0</v>
      </c>
      <c r="CK834" s="1">
        <f t="shared" si="261"/>
        <v>0</v>
      </c>
      <c r="CL834">
        <f t="shared" si="262"/>
        <v>0</v>
      </c>
      <c r="CM834">
        <f t="shared" si="263"/>
        <v>0</v>
      </c>
      <c r="CN834">
        <f t="shared" si="264"/>
        <v>0</v>
      </c>
      <c r="CO834">
        <f t="shared" si="265"/>
        <v>0</v>
      </c>
      <c r="CP834" s="2">
        <f t="shared" si="266"/>
        <v>0</v>
      </c>
      <c r="CQ834" s="2">
        <f t="shared" si="267"/>
        <v>0</v>
      </c>
      <c r="CR834" s="2">
        <f t="shared" si="268"/>
        <v>0</v>
      </c>
      <c r="CS834" s="2">
        <f t="shared" si="269"/>
        <v>0</v>
      </c>
      <c r="CT834">
        <f t="shared" si="270"/>
        <v>0</v>
      </c>
      <c r="CU834" s="3" t="e">
        <f>(CT834-MIN($CT$5:$CT$1744))/(MAX($CT$5:$CT$1744)-MIN($CT$5:$CT$1744))</f>
        <v>#NUM!</v>
      </c>
      <c r="CV834">
        <f t="shared" si="271"/>
        <v>0</v>
      </c>
      <c r="CW834">
        <f t="shared" si="272"/>
        <v>0</v>
      </c>
      <c r="CX834">
        <f t="shared" si="273"/>
        <v>0</v>
      </c>
      <c r="CY834">
        <f t="shared" si="274"/>
        <v>0</v>
      </c>
    </row>
    <row r="835" spans="1:103" ht="15" x14ac:dyDescent="0.25">
      <c r="A835">
        <v>189.9692</v>
      </c>
      <c r="B835">
        <v>3.108911</v>
      </c>
      <c r="C835">
        <v>1.7620629999999999</v>
      </c>
      <c r="D835">
        <v>0.66307000000000005</v>
      </c>
      <c r="E835">
        <v>-0.1027885</v>
      </c>
      <c r="F835">
        <v>-0.13608010000000001</v>
      </c>
      <c r="G835">
        <v>-0.14514769999999999</v>
      </c>
      <c r="H835">
        <v>0.97460190000000002</v>
      </c>
      <c r="I835">
        <v>0.27564250000000001</v>
      </c>
      <c r="J835">
        <v>0.28407830000000001</v>
      </c>
      <c r="K835">
        <v>-0.37525750000000002</v>
      </c>
      <c r="L835">
        <v>0.1219929</v>
      </c>
      <c r="M835">
        <v>0.8738416</v>
      </c>
      <c r="N835">
        <v>1</v>
      </c>
      <c r="O835">
        <v>1.66893E-5</v>
      </c>
      <c r="P835">
        <v>3.0159999999999999E-5</v>
      </c>
      <c r="Q835">
        <v>1.173615E-4</v>
      </c>
      <c r="R835">
        <v>49.306710000000002</v>
      </c>
      <c r="S835">
        <v>48.319130000000001</v>
      </c>
      <c r="T835">
        <v>32.708280000000002</v>
      </c>
      <c r="U835">
        <v>21.637789999999999</v>
      </c>
      <c r="V835">
        <v>17.919910000000002</v>
      </c>
      <c r="W835">
        <v>4.8886430000000001</v>
      </c>
      <c r="X835">
        <v>9.0415360000000007</v>
      </c>
      <c r="Y835">
        <v>24.954540000000001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2.9058300000000001E-8</v>
      </c>
      <c r="AF835">
        <v>-1.8222650000000001E-8</v>
      </c>
      <c r="AG835">
        <v>1.2562489999999999E-8</v>
      </c>
      <c r="AH835">
        <v>1</v>
      </c>
      <c r="AI835">
        <v>1</v>
      </c>
      <c r="AJ835">
        <v>-5.9493679999999999E-9</v>
      </c>
      <c r="AK835">
        <v>3.5856900000000003E-8</v>
      </c>
      <c r="AL835">
        <v>2.0056999999999999E-8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2.9058300000000001E-8</v>
      </c>
      <c r="AT835">
        <v>-1.8222650000000001E-8</v>
      </c>
      <c r="AU835">
        <v>1.2562489999999999E-8</v>
      </c>
      <c r="AV835">
        <v>1</v>
      </c>
      <c r="AW835">
        <v>1</v>
      </c>
      <c r="AX835">
        <v>-5.9493679999999999E-9</v>
      </c>
      <c r="AY835">
        <v>3.5856900000000003E-8</v>
      </c>
      <c r="AZ835">
        <v>2.0056999999999999E-8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1</v>
      </c>
      <c r="BK835">
        <v>1</v>
      </c>
      <c r="BL835">
        <v>-4.0103949999999999E-2</v>
      </c>
      <c r="BM835">
        <v>1.186634E-2</v>
      </c>
      <c r="BN835">
        <v>1.1581610000000001E-2</v>
      </c>
      <c r="BO835">
        <v>0.99905790000000005</v>
      </c>
      <c r="BP835">
        <v>3</v>
      </c>
      <c r="BQ835">
        <v>1</v>
      </c>
      <c r="BR835">
        <v>0</v>
      </c>
      <c r="BS835">
        <v>0</v>
      </c>
      <c r="BT835">
        <v>0</v>
      </c>
      <c r="BU835">
        <v>4.2117059999999998E-8</v>
      </c>
      <c r="BV835">
        <v>-2.1845330000000001E-8</v>
      </c>
      <c r="BW835">
        <v>1.0579090000000001E-8</v>
      </c>
      <c r="BX835">
        <v>1</v>
      </c>
      <c r="BY835">
        <v>1</v>
      </c>
      <c r="BZ835">
        <v>-5.9493679999999999E-9</v>
      </c>
      <c r="CA835">
        <v>3.5856900000000003E-8</v>
      </c>
      <c r="CB835">
        <v>2.0056999999999999E-8</v>
      </c>
      <c r="CC835">
        <v>1</v>
      </c>
      <c r="CD835" s="1">
        <f t="shared" si="254"/>
        <v>0</v>
      </c>
      <c r="CE835" s="1">
        <f t="shared" si="255"/>
        <v>0</v>
      </c>
      <c r="CF835" s="1">
        <f t="shared" si="256"/>
        <v>0</v>
      </c>
      <c r="CG835" s="1">
        <f t="shared" si="257"/>
        <v>0</v>
      </c>
      <c r="CH835" s="1">
        <f t="shared" si="258"/>
        <v>0</v>
      </c>
      <c r="CI835" s="1">
        <f t="shared" si="259"/>
        <v>0</v>
      </c>
      <c r="CJ835" s="1">
        <f t="shared" si="260"/>
        <v>0</v>
      </c>
      <c r="CK835" s="1">
        <f t="shared" si="261"/>
        <v>0</v>
      </c>
      <c r="CL835">
        <f t="shared" si="262"/>
        <v>0</v>
      </c>
      <c r="CM835">
        <f t="shared" si="263"/>
        <v>0</v>
      </c>
      <c r="CN835">
        <f t="shared" si="264"/>
        <v>0</v>
      </c>
      <c r="CO835">
        <f t="shared" si="265"/>
        <v>0</v>
      </c>
      <c r="CP835" s="2">
        <f t="shared" si="266"/>
        <v>0</v>
      </c>
      <c r="CQ835" s="2">
        <f t="shared" si="267"/>
        <v>0</v>
      </c>
      <c r="CR835" s="2">
        <f t="shared" si="268"/>
        <v>0</v>
      </c>
      <c r="CS835" s="2">
        <f t="shared" si="269"/>
        <v>0</v>
      </c>
      <c r="CT835">
        <f t="shared" si="270"/>
        <v>0</v>
      </c>
      <c r="CU835" s="3" t="e">
        <f>(CT835-MIN($CT$5:$CT$1744))/(MAX($CT$5:$CT$1744)-MIN($CT$5:$CT$1744))</f>
        <v>#NUM!</v>
      </c>
      <c r="CV835">
        <f t="shared" si="271"/>
        <v>0</v>
      </c>
      <c r="CW835">
        <f t="shared" si="272"/>
        <v>0</v>
      </c>
      <c r="CX835">
        <f t="shared" si="273"/>
        <v>0</v>
      </c>
      <c r="CY835">
        <f t="shared" si="274"/>
        <v>0</v>
      </c>
    </row>
    <row r="836" spans="1:103" ht="15" x14ac:dyDescent="0.25">
      <c r="A836">
        <v>190.018</v>
      </c>
      <c r="B836">
        <v>3.108994</v>
      </c>
      <c r="C836">
        <v>1.7622100000000001</v>
      </c>
      <c r="D836">
        <v>0.66364559999999995</v>
      </c>
      <c r="E836">
        <v>-0.1027884</v>
      </c>
      <c r="F836">
        <v>-0.13608010000000001</v>
      </c>
      <c r="G836">
        <v>-0.14514769999999999</v>
      </c>
      <c r="H836">
        <v>0.97460190000000002</v>
      </c>
      <c r="I836">
        <v>0.27564250000000001</v>
      </c>
      <c r="J836">
        <v>0.27147179999999999</v>
      </c>
      <c r="K836">
        <v>-0.34786650000000002</v>
      </c>
      <c r="L836">
        <v>0.10597669999999999</v>
      </c>
      <c r="M836">
        <v>0.89110089999999997</v>
      </c>
      <c r="N836">
        <v>1</v>
      </c>
      <c r="O836">
        <v>1.6450880000000001E-5</v>
      </c>
      <c r="P836">
        <v>2.9206280000000001E-5</v>
      </c>
      <c r="Q836">
        <v>1.136661E-4</v>
      </c>
      <c r="R836">
        <v>47.055309999999999</v>
      </c>
      <c r="S836">
        <v>46.110489999999999</v>
      </c>
      <c r="T836">
        <v>31.209320000000002</v>
      </c>
      <c r="U836">
        <v>20.64462</v>
      </c>
      <c r="V836">
        <v>17.09995</v>
      </c>
      <c r="W836">
        <v>4.6644750000000004</v>
      </c>
      <c r="X836">
        <v>8.6361220000000003</v>
      </c>
      <c r="Y836">
        <v>23.822579999999999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2.2657360000000001E-8</v>
      </c>
      <c r="AF836">
        <v>-1.576574E-8</v>
      </c>
      <c r="AG836">
        <v>-9.3490380000000004E-9</v>
      </c>
      <c r="AH836">
        <v>1</v>
      </c>
      <c r="AI836">
        <v>1</v>
      </c>
      <c r="AJ836">
        <v>5.7807830000000003E-8</v>
      </c>
      <c r="AK836">
        <v>-2.1685769999999999E-8</v>
      </c>
      <c r="AL836">
        <v>3.9087909999999997E-8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2.2657360000000001E-8</v>
      </c>
      <c r="AT836">
        <v>-1.576574E-8</v>
      </c>
      <c r="AU836">
        <v>-9.3490380000000004E-9</v>
      </c>
      <c r="AV836">
        <v>1</v>
      </c>
      <c r="AW836">
        <v>1</v>
      </c>
      <c r="AX836">
        <v>3.959104E-8</v>
      </c>
      <c r="AY836">
        <v>-1.469145E-8</v>
      </c>
      <c r="AZ836">
        <v>3.3928660000000003E-8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1</v>
      </c>
      <c r="BK836">
        <v>1</v>
      </c>
      <c r="BL836">
        <v>-5.0276609999999999E-2</v>
      </c>
      <c r="BM836">
        <v>2.5812669999999999E-2</v>
      </c>
      <c r="BN836">
        <v>2.0540039999999999E-2</v>
      </c>
      <c r="BO836">
        <v>0.99819040000000003</v>
      </c>
      <c r="BP836">
        <v>3</v>
      </c>
      <c r="BQ836">
        <v>1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1</v>
      </c>
      <c r="BY836">
        <v>1</v>
      </c>
      <c r="BZ836">
        <v>5.7905819999999998E-8</v>
      </c>
      <c r="CA836">
        <v>-3.589484E-8</v>
      </c>
      <c r="CB836">
        <v>5.2112220000000001E-8</v>
      </c>
      <c r="CC836">
        <v>1</v>
      </c>
      <c r="CD836" s="1">
        <f t="shared" ref="CD836:CD899" si="275">SQRT(SUMSQ(AB836:AD836))</f>
        <v>0</v>
      </c>
      <c r="CE836" s="1">
        <f t="shared" ref="CE836:CE899" si="276">SQRT(SUMSQ(AP836:AR836))</f>
        <v>0</v>
      </c>
      <c r="CF836" s="1">
        <f t="shared" ref="CF836:CF899" si="277">SQRT(SUMSQ(BD836:BF836))</f>
        <v>0</v>
      </c>
      <c r="CG836" s="1">
        <f t="shared" ref="CG836:CG899" si="278">SQRT(SUMSQ(BR836:BT836))</f>
        <v>0</v>
      </c>
      <c r="CH836" s="1">
        <f t="shared" ref="CH836:CH899" si="279">DEGREES(2*ACOS(AH836))</f>
        <v>0</v>
      </c>
      <c r="CI836" s="1">
        <f t="shared" ref="CI836:CI899" si="280">DEGREES(2*ACOS(AV836))</f>
        <v>0</v>
      </c>
      <c r="CJ836" s="1">
        <f t="shared" ref="CJ836:CJ899" si="281">DEGREES(2*ACOS(BJ836))</f>
        <v>0</v>
      </c>
      <c r="CK836" s="1">
        <f t="shared" ref="CK836:CK899" si="282">DEGREES(2*ACOS(BX836))</f>
        <v>0</v>
      </c>
      <c r="CL836">
        <f t="shared" ref="CL836:CL899" si="283">ABS(AI836-1)</f>
        <v>0</v>
      </c>
      <c r="CM836">
        <f t="shared" ref="CM836:CM899" si="284">ABS(AW836-1)</f>
        <v>0</v>
      </c>
      <c r="CN836">
        <f t="shared" ref="CN836:CN899" si="285">ABS(BK836-1)</f>
        <v>0</v>
      </c>
      <c r="CO836">
        <f t="shared" ref="CO836:CO899" si="286">ABS(BY836-1)</f>
        <v>0</v>
      </c>
      <c r="CP836" s="2">
        <f t="shared" ref="CP836:CP899" si="287">DEGREES(2*ACOS(AH836))</f>
        <v>0</v>
      </c>
      <c r="CQ836" s="2">
        <f t="shared" ref="CQ836:CQ899" si="288">DEGREES(2*ACOS(AV836))</f>
        <v>0</v>
      </c>
      <c r="CR836" s="2">
        <f t="shared" ref="CR836:CR899" si="289">DEGREES(2*ACOS(BJ836))</f>
        <v>0</v>
      </c>
      <c r="CS836" s="2">
        <f t="shared" ref="CS836:CS899" si="290">DEGREES(2*ACOS(CC836))</f>
        <v>0</v>
      </c>
      <c r="CT836">
        <f t="shared" ref="CT836:CT899" si="291">SUM(CD836:CR836)</f>
        <v>0</v>
      </c>
      <c r="CU836" s="3" t="e">
        <f>(CT836-MIN($CT$5:$CT$1744))/(MAX($CT$5:$CT$1744)-MIN($CT$5:$CT$1744))</f>
        <v>#NUM!</v>
      </c>
      <c r="CV836">
        <f t="shared" ref="CV836:CV899" si="292">SUM(CD836,CH836,CL836,CP836)</f>
        <v>0</v>
      </c>
      <c r="CW836">
        <f t="shared" ref="CW836:CW899" si="293">SUM(CE836,CI836,CM836,CQ836)</f>
        <v>0</v>
      </c>
      <c r="CX836">
        <f t="shared" ref="CX836:CX899" si="294">SUM(CF836,CJ836,CN836,CR836)</f>
        <v>0</v>
      </c>
      <c r="CY836">
        <f t="shared" ref="CY836:CY899" si="295">SUM(CG836,CK836,CO836)</f>
        <v>0</v>
      </c>
    </row>
    <row r="837" spans="1:103" ht="15" x14ac:dyDescent="0.25">
      <c r="A837">
        <v>190.0686</v>
      </c>
      <c r="B837">
        <v>3.1090749999999998</v>
      </c>
      <c r="C837">
        <v>1.762354</v>
      </c>
      <c r="D837">
        <v>0.66420319999999999</v>
      </c>
      <c r="E837">
        <v>-0.1027885</v>
      </c>
      <c r="F837">
        <v>-0.13608010000000001</v>
      </c>
      <c r="G837">
        <v>-0.14514769999999999</v>
      </c>
      <c r="H837">
        <v>0.97460190000000002</v>
      </c>
      <c r="I837">
        <v>0.27564250000000001</v>
      </c>
      <c r="J837">
        <v>0.25499080000000002</v>
      </c>
      <c r="K837">
        <v>-0.31125439999999999</v>
      </c>
      <c r="L837">
        <v>8.708958E-2</v>
      </c>
      <c r="M837">
        <v>0.91132630000000003</v>
      </c>
      <c r="N837">
        <v>1</v>
      </c>
      <c r="O837">
        <v>1.5974E-5</v>
      </c>
      <c r="P837">
        <v>2.8252600000000001E-5</v>
      </c>
      <c r="Q837">
        <v>1.100898E-4</v>
      </c>
      <c r="R837">
        <v>53.765790000000003</v>
      </c>
      <c r="S837">
        <v>52.683520000000001</v>
      </c>
      <c r="T837">
        <v>35.65372</v>
      </c>
      <c r="U837">
        <v>23.58277</v>
      </c>
      <c r="V837">
        <v>19.536560000000001</v>
      </c>
      <c r="W837">
        <v>5.3286259999999999</v>
      </c>
      <c r="X837">
        <v>9.8762819999999998</v>
      </c>
      <c r="Y837">
        <v>27.22852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-1.44329E-8</v>
      </c>
      <c r="AF837">
        <v>-4.602362E-9</v>
      </c>
      <c r="AG837">
        <v>3.241178E-9</v>
      </c>
      <c r="AH837">
        <v>1</v>
      </c>
      <c r="AI837">
        <v>1</v>
      </c>
      <c r="AJ837">
        <v>-6.1879879999999997E-8</v>
      </c>
      <c r="AK837">
        <v>4.9168859999999997E-8</v>
      </c>
      <c r="AL837">
        <v>-8.3887819999999999E-9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-1E-8</v>
      </c>
      <c r="AT837">
        <v>6.3685329999999998E-9</v>
      </c>
      <c r="AU837">
        <v>-5.8823569999999998E-9</v>
      </c>
      <c r="AV837">
        <v>1</v>
      </c>
      <c r="AW837">
        <v>1</v>
      </c>
      <c r="AX837">
        <v>-6.5E-8</v>
      </c>
      <c r="AY837">
        <v>4.2919640000000001E-8</v>
      </c>
      <c r="AZ837">
        <v>-1.5346729999999998E-8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1</v>
      </c>
      <c r="BK837">
        <v>1</v>
      </c>
      <c r="BL837">
        <v>-4.0714420000000001E-2</v>
      </c>
      <c r="BM837">
        <v>2.6549340000000001E-2</v>
      </c>
      <c r="BN837">
        <v>1.7095840000000001E-2</v>
      </c>
      <c r="BO837">
        <v>0.99867170000000005</v>
      </c>
      <c r="BP837">
        <v>3</v>
      </c>
      <c r="BQ837">
        <v>1</v>
      </c>
      <c r="BR837">
        <v>0</v>
      </c>
      <c r="BS837">
        <v>0</v>
      </c>
      <c r="BT837">
        <v>0</v>
      </c>
      <c r="BU837">
        <v>-1E-8</v>
      </c>
      <c r="BV837">
        <v>6.3685329999999998E-9</v>
      </c>
      <c r="BW837">
        <v>-5.8823569999999998E-9</v>
      </c>
      <c r="BX837">
        <v>1</v>
      </c>
      <c r="BY837">
        <v>1</v>
      </c>
      <c r="BZ837">
        <v>-6.5E-8</v>
      </c>
      <c r="CA837">
        <v>4.2919640000000001E-8</v>
      </c>
      <c r="CB837">
        <v>-1.5346729999999998E-8</v>
      </c>
      <c r="CC837">
        <v>1</v>
      </c>
      <c r="CD837" s="1">
        <f t="shared" si="275"/>
        <v>0</v>
      </c>
      <c r="CE837" s="1">
        <f t="shared" si="276"/>
        <v>0</v>
      </c>
      <c r="CF837" s="1">
        <f t="shared" si="277"/>
        <v>0</v>
      </c>
      <c r="CG837" s="1">
        <f t="shared" si="278"/>
        <v>0</v>
      </c>
      <c r="CH837" s="1">
        <f t="shared" si="279"/>
        <v>0</v>
      </c>
      <c r="CI837" s="1">
        <f t="shared" si="280"/>
        <v>0</v>
      </c>
      <c r="CJ837" s="1">
        <f t="shared" si="281"/>
        <v>0</v>
      </c>
      <c r="CK837" s="1">
        <f t="shared" si="282"/>
        <v>0</v>
      </c>
      <c r="CL837">
        <f t="shared" si="283"/>
        <v>0</v>
      </c>
      <c r="CM837">
        <f t="shared" si="284"/>
        <v>0</v>
      </c>
      <c r="CN837">
        <f t="shared" si="285"/>
        <v>0</v>
      </c>
      <c r="CO837">
        <f t="shared" si="286"/>
        <v>0</v>
      </c>
      <c r="CP837" s="2">
        <f t="shared" si="287"/>
        <v>0</v>
      </c>
      <c r="CQ837" s="2">
        <f t="shared" si="288"/>
        <v>0</v>
      </c>
      <c r="CR837" s="2">
        <f t="shared" si="289"/>
        <v>0</v>
      </c>
      <c r="CS837" s="2">
        <f t="shared" si="290"/>
        <v>0</v>
      </c>
      <c r="CT837">
        <f t="shared" si="291"/>
        <v>0</v>
      </c>
      <c r="CU837" s="3" t="e">
        <f>(CT837-MIN($CT$5:$CT$1744))/(MAX($CT$5:$CT$1744)-MIN($CT$5:$CT$1744))</f>
        <v>#NUM!</v>
      </c>
      <c r="CV837">
        <f t="shared" si="292"/>
        <v>0</v>
      </c>
      <c r="CW837">
        <f t="shared" si="293"/>
        <v>0</v>
      </c>
      <c r="CX837">
        <f t="shared" si="294"/>
        <v>0</v>
      </c>
      <c r="CY837">
        <f t="shared" si="295"/>
        <v>0</v>
      </c>
    </row>
    <row r="838" spans="1:103" ht="15" x14ac:dyDescent="0.25">
      <c r="A838">
        <v>190.11959999999999</v>
      </c>
      <c r="B838">
        <v>3.1091530000000001</v>
      </c>
      <c r="C838">
        <v>1.7624919999999999</v>
      </c>
      <c r="D838">
        <v>0.66474319999999998</v>
      </c>
      <c r="E838">
        <v>-0.1027885</v>
      </c>
      <c r="F838">
        <v>-0.13608010000000001</v>
      </c>
      <c r="G838">
        <v>-0.14514769999999999</v>
      </c>
      <c r="H838">
        <v>0.97460190000000002</v>
      </c>
      <c r="I838">
        <v>0.27564250000000001</v>
      </c>
      <c r="J838">
        <v>0.2396084</v>
      </c>
      <c r="K838">
        <v>-0.2779837</v>
      </c>
      <c r="L838">
        <v>7.1817930000000002E-2</v>
      </c>
      <c r="M838">
        <v>0.92744550000000003</v>
      </c>
      <c r="N838">
        <v>1</v>
      </c>
      <c r="O838">
        <v>1.5497209999999999E-5</v>
      </c>
      <c r="P838">
        <v>2.741814E-5</v>
      </c>
      <c r="Q838">
        <v>1.066327E-4</v>
      </c>
      <c r="R838">
        <v>53.754370000000002</v>
      </c>
      <c r="S838">
        <v>52.669730000000001</v>
      </c>
      <c r="T838">
        <v>35.640009999999997</v>
      </c>
      <c r="U838">
        <v>23.57199</v>
      </c>
      <c r="V838">
        <v>19.530480000000001</v>
      </c>
      <c r="W838">
        <v>5.3265180000000001</v>
      </c>
      <c r="X838">
        <v>9.882555</v>
      </c>
      <c r="Y838">
        <v>27.231169999999999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2.6726069999999998E-9</v>
      </c>
      <c r="AF838">
        <v>7.1104389999999996E-10</v>
      </c>
      <c r="AG838">
        <v>3.4707239999999998E-9</v>
      </c>
      <c r="AH838">
        <v>1</v>
      </c>
      <c r="AI838">
        <v>1</v>
      </c>
      <c r="AJ838">
        <v>1.215909E-8</v>
      </c>
      <c r="AK838">
        <v>-1.1382109999999999E-8</v>
      </c>
      <c r="AL838">
        <v>-3.2447970000000001E-9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-7.5049910000000005E-9</v>
      </c>
      <c r="AT838">
        <v>1.3000000000000001E-8</v>
      </c>
      <c r="AU838">
        <v>6.8896870000000003E-9</v>
      </c>
      <c r="AV838">
        <v>1</v>
      </c>
      <c r="AW838">
        <v>1</v>
      </c>
      <c r="AX838">
        <v>1.5391859999999999E-9</v>
      </c>
      <c r="AY838">
        <v>1.716542E-9</v>
      </c>
      <c r="AZ838">
        <v>-2.131264E-9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1</v>
      </c>
      <c r="BK838">
        <v>1</v>
      </c>
      <c r="BL838">
        <v>-1.6405619999999999E-2</v>
      </c>
      <c r="BM838">
        <v>2.198429E-2</v>
      </c>
      <c r="BN838">
        <v>6.8142580000000001E-3</v>
      </c>
      <c r="BO838">
        <v>0.9996003</v>
      </c>
      <c r="BP838">
        <v>3</v>
      </c>
      <c r="BQ838">
        <v>1</v>
      </c>
      <c r="BR838">
        <v>0</v>
      </c>
      <c r="BS838">
        <v>0</v>
      </c>
      <c r="BT838">
        <v>0</v>
      </c>
      <c r="BU838">
        <v>3.1149080000000001E-9</v>
      </c>
      <c r="BV838">
        <v>-6.8281450000000006E-11</v>
      </c>
      <c r="BW838">
        <v>5.7761540000000002E-9</v>
      </c>
      <c r="BX838">
        <v>1</v>
      </c>
      <c r="BY838">
        <v>1</v>
      </c>
      <c r="BZ838">
        <v>1.117183E-9</v>
      </c>
      <c r="CA838">
        <v>-4.4678950000000003E-9</v>
      </c>
      <c r="CB838">
        <v>-5.1213599999999998E-9</v>
      </c>
      <c r="CC838">
        <v>1</v>
      </c>
      <c r="CD838" s="1">
        <f t="shared" si="275"/>
        <v>0</v>
      </c>
      <c r="CE838" s="1">
        <f t="shared" si="276"/>
        <v>0</v>
      </c>
      <c r="CF838" s="1">
        <f t="shared" si="277"/>
        <v>0</v>
      </c>
      <c r="CG838" s="1">
        <f t="shared" si="278"/>
        <v>0</v>
      </c>
      <c r="CH838" s="1">
        <f t="shared" si="279"/>
        <v>0</v>
      </c>
      <c r="CI838" s="1">
        <f t="shared" si="280"/>
        <v>0</v>
      </c>
      <c r="CJ838" s="1">
        <f t="shared" si="281"/>
        <v>0</v>
      </c>
      <c r="CK838" s="1">
        <f t="shared" si="282"/>
        <v>0</v>
      </c>
      <c r="CL838">
        <f t="shared" si="283"/>
        <v>0</v>
      </c>
      <c r="CM838">
        <f t="shared" si="284"/>
        <v>0</v>
      </c>
      <c r="CN838">
        <f t="shared" si="285"/>
        <v>0</v>
      </c>
      <c r="CO838">
        <f t="shared" si="286"/>
        <v>0</v>
      </c>
      <c r="CP838" s="2">
        <f t="shared" si="287"/>
        <v>0</v>
      </c>
      <c r="CQ838" s="2">
        <f t="shared" si="288"/>
        <v>0</v>
      </c>
      <c r="CR838" s="2">
        <f t="shared" si="289"/>
        <v>0</v>
      </c>
      <c r="CS838" s="2">
        <f t="shared" si="290"/>
        <v>0</v>
      </c>
      <c r="CT838">
        <f t="shared" si="291"/>
        <v>0</v>
      </c>
      <c r="CU838" s="3" t="e">
        <f>(CT838-MIN($CT$5:$CT$1744))/(MAX($CT$5:$CT$1744)-MIN($CT$5:$CT$1744))</f>
        <v>#NUM!</v>
      </c>
      <c r="CV838">
        <f t="shared" si="292"/>
        <v>0</v>
      </c>
      <c r="CW838">
        <f t="shared" si="293"/>
        <v>0</v>
      </c>
      <c r="CX838">
        <f t="shared" si="294"/>
        <v>0</v>
      </c>
      <c r="CY838">
        <f t="shared" si="295"/>
        <v>0</v>
      </c>
    </row>
    <row r="839" spans="1:103" ht="15" x14ac:dyDescent="0.25">
      <c r="A839">
        <v>190.16980000000001</v>
      </c>
      <c r="B839">
        <v>3.1092279999999999</v>
      </c>
      <c r="C839">
        <v>1.7626269999999999</v>
      </c>
      <c r="D839">
        <v>0.66526629999999998</v>
      </c>
      <c r="E839">
        <v>-0.1027885</v>
      </c>
      <c r="F839">
        <v>-0.13608010000000001</v>
      </c>
      <c r="G839">
        <v>-0.14514759999999999</v>
      </c>
      <c r="H839">
        <v>0.97460190000000002</v>
      </c>
      <c r="I839">
        <v>0.27564250000000001</v>
      </c>
      <c r="J839">
        <v>0.22452469999999999</v>
      </c>
      <c r="K839">
        <v>-0.24638119999999999</v>
      </c>
      <c r="L839">
        <v>5.8788840000000002E-2</v>
      </c>
      <c r="M839">
        <v>0.94097229999999998</v>
      </c>
      <c r="N839">
        <v>1</v>
      </c>
      <c r="O839">
        <v>1.4782E-5</v>
      </c>
      <c r="P839">
        <v>2.6583669999999999E-5</v>
      </c>
      <c r="Q839">
        <v>1.0329480000000001E-4</v>
      </c>
      <c r="R839">
        <v>51.504069999999999</v>
      </c>
      <c r="S839">
        <v>50.462429999999998</v>
      </c>
      <c r="T839">
        <v>34.142400000000002</v>
      </c>
      <c r="U839">
        <v>22.579879999999999</v>
      </c>
      <c r="V839">
        <v>18.711120000000001</v>
      </c>
      <c r="W839">
        <v>5.1026689999999997</v>
      </c>
      <c r="X839">
        <v>9.4765840000000008</v>
      </c>
      <c r="Y839">
        <v>26.098990000000001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6.7759370000000004E-9</v>
      </c>
      <c r="AF839">
        <v>3.2701329999999999E-9</v>
      </c>
      <c r="AG839">
        <v>1.1140949999999999E-8</v>
      </c>
      <c r="AH839">
        <v>1</v>
      </c>
      <c r="AI839">
        <v>1</v>
      </c>
      <c r="AJ839">
        <v>3.3170530000000002E-8</v>
      </c>
      <c r="AK839">
        <v>-2.6000000000000001E-8</v>
      </c>
      <c r="AL839">
        <v>4.0593270000000002E-9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-1.4577219999999999E-8</v>
      </c>
      <c r="AT839">
        <v>1.7E-8</v>
      </c>
      <c r="AU839">
        <v>7.7109380000000004E-9</v>
      </c>
      <c r="AV839">
        <v>1</v>
      </c>
      <c r="AW839">
        <v>1</v>
      </c>
      <c r="AX839">
        <v>2.4326350000000001E-8</v>
      </c>
      <c r="AY839">
        <v>-9.1055210000000001E-9</v>
      </c>
      <c r="AZ839">
        <v>1.1579939999999999E-8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1</v>
      </c>
      <c r="BK839">
        <v>1</v>
      </c>
      <c r="BL839">
        <v>-2.353889E-2</v>
      </c>
      <c r="BM839">
        <v>1.44219E-2</v>
      </c>
      <c r="BN839">
        <v>1.427339E-2</v>
      </c>
      <c r="BO839">
        <v>0.99951679999999998</v>
      </c>
      <c r="BP839">
        <v>3</v>
      </c>
      <c r="BQ839">
        <v>1</v>
      </c>
      <c r="BR839">
        <v>0</v>
      </c>
      <c r="BS839">
        <v>0</v>
      </c>
      <c r="BT839">
        <v>0</v>
      </c>
      <c r="BU839">
        <v>-6.7262520000000002E-9</v>
      </c>
      <c r="BV839">
        <v>7.8465890000000004E-9</v>
      </c>
      <c r="BW839">
        <v>1.136113E-8</v>
      </c>
      <c r="BX839">
        <v>1</v>
      </c>
      <c r="BY839">
        <v>1</v>
      </c>
      <c r="BZ839">
        <v>2.2302240000000001E-8</v>
      </c>
      <c r="CA839">
        <v>-5.2059220000000004E-9</v>
      </c>
      <c r="CB839">
        <v>1.125036E-8</v>
      </c>
      <c r="CC839">
        <v>1</v>
      </c>
      <c r="CD839" s="1">
        <f t="shared" si="275"/>
        <v>0</v>
      </c>
      <c r="CE839" s="1">
        <f t="shared" si="276"/>
        <v>0</v>
      </c>
      <c r="CF839" s="1">
        <f t="shared" si="277"/>
        <v>0</v>
      </c>
      <c r="CG839" s="1">
        <f t="shared" si="278"/>
        <v>0</v>
      </c>
      <c r="CH839" s="1">
        <f t="shared" si="279"/>
        <v>0</v>
      </c>
      <c r="CI839" s="1">
        <f t="shared" si="280"/>
        <v>0</v>
      </c>
      <c r="CJ839" s="1">
        <f t="shared" si="281"/>
        <v>0</v>
      </c>
      <c r="CK839" s="1">
        <f t="shared" si="282"/>
        <v>0</v>
      </c>
      <c r="CL839">
        <f t="shared" si="283"/>
        <v>0</v>
      </c>
      <c r="CM839">
        <f t="shared" si="284"/>
        <v>0</v>
      </c>
      <c r="CN839">
        <f t="shared" si="285"/>
        <v>0</v>
      </c>
      <c r="CO839">
        <f t="shared" si="286"/>
        <v>0</v>
      </c>
      <c r="CP839" s="2">
        <f t="shared" si="287"/>
        <v>0</v>
      </c>
      <c r="CQ839" s="2">
        <f t="shared" si="288"/>
        <v>0</v>
      </c>
      <c r="CR839" s="2">
        <f t="shared" si="289"/>
        <v>0</v>
      </c>
      <c r="CS839" s="2">
        <f t="shared" si="290"/>
        <v>0</v>
      </c>
      <c r="CT839">
        <f t="shared" si="291"/>
        <v>0</v>
      </c>
      <c r="CU839" s="3" t="e">
        <f>(CT839-MIN($CT$5:$CT$1744))/(MAX($CT$5:$CT$1744)-MIN($CT$5:$CT$1744))</f>
        <v>#NUM!</v>
      </c>
      <c r="CV839">
        <f t="shared" si="292"/>
        <v>0</v>
      </c>
      <c r="CW839">
        <f t="shared" si="293"/>
        <v>0</v>
      </c>
      <c r="CX839">
        <f t="shared" si="294"/>
        <v>0</v>
      </c>
      <c r="CY839">
        <f t="shared" si="295"/>
        <v>0</v>
      </c>
    </row>
    <row r="840" spans="1:103" ht="15" x14ac:dyDescent="0.25">
      <c r="A840">
        <v>190.21879999999999</v>
      </c>
      <c r="B840">
        <v>3.1093009999999999</v>
      </c>
      <c r="C840">
        <v>1.7627569999999999</v>
      </c>
      <c r="D840">
        <v>0.66577299999999995</v>
      </c>
      <c r="E840">
        <v>-0.1027885</v>
      </c>
      <c r="F840">
        <v>-0.13608010000000001</v>
      </c>
      <c r="G840">
        <v>-0.14514759999999999</v>
      </c>
      <c r="H840">
        <v>0.97460190000000002</v>
      </c>
      <c r="I840">
        <v>0.27564250000000001</v>
      </c>
      <c r="J840">
        <v>0.21252650000000001</v>
      </c>
      <c r="K840">
        <v>-0.22412950000000001</v>
      </c>
      <c r="L840">
        <v>5.0152059999999998E-2</v>
      </c>
      <c r="M840">
        <v>0.94978059999999997</v>
      </c>
      <c r="N840">
        <v>1</v>
      </c>
      <c r="O840">
        <v>1.430511E-5</v>
      </c>
      <c r="P840">
        <v>2.5749210000000001E-5</v>
      </c>
      <c r="Q840">
        <v>1.000762E-4</v>
      </c>
      <c r="R840">
        <v>51.494070000000001</v>
      </c>
      <c r="S840">
        <v>50.450319999999998</v>
      </c>
      <c r="T840">
        <v>34.130380000000002</v>
      </c>
      <c r="U840">
        <v>22.570440000000001</v>
      </c>
      <c r="V840">
        <v>18.705819999999999</v>
      </c>
      <c r="W840">
        <v>5.1008829999999996</v>
      </c>
      <c r="X840">
        <v>9.4821139999999993</v>
      </c>
      <c r="Y840">
        <v>26.10134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1.6063019999999999E-8</v>
      </c>
      <c r="AF840">
        <v>7.1841690000000001E-9</v>
      </c>
      <c r="AG840">
        <v>6.9151749999999997E-9</v>
      </c>
      <c r="AH840">
        <v>1</v>
      </c>
      <c r="AI840">
        <v>1</v>
      </c>
      <c r="AJ840">
        <v>2.822007E-8</v>
      </c>
      <c r="AK840">
        <v>-3.8868040000000001E-8</v>
      </c>
      <c r="AL840">
        <v>-1.4E-8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5.8749990000000002E-9</v>
      </c>
      <c r="AT840">
        <v>9.1531530000000001E-9</v>
      </c>
      <c r="AU840">
        <v>9.9459380000000003E-9</v>
      </c>
      <c r="AV840">
        <v>1</v>
      </c>
      <c r="AW840">
        <v>1</v>
      </c>
      <c r="AX840">
        <v>4.1000000000000003E-8</v>
      </c>
      <c r="AY840">
        <v>-2.217518E-8</v>
      </c>
      <c r="AZ840">
        <v>-5.8443250000000003E-9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1</v>
      </c>
      <c r="BK840">
        <v>1</v>
      </c>
      <c r="BL840">
        <v>-4.7525070000000004E-3</v>
      </c>
      <c r="BM840">
        <v>1.2946879999999999E-2</v>
      </c>
      <c r="BN840">
        <v>-3.9331260000000003E-3</v>
      </c>
      <c r="BO840">
        <v>0.99989720000000004</v>
      </c>
      <c r="BP840">
        <v>3</v>
      </c>
      <c r="BQ840">
        <v>1</v>
      </c>
      <c r="BR840">
        <v>0</v>
      </c>
      <c r="BS840">
        <v>0</v>
      </c>
      <c r="BT840">
        <v>0</v>
      </c>
      <c r="BU840">
        <v>9.1626859999999999E-9</v>
      </c>
      <c r="BV840">
        <v>-3.555405E-10</v>
      </c>
      <c r="BW840">
        <v>8.7132839999999995E-9</v>
      </c>
      <c r="BX840">
        <v>1</v>
      </c>
      <c r="BY840">
        <v>1</v>
      </c>
      <c r="BZ840">
        <v>1.8916269999999999E-8</v>
      </c>
      <c r="CA840">
        <v>-1.2299340000000001E-8</v>
      </c>
      <c r="CB840">
        <v>-1.3000000000000001E-8</v>
      </c>
      <c r="CC840">
        <v>1</v>
      </c>
      <c r="CD840" s="1">
        <f t="shared" si="275"/>
        <v>0</v>
      </c>
      <c r="CE840" s="1">
        <f t="shared" si="276"/>
        <v>0</v>
      </c>
      <c r="CF840" s="1">
        <f t="shared" si="277"/>
        <v>0</v>
      </c>
      <c r="CG840" s="1">
        <f t="shared" si="278"/>
        <v>0</v>
      </c>
      <c r="CH840" s="1">
        <f t="shared" si="279"/>
        <v>0</v>
      </c>
      <c r="CI840" s="1">
        <f t="shared" si="280"/>
        <v>0</v>
      </c>
      <c r="CJ840" s="1">
        <f t="shared" si="281"/>
        <v>0</v>
      </c>
      <c r="CK840" s="1">
        <f t="shared" si="282"/>
        <v>0</v>
      </c>
      <c r="CL840">
        <f t="shared" si="283"/>
        <v>0</v>
      </c>
      <c r="CM840">
        <f t="shared" si="284"/>
        <v>0</v>
      </c>
      <c r="CN840">
        <f t="shared" si="285"/>
        <v>0</v>
      </c>
      <c r="CO840">
        <f t="shared" si="286"/>
        <v>0</v>
      </c>
      <c r="CP840" s="2">
        <f t="shared" si="287"/>
        <v>0</v>
      </c>
      <c r="CQ840" s="2">
        <f t="shared" si="288"/>
        <v>0</v>
      </c>
      <c r="CR840" s="2">
        <f t="shared" si="289"/>
        <v>0</v>
      </c>
      <c r="CS840" s="2">
        <f t="shared" si="290"/>
        <v>0</v>
      </c>
      <c r="CT840">
        <f t="shared" si="291"/>
        <v>0</v>
      </c>
      <c r="CU840" s="3" t="e">
        <f>(CT840-MIN($CT$5:$CT$1744))/(MAX($CT$5:$CT$1744)-MIN($CT$5:$CT$1744))</f>
        <v>#NUM!</v>
      </c>
      <c r="CV840">
        <f t="shared" si="292"/>
        <v>0</v>
      </c>
      <c r="CW840">
        <f t="shared" si="293"/>
        <v>0</v>
      </c>
      <c r="CX840">
        <f t="shared" si="294"/>
        <v>0</v>
      </c>
      <c r="CY840">
        <f t="shared" si="295"/>
        <v>0</v>
      </c>
    </row>
    <row r="841" spans="1:103" ht="15" x14ac:dyDescent="0.25">
      <c r="A841">
        <v>190.26820000000001</v>
      </c>
      <c r="B841">
        <v>3.109372</v>
      </c>
      <c r="C841">
        <v>1.762883</v>
      </c>
      <c r="D841">
        <v>0.66626390000000002</v>
      </c>
      <c r="E841">
        <v>-0.1027885</v>
      </c>
      <c r="F841">
        <v>-0.13608010000000001</v>
      </c>
      <c r="G841">
        <v>-0.14514759999999999</v>
      </c>
      <c r="H841">
        <v>0.97460199999999997</v>
      </c>
      <c r="I841">
        <v>0.27564250000000001</v>
      </c>
      <c r="J841">
        <v>0.19976679999999999</v>
      </c>
      <c r="K841">
        <v>-0.20163729999999999</v>
      </c>
      <c r="L841">
        <v>4.2048599999999998E-2</v>
      </c>
      <c r="M841">
        <v>0.95794959999999996</v>
      </c>
      <c r="N841">
        <v>1</v>
      </c>
      <c r="O841">
        <v>1.40667E-5</v>
      </c>
      <c r="P841">
        <v>2.491474E-5</v>
      </c>
      <c r="Q841">
        <v>9.6917150000000004E-5</v>
      </c>
      <c r="R841">
        <v>51.484470000000002</v>
      </c>
      <c r="S841">
        <v>50.438679999999998</v>
      </c>
      <c r="T841">
        <v>34.118839999999999</v>
      </c>
      <c r="U841">
        <v>22.561360000000001</v>
      </c>
      <c r="V841">
        <v>18.70072</v>
      </c>
      <c r="W841">
        <v>5.0991939999999998</v>
      </c>
      <c r="X841">
        <v>9.4874419999999997</v>
      </c>
      <c r="Y841">
        <v>26.103580000000001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-1.302408E-9</v>
      </c>
      <c r="AF841">
        <v>1.430166E-8</v>
      </c>
      <c r="AG841">
        <v>1.6000000000000001E-8</v>
      </c>
      <c r="AH841">
        <v>1</v>
      </c>
      <c r="AI841">
        <v>1</v>
      </c>
      <c r="AJ841">
        <v>-9.4907930000000006E-9</v>
      </c>
      <c r="AK841">
        <v>2.8676350000000001E-8</v>
      </c>
      <c r="AL841">
        <v>1.5890590000000001E-8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-1.302408E-9</v>
      </c>
      <c r="AT841">
        <v>1.430166E-8</v>
      </c>
      <c r="AU841">
        <v>1.6000000000000001E-8</v>
      </c>
      <c r="AV841">
        <v>1</v>
      </c>
      <c r="AW841">
        <v>1</v>
      </c>
      <c r="AX841">
        <v>-9.4907930000000006E-9</v>
      </c>
      <c r="AY841">
        <v>2.8676350000000001E-8</v>
      </c>
      <c r="AZ841">
        <v>1.5890590000000001E-8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1</v>
      </c>
      <c r="BK841">
        <v>1</v>
      </c>
      <c r="BL841">
        <v>-2.282348E-2</v>
      </c>
      <c r="BM841">
        <v>1.1365449999999999E-2</v>
      </c>
      <c r="BN841">
        <v>1.598523E-2</v>
      </c>
      <c r="BO841">
        <v>0.99954690000000002</v>
      </c>
      <c r="BP841">
        <v>3</v>
      </c>
      <c r="BQ841">
        <v>1</v>
      </c>
      <c r="BR841">
        <v>0</v>
      </c>
      <c r="BS841">
        <v>0</v>
      </c>
      <c r="BT841">
        <v>0</v>
      </c>
      <c r="BU841">
        <v>-8.4978690000000007E-9</v>
      </c>
      <c r="BV841">
        <v>1.7100770000000002E-8</v>
      </c>
      <c r="BW841">
        <v>9.9160839999999996E-9</v>
      </c>
      <c r="BX841">
        <v>1</v>
      </c>
      <c r="BY841">
        <v>1</v>
      </c>
      <c r="BZ841">
        <v>-9.7250550000000004E-9</v>
      </c>
      <c r="CA841">
        <v>3.009631E-8</v>
      </c>
      <c r="CB841">
        <v>1.154716E-8</v>
      </c>
      <c r="CC841">
        <v>1</v>
      </c>
      <c r="CD841" s="1">
        <f t="shared" si="275"/>
        <v>0</v>
      </c>
      <c r="CE841" s="1">
        <f t="shared" si="276"/>
        <v>0</v>
      </c>
      <c r="CF841" s="1">
        <f t="shared" si="277"/>
        <v>0</v>
      </c>
      <c r="CG841" s="1">
        <f t="shared" si="278"/>
        <v>0</v>
      </c>
      <c r="CH841" s="1">
        <f t="shared" si="279"/>
        <v>0</v>
      </c>
      <c r="CI841" s="1">
        <f t="shared" si="280"/>
        <v>0</v>
      </c>
      <c r="CJ841" s="1">
        <f t="shared" si="281"/>
        <v>0</v>
      </c>
      <c r="CK841" s="1">
        <f t="shared" si="282"/>
        <v>0</v>
      </c>
      <c r="CL841">
        <f t="shared" si="283"/>
        <v>0</v>
      </c>
      <c r="CM841">
        <f t="shared" si="284"/>
        <v>0</v>
      </c>
      <c r="CN841">
        <f t="shared" si="285"/>
        <v>0</v>
      </c>
      <c r="CO841">
        <f t="shared" si="286"/>
        <v>0</v>
      </c>
      <c r="CP841" s="2">
        <f t="shared" si="287"/>
        <v>0</v>
      </c>
      <c r="CQ841" s="2">
        <f t="shared" si="288"/>
        <v>0</v>
      </c>
      <c r="CR841" s="2">
        <f t="shared" si="289"/>
        <v>0</v>
      </c>
      <c r="CS841" s="2">
        <f t="shared" si="290"/>
        <v>0</v>
      </c>
      <c r="CT841">
        <f t="shared" si="291"/>
        <v>0</v>
      </c>
      <c r="CU841" s="3" t="e">
        <f>(CT841-MIN($CT$5:$CT$1744))/(MAX($CT$5:$CT$1744)-MIN($CT$5:$CT$1744))</f>
        <v>#NUM!</v>
      </c>
      <c r="CV841">
        <f t="shared" si="292"/>
        <v>0</v>
      </c>
      <c r="CW841">
        <f t="shared" si="293"/>
        <v>0</v>
      </c>
      <c r="CX841">
        <f t="shared" si="294"/>
        <v>0</v>
      </c>
      <c r="CY841">
        <f t="shared" si="295"/>
        <v>0</v>
      </c>
    </row>
    <row r="842" spans="1:103" ht="15" x14ac:dyDescent="0.25">
      <c r="A842">
        <v>190.3194</v>
      </c>
      <c r="B842">
        <v>3.1094409999999999</v>
      </c>
      <c r="C842">
        <v>1.7630049999999999</v>
      </c>
      <c r="D842">
        <v>0.66673930000000003</v>
      </c>
      <c r="E842">
        <v>-0.1027885</v>
      </c>
      <c r="F842">
        <v>-0.13608010000000001</v>
      </c>
      <c r="G842">
        <v>-0.14514759999999999</v>
      </c>
      <c r="H842">
        <v>0.97460190000000002</v>
      </c>
      <c r="I842">
        <v>0.27564250000000001</v>
      </c>
      <c r="J842">
        <v>0.18783</v>
      </c>
      <c r="K842">
        <v>-0.1830685</v>
      </c>
      <c r="L842">
        <v>3.5657630000000003E-2</v>
      </c>
      <c r="M842">
        <v>0.96433100000000005</v>
      </c>
      <c r="N842">
        <v>1</v>
      </c>
      <c r="O842">
        <v>1.3589860000000001E-5</v>
      </c>
      <c r="P842">
        <v>2.4080279999999999E-5</v>
      </c>
      <c r="Q842">
        <v>9.3877320000000005E-5</v>
      </c>
      <c r="R842">
        <v>49.236699999999999</v>
      </c>
      <c r="S842">
        <v>48.234459999999999</v>
      </c>
      <c r="T842">
        <v>32.624250000000004</v>
      </c>
      <c r="U842">
        <v>21.571639999999999</v>
      </c>
      <c r="V842">
        <v>17.882719999999999</v>
      </c>
      <c r="W842">
        <v>4.8758850000000002</v>
      </c>
      <c r="X842">
        <v>9.0801110000000005</v>
      </c>
      <c r="Y842">
        <v>24.970839999999999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2.0849950000000002E-9</v>
      </c>
      <c r="AF842">
        <v>6.3597350000000003E-9</v>
      </c>
      <c r="AG842">
        <v>3.1232780000000002E-10</v>
      </c>
      <c r="AH842">
        <v>1</v>
      </c>
      <c r="AI842">
        <v>1</v>
      </c>
      <c r="AJ842">
        <v>-1.281341E-8</v>
      </c>
      <c r="AK842">
        <v>2.444976E-8</v>
      </c>
      <c r="AL842">
        <v>3.077074E-9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4.0990920000000004E-9</v>
      </c>
      <c r="AT842">
        <v>-2.1127330000000001E-9</v>
      </c>
      <c r="AU842">
        <v>8.8288389999999996E-10</v>
      </c>
      <c r="AV842">
        <v>1</v>
      </c>
      <c r="AW842">
        <v>1</v>
      </c>
      <c r="AX842">
        <v>-3.657904E-9</v>
      </c>
      <c r="AY842">
        <v>2.1233009999999999E-8</v>
      </c>
      <c r="AZ842">
        <v>1.510383E-8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1</v>
      </c>
      <c r="BK842">
        <v>1</v>
      </c>
      <c r="BL842">
        <v>-1.9673610000000001E-2</v>
      </c>
      <c r="BM842">
        <v>1.5704139999999998E-2</v>
      </c>
      <c r="BN842">
        <v>1.303965E-2</v>
      </c>
      <c r="BO842">
        <v>0.99959810000000004</v>
      </c>
      <c r="BP842">
        <v>3</v>
      </c>
      <c r="BQ842">
        <v>1</v>
      </c>
      <c r="BR842">
        <v>0</v>
      </c>
      <c r="BS842">
        <v>0</v>
      </c>
      <c r="BT842">
        <v>0</v>
      </c>
      <c r="BU842">
        <v>-5.1589469999999997E-9</v>
      </c>
      <c r="BV842">
        <v>1.220467E-8</v>
      </c>
      <c r="BW842">
        <v>4.7598860000000002E-9</v>
      </c>
      <c r="BX842">
        <v>1</v>
      </c>
      <c r="BY842">
        <v>1</v>
      </c>
      <c r="BZ842">
        <v>-2.7347629999999999E-9</v>
      </c>
      <c r="CA842">
        <v>6.0860569999999998E-9</v>
      </c>
      <c r="CB842">
        <v>3.4075040000000001E-9</v>
      </c>
      <c r="CC842">
        <v>1</v>
      </c>
      <c r="CD842" s="1">
        <f t="shared" si="275"/>
        <v>0</v>
      </c>
      <c r="CE842" s="1">
        <f t="shared" si="276"/>
        <v>0</v>
      </c>
      <c r="CF842" s="1">
        <f t="shared" si="277"/>
        <v>0</v>
      </c>
      <c r="CG842" s="1">
        <f t="shared" si="278"/>
        <v>0</v>
      </c>
      <c r="CH842" s="1">
        <f t="shared" si="279"/>
        <v>0</v>
      </c>
      <c r="CI842" s="1">
        <f t="shared" si="280"/>
        <v>0</v>
      </c>
      <c r="CJ842" s="1">
        <f t="shared" si="281"/>
        <v>0</v>
      </c>
      <c r="CK842" s="1">
        <f t="shared" si="282"/>
        <v>0</v>
      </c>
      <c r="CL842">
        <f t="shared" si="283"/>
        <v>0</v>
      </c>
      <c r="CM842">
        <f t="shared" si="284"/>
        <v>0</v>
      </c>
      <c r="CN842">
        <f t="shared" si="285"/>
        <v>0</v>
      </c>
      <c r="CO842">
        <f t="shared" si="286"/>
        <v>0</v>
      </c>
      <c r="CP842" s="2">
        <f t="shared" si="287"/>
        <v>0</v>
      </c>
      <c r="CQ842" s="2">
        <f t="shared" si="288"/>
        <v>0</v>
      </c>
      <c r="CR842" s="2">
        <f t="shared" si="289"/>
        <v>0</v>
      </c>
      <c r="CS842" s="2">
        <f t="shared" si="290"/>
        <v>0</v>
      </c>
      <c r="CT842">
        <f t="shared" si="291"/>
        <v>0</v>
      </c>
      <c r="CU842" s="3" t="e">
        <f>(CT842-MIN($CT$5:$CT$1744))/(MAX($CT$5:$CT$1744)-MIN($CT$5:$CT$1744))</f>
        <v>#NUM!</v>
      </c>
      <c r="CV842">
        <f t="shared" si="292"/>
        <v>0</v>
      </c>
      <c r="CW842">
        <f t="shared" si="293"/>
        <v>0</v>
      </c>
      <c r="CX842">
        <f t="shared" si="294"/>
        <v>0</v>
      </c>
      <c r="CY842">
        <f t="shared" si="295"/>
        <v>0</v>
      </c>
    </row>
    <row r="843" spans="1:103" ht="15" x14ac:dyDescent="0.25">
      <c r="A843">
        <v>190.36949999999999</v>
      </c>
      <c r="B843">
        <v>3.1095069999999998</v>
      </c>
      <c r="C843">
        <v>1.7631239999999999</v>
      </c>
      <c r="D843">
        <v>0.66719989999999996</v>
      </c>
      <c r="E843">
        <v>-0.1027885</v>
      </c>
      <c r="F843">
        <v>-0.13608010000000001</v>
      </c>
      <c r="G843">
        <v>-0.14514759999999999</v>
      </c>
      <c r="H843">
        <v>0.97460190000000002</v>
      </c>
      <c r="I843">
        <v>0.27564250000000001</v>
      </c>
      <c r="J843">
        <v>0.17264789999999999</v>
      </c>
      <c r="K843">
        <v>-0.15765480000000001</v>
      </c>
      <c r="L843">
        <v>2.8006280000000001E-2</v>
      </c>
      <c r="M843">
        <v>0.97188129999999995</v>
      </c>
      <c r="N843">
        <v>1</v>
      </c>
      <c r="O843">
        <v>1.3113E-5</v>
      </c>
      <c r="P843">
        <v>2.3365000000000001E-5</v>
      </c>
      <c r="Q843">
        <v>9.0956689999999995E-5</v>
      </c>
      <c r="R843">
        <v>53.703229999999998</v>
      </c>
      <c r="S843">
        <v>52.607840000000003</v>
      </c>
      <c r="T843">
        <v>35.578609999999998</v>
      </c>
      <c r="U843">
        <v>23.523689999999998</v>
      </c>
      <c r="V843">
        <v>19.503360000000001</v>
      </c>
      <c r="W843">
        <v>5.3175189999999999</v>
      </c>
      <c r="X843">
        <v>9.910895</v>
      </c>
      <c r="Y843">
        <v>27.243169999999999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-2.0000000000000001E-9</v>
      </c>
      <c r="AF843">
        <v>8.5092409999999994E-9</v>
      </c>
      <c r="AG843">
        <v>-6.3560480000000004E-10</v>
      </c>
      <c r="AH843">
        <v>1</v>
      </c>
      <c r="AI843">
        <v>1</v>
      </c>
      <c r="AJ843">
        <v>3.2236599999999998E-8</v>
      </c>
      <c r="AK843">
        <v>-2.6398970000000001E-8</v>
      </c>
      <c r="AL843">
        <v>-1.0254E-8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6.7880019999999999E-9</v>
      </c>
      <c r="AT843">
        <v>4.7889529999999998E-9</v>
      </c>
      <c r="AU843">
        <v>-2.4112440000000001E-9</v>
      </c>
      <c r="AV843">
        <v>1</v>
      </c>
      <c r="AW843">
        <v>1</v>
      </c>
      <c r="AX843">
        <v>1.5141629999999999E-8</v>
      </c>
      <c r="AY843">
        <v>-8.9448670000000006E-9</v>
      </c>
      <c r="AZ843">
        <v>-5.4448010000000004E-9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1</v>
      </c>
      <c r="BK843">
        <v>1</v>
      </c>
      <c r="BL843">
        <v>-2.7154000000000001E-2</v>
      </c>
      <c r="BM843">
        <v>2.1435940000000001E-2</v>
      </c>
      <c r="BN843">
        <v>2.8928539999999999E-2</v>
      </c>
      <c r="BO843">
        <v>0.99898260000000005</v>
      </c>
      <c r="BP843">
        <v>3</v>
      </c>
      <c r="BQ843">
        <v>1</v>
      </c>
      <c r="BR843">
        <v>0</v>
      </c>
      <c r="BS843">
        <v>0</v>
      </c>
      <c r="BT843">
        <v>0</v>
      </c>
      <c r="BU843">
        <v>-1.0760920000000001E-8</v>
      </c>
      <c r="BV843">
        <v>6.6516350000000001E-9</v>
      </c>
      <c r="BW843">
        <v>-1.854321E-9</v>
      </c>
      <c r="BX843">
        <v>1</v>
      </c>
      <c r="BY843">
        <v>1</v>
      </c>
      <c r="BZ843">
        <v>2.8361060000000001E-8</v>
      </c>
      <c r="CA843">
        <v>-1.5497379999999998E-8</v>
      </c>
      <c r="CB843">
        <v>-8.5991170000000007E-9</v>
      </c>
      <c r="CC843">
        <v>1</v>
      </c>
      <c r="CD843" s="1">
        <f t="shared" si="275"/>
        <v>0</v>
      </c>
      <c r="CE843" s="1">
        <f t="shared" si="276"/>
        <v>0</v>
      </c>
      <c r="CF843" s="1">
        <f t="shared" si="277"/>
        <v>0</v>
      </c>
      <c r="CG843" s="1">
        <f t="shared" si="278"/>
        <v>0</v>
      </c>
      <c r="CH843" s="1">
        <f t="shared" si="279"/>
        <v>0</v>
      </c>
      <c r="CI843" s="1">
        <f t="shared" si="280"/>
        <v>0</v>
      </c>
      <c r="CJ843" s="1">
        <f t="shared" si="281"/>
        <v>0</v>
      </c>
      <c r="CK843" s="1">
        <f t="shared" si="282"/>
        <v>0</v>
      </c>
      <c r="CL843">
        <f t="shared" si="283"/>
        <v>0</v>
      </c>
      <c r="CM843">
        <f t="shared" si="284"/>
        <v>0</v>
      </c>
      <c r="CN843">
        <f t="shared" si="285"/>
        <v>0</v>
      </c>
      <c r="CO843">
        <f t="shared" si="286"/>
        <v>0</v>
      </c>
      <c r="CP843" s="2">
        <f t="shared" si="287"/>
        <v>0</v>
      </c>
      <c r="CQ843" s="2">
        <f t="shared" si="288"/>
        <v>0</v>
      </c>
      <c r="CR843" s="2">
        <f t="shared" si="289"/>
        <v>0</v>
      </c>
      <c r="CS843" s="2">
        <f t="shared" si="290"/>
        <v>0</v>
      </c>
      <c r="CT843">
        <f t="shared" si="291"/>
        <v>0</v>
      </c>
      <c r="CU843" s="3" t="e">
        <f>(CT843-MIN($CT$5:$CT$1744))/(MAX($CT$5:$CT$1744)-MIN($CT$5:$CT$1744))</f>
        <v>#NUM!</v>
      </c>
      <c r="CV843">
        <f t="shared" si="292"/>
        <v>0</v>
      </c>
      <c r="CW843">
        <f t="shared" si="293"/>
        <v>0</v>
      </c>
      <c r="CX843">
        <f t="shared" si="294"/>
        <v>0</v>
      </c>
      <c r="CY843">
        <f t="shared" si="295"/>
        <v>0</v>
      </c>
    </row>
    <row r="844" spans="1:103" ht="15" x14ac:dyDescent="0.25">
      <c r="A844">
        <v>190.41849999999999</v>
      </c>
      <c r="B844">
        <v>3.109572</v>
      </c>
      <c r="C844">
        <v>1.7632380000000001</v>
      </c>
      <c r="D844">
        <v>0.66764610000000002</v>
      </c>
      <c r="E844">
        <v>-0.1027884</v>
      </c>
      <c r="F844">
        <v>-0.13608010000000001</v>
      </c>
      <c r="G844">
        <v>-0.14514759999999999</v>
      </c>
      <c r="H844">
        <v>0.97460190000000002</v>
      </c>
      <c r="I844">
        <v>0.27564250000000001</v>
      </c>
      <c r="J844">
        <v>0.162582</v>
      </c>
      <c r="K844">
        <v>-0.1400653</v>
      </c>
      <c r="L844">
        <v>2.3321919999999999E-2</v>
      </c>
      <c r="M844">
        <v>0.97642459999999998</v>
      </c>
      <c r="N844">
        <v>1</v>
      </c>
      <c r="O844">
        <v>1.263618E-5</v>
      </c>
      <c r="P844">
        <v>2.2649769999999999E-5</v>
      </c>
      <c r="Q844">
        <v>8.8095659999999995E-5</v>
      </c>
      <c r="R844">
        <v>51.456940000000003</v>
      </c>
      <c r="S844">
        <v>50.405360000000002</v>
      </c>
      <c r="T844">
        <v>34.08578</v>
      </c>
      <c r="U844">
        <v>22.535360000000001</v>
      </c>
      <c r="V844">
        <v>18.686140000000002</v>
      </c>
      <c r="W844">
        <v>5.094506</v>
      </c>
      <c r="X844">
        <v>9.502777</v>
      </c>
      <c r="Y844">
        <v>26.11008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3.4561440000000001E-9</v>
      </c>
      <c r="AF844">
        <v>-1.3673419999999999E-8</v>
      </c>
      <c r="AG844">
        <v>-4.6545560000000001E-9</v>
      </c>
      <c r="AH844">
        <v>1</v>
      </c>
      <c r="AI844">
        <v>1</v>
      </c>
      <c r="AJ844">
        <v>2.6702400000000002E-8</v>
      </c>
      <c r="AK844">
        <v>-8.8203039999999999E-9</v>
      </c>
      <c r="AL844">
        <v>5.17418E-9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2.0394169999999998E-8</v>
      </c>
      <c r="AT844">
        <v>-1.440927E-8</v>
      </c>
      <c r="AU844">
        <v>1.582526E-10</v>
      </c>
      <c r="AV844">
        <v>1</v>
      </c>
      <c r="AW844">
        <v>1</v>
      </c>
      <c r="AX844">
        <v>1.6938019999999999E-8</v>
      </c>
      <c r="AY844">
        <v>-7.3585040000000002E-10</v>
      </c>
      <c r="AZ844">
        <v>4.8128090000000001E-9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1</v>
      </c>
      <c r="BK844">
        <v>1</v>
      </c>
      <c r="BL844">
        <v>2.223518E-4</v>
      </c>
      <c r="BM844">
        <v>-3.5189530000000001E-4</v>
      </c>
      <c r="BN844">
        <v>3.9788740000000003E-3</v>
      </c>
      <c r="BO844">
        <v>0.99999179999999999</v>
      </c>
      <c r="BP844">
        <v>3</v>
      </c>
      <c r="BQ844">
        <v>1</v>
      </c>
      <c r="BR844">
        <v>0</v>
      </c>
      <c r="BS844">
        <v>0</v>
      </c>
      <c r="BT844">
        <v>0</v>
      </c>
      <c r="BU844">
        <v>1.6215599999999999E-8</v>
      </c>
      <c r="BV844">
        <v>-1.6463960000000002E-8</v>
      </c>
      <c r="BW844">
        <v>-2.0000000000000001E-9</v>
      </c>
      <c r="BX844">
        <v>1</v>
      </c>
      <c r="BY844">
        <v>1</v>
      </c>
      <c r="BZ844">
        <v>2.6702400000000002E-8</v>
      </c>
      <c r="CA844">
        <v>-8.8203039999999999E-9</v>
      </c>
      <c r="CB844">
        <v>5.17418E-9</v>
      </c>
      <c r="CC844">
        <v>1</v>
      </c>
      <c r="CD844" s="1">
        <f t="shared" si="275"/>
        <v>0</v>
      </c>
      <c r="CE844" s="1">
        <f t="shared" si="276"/>
        <v>0</v>
      </c>
      <c r="CF844" s="1">
        <f t="shared" si="277"/>
        <v>0</v>
      </c>
      <c r="CG844" s="1">
        <f t="shared" si="278"/>
        <v>0</v>
      </c>
      <c r="CH844" s="1">
        <f t="shared" si="279"/>
        <v>0</v>
      </c>
      <c r="CI844" s="1">
        <f t="shared" si="280"/>
        <v>0</v>
      </c>
      <c r="CJ844" s="1">
        <f t="shared" si="281"/>
        <v>0</v>
      </c>
      <c r="CK844" s="1">
        <f t="shared" si="282"/>
        <v>0</v>
      </c>
      <c r="CL844">
        <f t="shared" si="283"/>
        <v>0</v>
      </c>
      <c r="CM844">
        <f t="shared" si="284"/>
        <v>0</v>
      </c>
      <c r="CN844">
        <f t="shared" si="285"/>
        <v>0</v>
      </c>
      <c r="CO844">
        <f t="shared" si="286"/>
        <v>0</v>
      </c>
      <c r="CP844" s="2">
        <f t="shared" si="287"/>
        <v>0</v>
      </c>
      <c r="CQ844" s="2">
        <f t="shared" si="288"/>
        <v>0</v>
      </c>
      <c r="CR844" s="2">
        <f t="shared" si="289"/>
        <v>0</v>
      </c>
      <c r="CS844" s="2">
        <f t="shared" si="290"/>
        <v>0</v>
      </c>
      <c r="CT844">
        <f t="shared" si="291"/>
        <v>0</v>
      </c>
      <c r="CU844" s="3" t="e">
        <f>(CT844-MIN($CT$5:$CT$1744))/(MAX($CT$5:$CT$1744)-MIN($CT$5:$CT$1744))</f>
        <v>#NUM!</v>
      </c>
      <c r="CV844">
        <f t="shared" si="292"/>
        <v>0</v>
      </c>
      <c r="CW844">
        <f t="shared" si="293"/>
        <v>0</v>
      </c>
      <c r="CX844">
        <f t="shared" si="294"/>
        <v>0</v>
      </c>
      <c r="CY844">
        <f t="shared" si="295"/>
        <v>0</v>
      </c>
    </row>
    <row r="845" spans="1:103" ht="15" x14ac:dyDescent="0.25">
      <c r="A845">
        <v>190.46799999999999</v>
      </c>
      <c r="B845">
        <v>3.1096339999999998</v>
      </c>
      <c r="C845">
        <v>1.7633490000000001</v>
      </c>
      <c r="D845">
        <v>0.66807830000000001</v>
      </c>
      <c r="E845">
        <v>-0.1027884</v>
      </c>
      <c r="F845">
        <v>-0.13608010000000001</v>
      </c>
      <c r="G845">
        <v>-0.14514759999999999</v>
      </c>
      <c r="H845">
        <v>0.97460190000000002</v>
      </c>
      <c r="I845">
        <v>0.27564250000000001</v>
      </c>
      <c r="J845">
        <v>0.1525446</v>
      </c>
      <c r="K845">
        <v>-0.12221070000000001</v>
      </c>
      <c r="L845">
        <v>1.901282E-2</v>
      </c>
      <c r="M845">
        <v>0.98052700000000004</v>
      </c>
      <c r="N845">
        <v>1</v>
      </c>
      <c r="O845">
        <v>1.239777E-5</v>
      </c>
      <c r="P845">
        <v>2.1934509999999999E-5</v>
      </c>
      <c r="Q845">
        <v>8.5353849999999999E-5</v>
      </c>
      <c r="R845">
        <v>51.44838</v>
      </c>
      <c r="S845">
        <v>50.395029999999998</v>
      </c>
      <c r="T845">
        <v>34.075530000000001</v>
      </c>
      <c r="U845">
        <v>22.5273</v>
      </c>
      <c r="V845">
        <v>18.681640000000002</v>
      </c>
      <c r="W845">
        <v>5.0930989999999996</v>
      </c>
      <c r="X845">
        <v>9.5075509999999994</v>
      </c>
      <c r="Y845">
        <v>26.112100000000002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1.8185449999999999E-9</v>
      </c>
      <c r="AF845">
        <v>-1.356579E-9</v>
      </c>
      <c r="AG845">
        <v>-1.8938840000000001E-11</v>
      </c>
      <c r="AH845">
        <v>1</v>
      </c>
      <c r="AI845">
        <v>1</v>
      </c>
      <c r="AJ845">
        <v>-1.489328E-8</v>
      </c>
      <c r="AK845">
        <v>-4.3329110000000004E-9</v>
      </c>
      <c r="AL845">
        <v>-1.051872E-8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-3.6564659999999997E-10</v>
      </c>
      <c r="AT845">
        <v>1.5972599999999999E-9</v>
      </c>
      <c r="AU845">
        <v>-6.2816309999999999E-11</v>
      </c>
      <c r="AV845">
        <v>1</v>
      </c>
      <c r="AW845">
        <v>1</v>
      </c>
      <c r="AX845">
        <v>-4.8625530000000001E-9</v>
      </c>
      <c r="AY845">
        <v>-1.491676E-8</v>
      </c>
      <c r="AZ845">
        <v>-8.417373E-9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1</v>
      </c>
      <c r="BK845">
        <v>1</v>
      </c>
      <c r="BL845">
        <v>-1.9803189999999998E-2</v>
      </c>
      <c r="BM845">
        <v>1.802635E-2</v>
      </c>
      <c r="BN845">
        <v>2.59835E-2</v>
      </c>
      <c r="BO845">
        <v>0.99930350000000001</v>
      </c>
      <c r="BP845">
        <v>3</v>
      </c>
      <c r="BQ845">
        <v>1</v>
      </c>
      <c r="BR845">
        <v>0</v>
      </c>
      <c r="BS845">
        <v>0</v>
      </c>
      <c r="BT845">
        <v>0</v>
      </c>
      <c r="BU845">
        <v>-3.6564659999999997E-10</v>
      </c>
      <c r="BV845">
        <v>1.5972599999999999E-9</v>
      </c>
      <c r="BW845">
        <v>-6.2816309999999999E-11</v>
      </c>
      <c r="BX845">
        <v>1</v>
      </c>
      <c r="BY845">
        <v>1</v>
      </c>
      <c r="BZ845">
        <v>-4.8625530000000001E-9</v>
      </c>
      <c r="CA845">
        <v>-1.491676E-8</v>
      </c>
      <c r="CB845">
        <v>-8.417373E-9</v>
      </c>
      <c r="CC845">
        <v>1</v>
      </c>
      <c r="CD845" s="1">
        <f t="shared" si="275"/>
        <v>0</v>
      </c>
      <c r="CE845" s="1">
        <f t="shared" si="276"/>
        <v>0</v>
      </c>
      <c r="CF845" s="1">
        <f t="shared" si="277"/>
        <v>0</v>
      </c>
      <c r="CG845" s="1">
        <f t="shared" si="278"/>
        <v>0</v>
      </c>
      <c r="CH845" s="1">
        <f t="shared" si="279"/>
        <v>0</v>
      </c>
      <c r="CI845" s="1">
        <f t="shared" si="280"/>
        <v>0</v>
      </c>
      <c r="CJ845" s="1">
        <f t="shared" si="281"/>
        <v>0</v>
      </c>
      <c r="CK845" s="1">
        <f t="shared" si="282"/>
        <v>0</v>
      </c>
      <c r="CL845">
        <f t="shared" si="283"/>
        <v>0</v>
      </c>
      <c r="CM845">
        <f t="shared" si="284"/>
        <v>0</v>
      </c>
      <c r="CN845">
        <f t="shared" si="285"/>
        <v>0</v>
      </c>
      <c r="CO845">
        <f t="shared" si="286"/>
        <v>0</v>
      </c>
      <c r="CP845" s="2">
        <f t="shared" si="287"/>
        <v>0</v>
      </c>
      <c r="CQ845" s="2">
        <f t="shared" si="288"/>
        <v>0</v>
      </c>
      <c r="CR845" s="2">
        <f t="shared" si="289"/>
        <v>0</v>
      </c>
      <c r="CS845" s="2">
        <f t="shared" si="290"/>
        <v>0</v>
      </c>
      <c r="CT845">
        <f t="shared" si="291"/>
        <v>0</v>
      </c>
      <c r="CU845" s="3" t="e">
        <f>(CT845-MIN($CT$5:$CT$1744))/(MAX($CT$5:$CT$1744)-MIN($CT$5:$CT$1744))</f>
        <v>#NUM!</v>
      </c>
      <c r="CV845">
        <f t="shared" si="292"/>
        <v>0</v>
      </c>
      <c r="CW845">
        <f t="shared" si="293"/>
        <v>0</v>
      </c>
      <c r="CX845">
        <f t="shared" si="294"/>
        <v>0</v>
      </c>
      <c r="CY845">
        <f t="shared" si="295"/>
        <v>0</v>
      </c>
    </row>
    <row r="846" spans="1:103" ht="15" x14ac:dyDescent="0.25">
      <c r="A846">
        <v>190.51859999999999</v>
      </c>
      <c r="B846">
        <v>3.1096949999999999</v>
      </c>
      <c r="C846">
        <v>1.7634570000000001</v>
      </c>
      <c r="D846">
        <v>0.66849689999999995</v>
      </c>
      <c r="E846">
        <v>-0.1027884</v>
      </c>
      <c r="F846">
        <v>-0.13608020000000001</v>
      </c>
      <c r="G846">
        <v>-0.14514759999999999</v>
      </c>
      <c r="H846">
        <v>0.97460190000000002</v>
      </c>
      <c r="I846">
        <v>0.27564250000000001</v>
      </c>
      <c r="J846">
        <v>0.1455629</v>
      </c>
      <c r="K846">
        <v>-0.1068625</v>
      </c>
      <c r="L846">
        <v>1.581726E-2</v>
      </c>
      <c r="M846">
        <v>0.98343360000000002</v>
      </c>
      <c r="N846">
        <v>1</v>
      </c>
      <c r="O846">
        <v>1.192093E-5</v>
      </c>
      <c r="P846">
        <v>2.1219249999999998E-5</v>
      </c>
      <c r="Q846">
        <v>8.2671639999999999E-5</v>
      </c>
      <c r="R846">
        <v>53.676569999999998</v>
      </c>
      <c r="S846">
        <v>52.575580000000002</v>
      </c>
      <c r="T846">
        <v>35.546610000000001</v>
      </c>
      <c r="U846">
        <v>23.498529999999999</v>
      </c>
      <c r="V846">
        <v>19.4893</v>
      </c>
      <c r="W846">
        <v>5.3131250000000003</v>
      </c>
      <c r="X846">
        <v>9.9258009999999999</v>
      </c>
      <c r="Y846">
        <v>27.249469999999999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-2.4808319999999998E-9</v>
      </c>
      <c r="AF846">
        <v>-4.3856939999999996E-9</v>
      </c>
      <c r="AG846">
        <v>4.0000000000000002E-9</v>
      </c>
      <c r="AH846">
        <v>1</v>
      </c>
      <c r="AI846">
        <v>1</v>
      </c>
      <c r="AJ846">
        <v>-2.7321170000000002E-9</v>
      </c>
      <c r="AK846">
        <v>-4.428577E-10</v>
      </c>
      <c r="AL846">
        <v>4.3934290000000003E-9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-2.4808319999999998E-9</v>
      </c>
      <c r="AT846">
        <v>-4.3856939999999996E-9</v>
      </c>
      <c r="AU846">
        <v>4.0000000000000002E-9</v>
      </c>
      <c r="AV846">
        <v>1</v>
      </c>
      <c r="AW846">
        <v>1</v>
      </c>
      <c r="AX846">
        <v>-2.7321170000000002E-9</v>
      </c>
      <c r="AY846">
        <v>-4.428577E-10</v>
      </c>
      <c r="AZ846">
        <v>4.3934290000000003E-9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1</v>
      </c>
      <c r="BK846">
        <v>1</v>
      </c>
      <c r="BL846">
        <v>3.6333860000000002E-3</v>
      </c>
      <c r="BM846">
        <v>-1.937947E-3</v>
      </c>
      <c r="BN846">
        <v>1.0319E-2</v>
      </c>
      <c r="BO846">
        <v>0.99993810000000005</v>
      </c>
      <c r="BP846">
        <v>3</v>
      </c>
      <c r="BQ846">
        <v>1</v>
      </c>
      <c r="BR846">
        <v>0</v>
      </c>
      <c r="BS846">
        <v>0</v>
      </c>
      <c r="BT846">
        <v>0</v>
      </c>
      <c r="BU846">
        <v>1.020622E-8</v>
      </c>
      <c r="BV846">
        <v>-1.072327E-8</v>
      </c>
      <c r="BW846">
        <v>1.0000000000000001E-9</v>
      </c>
      <c r="BX846">
        <v>1</v>
      </c>
      <c r="BY846">
        <v>1</v>
      </c>
      <c r="BZ846">
        <v>-8.0000000000000005E-9</v>
      </c>
      <c r="CA846">
        <v>6.3631269999999996E-9</v>
      </c>
      <c r="CB846">
        <v>4.9486580000000003E-9</v>
      </c>
      <c r="CC846">
        <v>1</v>
      </c>
      <c r="CD846" s="1">
        <f t="shared" si="275"/>
        <v>0</v>
      </c>
      <c r="CE846" s="1">
        <f t="shared" si="276"/>
        <v>0</v>
      </c>
      <c r="CF846" s="1">
        <f t="shared" si="277"/>
        <v>0</v>
      </c>
      <c r="CG846" s="1">
        <f t="shared" si="278"/>
        <v>0</v>
      </c>
      <c r="CH846" s="1">
        <f t="shared" si="279"/>
        <v>0</v>
      </c>
      <c r="CI846" s="1">
        <f t="shared" si="280"/>
        <v>0</v>
      </c>
      <c r="CJ846" s="1">
        <f t="shared" si="281"/>
        <v>0</v>
      </c>
      <c r="CK846" s="1">
        <f t="shared" si="282"/>
        <v>0</v>
      </c>
      <c r="CL846">
        <f t="shared" si="283"/>
        <v>0</v>
      </c>
      <c r="CM846">
        <f t="shared" si="284"/>
        <v>0</v>
      </c>
      <c r="CN846">
        <f t="shared" si="285"/>
        <v>0</v>
      </c>
      <c r="CO846">
        <f t="shared" si="286"/>
        <v>0</v>
      </c>
      <c r="CP846" s="2">
        <f t="shared" si="287"/>
        <v>0</v>
      </c>
      <c r="CQ846" s="2">
        <f t="shared" si="288"/>
        <v>0</v>
      </c>
      <c r="CR846" s="2">
        <f t="shared" si="289"/>
        <v>0</v>
      </c>
      <c r="CS846" s="2">
        <f t="shared" si="290"/>
        <v>0</v>
      </c>
      <c r="CT846">
        <f t="shared" si="291"/>
        <v>0</v>
      </c>
      <c r="CU846" s="3" t="e">
        <f>(CT846-MIN($CT$5:$CT$1744))/(MAX($CT$5:$CT$1744)-MIN($CT$5:$CT$1744))</f>
        <v>#NUM!</v>
      </c>
      <c r="CV846">
        <f t="shared" si="292"/>
        <v>0</v>
      </c>
      <c r="CW846">
        <f t="shared" si="293"/>
        <v>0</v>
      </c>
      <c r="CX846">
        <f t="shared" si="294"/>
        <v>0</v>
      </c>
      <c r="CY846">
        <f t="shared" si="295"/>
        <v>0</v>
      </c>
    </row>
    <row r="847" spans="1:103" ht="15" x14ac:dyDescent="0.25">
      <c r="A847">
        <v>190.56989999999999</v>
      </c>
      <c r="B847">
        <v>3.109753</v>
      </c>
      <c r="C847">
        <v>1.7635609999999999</v>
      </c>
      <c r="D847">
        <v>0.66890249999999996</v>
      </c>
      <c r="E847">
        <v>-0.1027884</v>
      </c>
      <c r="F847">
        <v>-0.13608020000000001</v>
      </c>
      <c r="G847">
        <v>-0.14514750000000001</v>
      </c>
      <c r="H847">
        <v>0.97460190000000002</v>
      </c>
      <c r="I847">
        <v>0.27564250000000001</v>
      </c>
      <c r="J847">
        <v>0.14252419999999999</v>
      </c>
      <c r="K847">
        <v>-9.798975E-2</v>
      </c>
      <c r="L847">
        <v>1.418108E-2</v>
      </c>
      <c r="M847">
        <v>0.98482670000000005</v>
      </c>
      <c r="N847">
        <v>1</v>
      </c>
      <c r="O847">
        <v>1.1682509999999999E-5</v>
      </c>
      <c r="P847">
        <v>2.0503999999999999E-5</v>
      </c>
      <c r="Q847">
        <v>8.0108640000000004E-5</v>
      </c>
      <c r="R847">
        <v>53.668019999999999</v>
      </c>
      <c r="S847">
        <v>52.565190000000001</v>
      </c>
      <c r="T847">
        <v>35.536320000000003</v>
      </c>
      <c r="U847">
        <v>23.490449999999999</v>
      </c>
      <c r="V847">
        <v>19.48479</v>
      </c>
      <c r="W847">
        <v>5.3117559999999999</v>
      </c>
      <c r="X847">
        <v>9.930612</v>
      </c>
      <c r="Y847">
        <v>27.25151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2.071519E-9</v>
      </c>
      <c r="AF847">
        <v>-4.8027339999999996E-9</v>
      </c>
      <c r="AG847">
        <v>2.050512E-10</v>
      </c>
      <c r="AH847">
        <v>1</v>
      </c>
      <c r="AI847">
        <v>1</v>
      </c>
      <c r="AJ847">
        <v>-2.0879350000000002E-9</v>
      </c>
      <c r="AK847">
        <v>3.8349579999999999E-9</v>
      </c>
      <c r="AL847">
        <v>3.1837910000000001E-9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2.071519E-9</v>
      </c>
      <c r="AT847">
        <v>-4.8027339999999996E-9</v>
      </c>
      <c r="AU847">
        <v>2.050512E-10</v>
      </c>
      <c r="AV847">
        <v>1</v>
      </c>
      <c r="AW847">
        <v>1</v>
      </c>
      <c r="AX847">
        <v>-2.0879350000000002E-9</v>
      </c>
      <c r="AY847">
        <v>3.8349579999999999E-9</v>
      </c>
      <c r="AZ847">
        <v>3.1837910000000001E-9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1</v>
      </c>
      <c r="BK847">
        <v>1</v>
      </c>
      <c r="BL847">
        <v>1.3034159999999999E-3</v>
      </c>
      <c r="BM847">
        <v>3.3764419999999999E-3</v>
      </c>
      <c r="BN847">
        <v>-3.8065E-3</v>
      </c>
      <c r="BO847">
        <v>0.99998609999999999</v>
      </c>
      <c r="BP847">
        <v>3</v>
      </c>
      <c r="BQ847">
        <v>1</v>
      </c>
      <c r="BR847">
        <v>0</v>
      </c>
      <c r="BS847">
        <v>0</v>
      </c>
      <c r="BT847">
        <v>0</v>
      </c>
      <c r="BU847">
        <v>-5.3126539999999999E-9</v>
      </c>
      <c r="BV847">
        <v>-5.5110319999999998E-10</v>
      </c>
      <c r="BW847">
        <v>7.8512140000000001E-10</v>
      </c>
      <c r="BX847">
        <v>1</v>
      </c>
      <c r="BY847">
        <v>1</v>
      </c>
      <c r="BZ847">
        <v>5.0000000000000001E-9</v>
      </c>
      <c r="CA847">
        <v>-4.9831469999999996E-10</v>
      </c>
      <c r="CB847">
        <v>2.7849360000000001E-9</v>
      </c>
      <c r="CC847">
        <v>1</v>
      </c>
      <c r="CD847" s="1">
        <f t="shared" si="275"/>
        <v>0</v>
      </c>
      <c r="CE847" s="1">
        <f t="shared" si="276"/>
        <v>0</v>
      </c>
      <c r="CF847" s="1">
        <f t="shared" si="277"/>
        <v>0</v>
      </c>
      <c r="CG847" s="1">
        <f t="shared" si="278"/>
        <v>0</v>
      </c>
      <c r="CH847" s="1">
        <f t="shared" si="279"/>
        <v>0</v>
      </c>
      <c r="CI847" s="1">
        <f t="shared" si="280"/>
        <v>0</v>
      </c>
      <c r="CJ847" s="1">
        <f t="shared" si="281"/>
        <v>0</v>
      </c>
      <c r="CK847" s="1">
        <f t="shared" si="282"/>
        <v>0</v>
      </c>
      <c r="CL847">
        <f t="shared" si="283"/>
        <v>0</v>
      </c>
      <c r="CM847">
        <f t="shared" si="284"/>
        <v>0</v>
      </c>
      <c r="CN847">
        <f t="shared" si="285"/>
        <v>0</v>
      </c>
      <c r="CO847">
        <f t="shared" si="286"/>
        <v>0</v>
      </c>
      <c r="CP847" s="2">
        <f t="shared" si="287"/>
        <v>0</v>
      </c>
      <c r="CQ847" s="2">
        <f t="shared" si="288"/>
        <v>0</v>
      </c>
      <c r="CR847" s="2">
        <f t="shared" si="289"/>
        <v>0</v>
      </c>
      <c r="CS847" s="2">
        <f t="shared" si="290"/>
        <v>0</v>
      </c>
      <c r="CT847">
        <f t="shared" si="291"/>
        <v>0</v>
      </c>
      <c r="CU847" s="3" t="e">
        <f>(CT847-MIN($CT$5:$CT$1744))/(MAX($CT$5:$CT$1744)-MIN($CT$5:$CT$1744))</f>
        <v>#NUM!</v>
      </c>
      <c r="CV847">
        <f t="shared" si="292"/>
        <v>0</v>
      </c>
      <c r="CW847">
        <f t="shared" si="293"/>
        <v>0</v>
      </c>
      <c r="CX847">
        <f t="shared" si="294"/>
        <v>0</v>
      </c>
      <c r="CY847">
        <f t="shared" si="295"/>
        <v>0</v>
      </c>
    </row>
    <row r="848" spans="1:103" ht="15" x14ac:dyDescent="0.25">
      <c r="A848">
        <v>190.6183</v>
      </c>
      <c r="B848">
        <v>3.10981</v>
      </c>
      <c r="C848">
        <v>1.7636620000000001</v>
      </c>
      <c r="D848">
        <v>0.66929539999999998</v>
      </c>
      <c r="E848">
        <v>-0.1027884</v>
      </c>
      <c r="F848">
        <v>-0.13608020000000001</v>
      </c>
      <c r="G848">
        <v>-0.14514759999999999</v>
      </c>
      <c r="H848">
        <v>0.97460190000000002</v>
      </c>
      <c r="I848">
        <v>0.27564250000000001</v>
      </c>
      <c r="J848">
        <v>0.14119780000000001</v>
      </c>
      <c r="K848">
        <v>-9.0892420000000002E-2</v>
      </c>
      <c r="L848">
        <v>1.301981E-2</v>
      </c>
      <c r="M848">
        <v>0.98571410000000004</v>
      </c>
      <c r="N848">
        <v>1</v>
      </c>
      <c r="O848">
        <v>1.120567E-5</v>
      </c>
      <c r="P848">
        <v>1.9908E-5</v>
      </c>
      <c r="Q848">
        <v>7.7605250000000004E-5</v>
      </c>
      <c r="R848">
        <v>51.424019999999999</v>
      </c>
      <c r="S848">
        <v>50.365519999999997</v>
      </c>
      <c r="T848">
        <v>34.046230000000001</v>
      </c>
      <c r="U848">
        <v>22.50431</v>
      </c>
      <c r="V848">
        <v>18.668800000000001</v>
      </c>
      <c r="W848">
        <v>5.0892020000000002</v>
      </c>
      <c r="X848">
        <v>9.5212339999999998</v>
      </c>
      <c r="Y848">
        <v>26.117889999999999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1.6273730000000001E-8</v>
      </c>
      <c r="AF848">
        <v>-7.9011569999999995E-9</v>
      </c>
      <c r="AG848">
        <v>1.210416E-9</v>
      </c>
      <c r="AH848">
        <v>1</v>
      </c>
      <c r="AI848">
        <v>1</v>
      </c>
      <c r="AJ848">
        <v>8.9999999999999995E-9</v>
      </c>
      <c r="AK848">
        <v>-3.799973E-10</v>
      </c>
      <c r="AL848">
        <v>8.0064930000000001E-10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1E-8</v>
      </c>
      <c r="AT848">
        <v>-7.2629510000000003E-9</v>
      </c>
      <c r="AU848">
        <v>1.6362210000000001E-9</v>
      </c>
      <c r="AV848">
        <v>1</v>
      </c>
      <c r="AW848">
        <v>1</v>
      </c>
      <c r="AX848">
        <v>1.6273730000000001E-8</v>
      </c>
      <c r="AY848">
        <v>-7.9011569999999995E-9</v>
      </c>
      <c r="AZ848">
        <v>1.210416E-9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1</v>
      </c>
      <c r="BK848">
        <v>1</v>
      </c>
      <c r="BL848">
        <v>8.8867000000000004E-4</v>
      </c>
      <c r="BM848">
        <v>3.4027979999999998E-3</v>
      </c>
      <c r="BN848">
        <v>2.7696729999999998E-3</v>
      </c>
      <c r="BO848">
        <v>0.99998980000000004</v>
      </c>
      <c r="BP848">
        <v>3</v>
      </c>
      <c r="BQ848">
        <v>1</v>
      </c>
      <c r="BR848">
        <v>0</v>
      </c>
      <c r="BS848">
        <v>0</v>
      </c>
      <c r="BT848">
        <v>0</v>
      </c>
      <c r="BU848">
        <v>1.6098E-8</v>
      </c>
      <c r="BV848">
        <v>-1.3214489999999999E-9</v>
      </c>
      <c r="BW848">
        <v>2.2898000000000001E-9</v>
      </c>
      <c r="BX848">
        <v>1</v>
      </c>
      <c r="BY848">
        <v>1</v>
      </c>
      <c r="BZ848">
        <v>2.2789539999999999E-9</v>
      </c>
      <c r="CA848">
        <v>-6.1346909999999999E-9</v>
      </c>
      <c r="CB848">
        <v>-2.0000000000000001E-9</v>
      </c>
      <c r="CC848">
        <v>1</v>
      </c>
      <c r="CD848" s="1">
        <f t="shared" si="275"/>
        <v>0</v>
      </c>
      <c r="CE848" s="1">
        <f t="shared" si="276"/>
        <v>0</v>
      </c>
      <c r="CF848" s="1">
        <f t="shared" si="277"/>
        <v>0</v>
      </c>
      <c r="CG848" s="1">
        <f t="shared" si="278"/>
        <v>0</v>
      </c>
      <c r="CH848" s="1">
        <f t="shared" si="279"/>
        <v>0</v>
      </c>
      <c r="CI848" s="1">
        <f t="shared" si="280"/>
        <v>0</v>
      </c>
      <c r="CJ848" s="1">
        <f t="shared" si="281"/>
        <v>0</v>
      </c>
      <c r="CK848" s="1">
        <f t="shared" si="282"/>
        <v>0</v>
      </c>
      <c r="CL848">
        <f t="shared" si="283"/>
        <v>0</v>
      </c>
      <c r="CM848">
        <f t="shared" si="284"/>
        <v>0</v>
      </c>
      <c r="CN848">
        <f t="shared" si="285"/>
        <v>0</v>
      </c>
      <c r="CO848">
        <f t="shared" si="286"/>
        <v>0</v>
      </c>
      <c r="CP848" s="2">
        <f t="shared" si="287"/>
        <v>0</v>
      </c>
      <c r="CQ848" s="2">
        <f t="shared" si="288"/>
        <v>0</v>
      </c>
      <c r="CR848" s="2">
        <f t="shared" si="289"/>
        <v>0</v>
      </c>
      <c r="CS848" s="2">
        <f t="shared" si="290"/>
        <v>0</v>
      </c>
      <c r="CT848">
        <f t="shared" si="291"/>
        <v>0</v>
      </c>
      <c r="CU848" s="3" t="e">
        <f>(CT848-MIN($CT$5:$CT$1744))/(MAX($CT$5:$CT$1744)-MIN($CT$5:$CT$1744))</f>
        <v>#NUM!</v>
      </c>
      <c r="CV848">
        <f t="shared" si="292"/>
        <v>0</v>
      </c>
      <c r="CW848">
        <f t="shared" si="293"/>
        <v>0</v>
      </c>
      <c r="CX848">
        <f t="shared" si="294"/>
        <v>0</v>
      </c>
      <c r="CY848">
        <f t="shared" si="295"/>
        <v>0</v>
      </c>
    </row>
    <row r="849" spans="1:103" ht="15" x14ac:dyDescent="0.25">
      <c r="A849">
        <v>190.66929999999999</v>
      </c>
      <c r="B849">
        <v>3.1098650000000001</v>
      </c>
      <c r="C849">
        <v>1.76376</v>
      </c>
      <c r="D849">
        <v>0.6696761</v>
      </c>
      <c r="E849">
        <v>-0.1027884</v>
      </c>
      <c r="F849">
        <v>-0.13608020000000001</v>
      </c>
      <c r="G849">
        <v>-0.14514759999999999</v>
      </c>
      <c r="H849">
        <v>0.97460190000000002</v>
      </c>
      <c r="I849">
        <v>0.27564250000000001</v>
      </c>
      <c r="J849">
        <v>0.13901540000000001</v>
      </c>
      <c r="K849">
        <v>-8.1705029999999998E-2</v>
      </c>
      <c r="L849">
        <v>1.150965E-2</v>
      </c>
      <c r="M849">
        <v>0.98684669999999997</v>
      </c>
      <c r="N849">
        <v>1</v>
      </c>
      <c r="O849">
        <v>1.0967250000000001E-5</v>
      </c>
      <c r="P849">
        <v>1.9311900000000001E-5</v>
      </c>
      <c r="Q849">
        <v>7.5161459999999999E-5</v>
      </c>
      <c r="R849">
        <v>53.651989999999998</v>
      </c>
      <c r="S849">
        <v>52.545830000000002</v>
      </c>
      <c r="T849">
        <v>35.517099999999999</v>
      </c>
      <c r="U849">
        <v>23.475359999999998</v>
      </c>
      <c r="V849">
        <v>19.47636</v>
      </c>
      <c r="W849">
        <v>5.3092579999999998</v>
      </c>
      <c r="X849">
        <v>9.9396210000000007</v>
      </c>
      <c r="Y849">
        <v>27.255320000000001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-6.8466170000000004E-9</v>
      </c>
      <c r="AF849">
        <v>3.913458E-10</v>
      </c>
      <c r="AG849">
        <v>-1.345159E-9</v>
      </c>
      <c r="AH849">
        <v>1</v>
      </c>
      <c r="AI849">
        <v>1</v>
      </c>
      <c r="AJ849">
        <v>-6.8466170000000004E-9</v>
      </c>
      <c r="AK849">
        <v>3.913458E-10</v>
      </c>
      <c r="AL849">
        <v>-1.345159E-9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-6E-9</v>
      </c>
      <c r="AT849">
        <v>5.2449889999999998E-9</v>
      </c>
      <c r="AU849">
        <v>-1.182083E-9</v>
      </c>
      <c r="AV849">
        <v>1</v>
      </c>
      <c r="AW849">
        <v>1</v>
      </c>
      <c r="AX849">
        <v>-1.38541E-8</v>
      </c>
      <c r="AY849">
        <v>-3.4481239999999999E-9</v>
      </c>
      <c r="AZ849">
        <v>-1.0508939999999999E-9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1</v>
      </c>
      <c r="BK849">
        <v>1</v>
      </c>
      <c r="BL849">
        <v>-9.7356439999999999E-3</v>
      </c>
      <c r="BM849">
        <v>1.531306E-2</v>
      </c>
      <c r="BN849">
        <v>1.7391400000000001E-2</v>
      </c>
      <c r="BO849">
        <v>0.99968409999999996</v>
      </c>
      <c r="BP849">
        <v>3</v>
      </c>
      <c r="BQ849">
        <v>1</v>
      </c>
      <c r="BR849">
        <v>0</v>
      </c>
      <c r="BS849">
        <v>0</v>
      </c>
      <c r="BT849">
        <v>0</v>
      </c>
      <c r="BU849">
        <v>1.6086780000000001E-10</v>
      </c>
      <c r="BV849">
        <v>4.230816E-9</v>
      </c>
      <c r="BW849">
        <v>-1.639423E-9</v>
      </c>
      <c r="BX849">
        <v>1</v>
      </c>
      <c r="BY849">
        <v>1</v>
      </c>
      <c r="BZ849">
        <v>-1E-8</v>
      </c>
      <c r="CA849">
        <v>-7.6575830000000003E-10</v>
      </c>
      <c r="CB849">
        <v>-7.7991800000000002E-10</v>
      </c>
      <c r="CC849">
        <v>1</v>
      </c>
      <c r="CD849" s="1">
        <f t="shared" si="275"/>
        <v>0</v>
      </c>
      <c r="CE849" s="1">
        <f t="shared" si="276"/>
        <v>0</v>
      </c>
      <c r="CF849" s="1">
        <f t="shared" si="277"/>
        <v>0</v>
      </c>
      <c r="CG849" s="1">
        <f t="shared" si="278"/>
        <v>0</v>
      </c>
      <c r="CH849" s="1">
        <f t="shared" si="279"/>
        <v>0</v>
      </c>
      <c r="CI849" s="1">
        <f t="shared" si="280"/>
        <v>0</v>
      </c>
      <c r="CJ849" s="1">
        <f t="shared" si="281"/>
        <v>0</v>
      </c>
      <c r="CK849" s="1">
        <f t="shared" si="282"/>
        <v>0</v>
      </c>
      <c r="CL849">
        <f t="shared" si="283"/>
        <v>0</v>
      </c>
      <c r="CM849">
        <f t="shared" si="284"/>
        <v>0</v>
      </c>
      <c r="CN849">
        <f t="shared" si="285"/>
        <v>0</v>
      </c>
      <c r="CO849">
        <f t="shared" si="286"/>
        <v>0</v>
      </c>
      <c r="CP849" s="2">
        <f t="shared" si="287"/>
        <v>0</v>
      </c>
      <c r="CQ849" s="2">
        <f t="shared" si="288"/>
        <v>0</v>
      </c>
      <c r="CR849" s="2">
        <f t="shared" si="289"/>
        <v>0</v>
      </c>
      <c r="CS849" s="2">
        <f t="shared" si="290"/>
        <v>0</v>
      </c>
      <c r="CT849">
        <f t="shared" si="291"/>
        <v>0</v>
      </c>
      <c r="CU849" s="3" t="e">
        <f>(CT849-MIN($CT$5:$CT$1744))/(MAX($CT$5:$CT$1744)-MIN($CT$5:$CT$1744))</f>
        <v>#NUM!</v>
      </c>
      <c r="CV849">
        <f t="shared" si="292"/>
        <v>0</v>
      </c>
      <c r="CW849">
        <f t="shared" si="293"/>
        <v>0</v>
      </c>
      <c r="CX849">
        <f t="shared" si="294"/>
        <v>0</v>
      </c>
      <c r="CY849">
        <f t="shared" si="295"/>
        <v>0</v>
      </c>
    </row>
    <row r="850" spans="1:103" ht="15" x14ac:dyDescent="0.25">
      <c r="A850">
        <v>190.71879999999999</v>
      </c>
      <c r="B850">
        <v>3.109918</v>
      </c>
      <c r="C850">
        <v>1.763854</v>
      </c>
      <c r="D850">
        <v>0.67004470000000005</v>
      </c>
      <c r="E850">
        <v>-0.1027884</v>
      </c>
      <c r="F850">
        <v>-0.13608029999999999</v>
      </c>
      <c r="G850">
        <v>-0.14514759999999999</v>
      </c>
      <c r="H850">
        <v>0.97460190000000002</v>
      </c>
      <c r="I850">
        <v>0.27564250000000001</v>
      </c>
      <c r="J850">
        <v>0.13478570000000001</v>
      </c>
      <c r="K850">
        <v>-6.5633200000000003E-2</v>
      </c>
      <c r="L850">
        <v>8.9479060000000003E-3</v>
      </c>
      <c r="M850">
        <v>0.98865820000000004</v>
      </c>
      <c r="N850">
        <v>1</v>
      </c>
      <c r="O850">
        <v>1.0728840000000001E-5</v>
      </c>
      <c r="P850">
        <v>1.8715859999999999E-5</v>
      </c>
      <c r="Q850">
        <v>7.2777270000000003E-5</v>
      </c>
      <c r="R850">
        <v>53.644219999999997</v>
      </c>
      <c r="S850">
        <v>52.5364</v>
      </c>
      <c r="T850">
        <v>35.507739999999998</v>
      </c>
      <c r="U850">
        <v>23.468019999999999</v>
      </c>
      <c r="V850">
        <v>19.472280000000001</v>
      </c>
      <c r="W850">
        <v>5.3080699999999998</v>
      </c>
      <c r="X850">
        <v>9.9440150000000003</v>
      </c>
      <c r="Y850">
        <v>27.257190000000001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1.1206429999999999E-8</v>
      </c>
      <c r="AF850">
        <v>-6.8750499999999997E-9</v>
      </c>
      <c r="AG850">
        <v>-1.3158829999999999E-9</v>
      </c>
      <c r="AH850">
        <v>1</v>
      </c>
      <c r="AI850">
        <v>1</v>
      </c>
      <c r="AJ850">
        <v>2.4999999999999999E-8</v>
      </c>
      <c r="AK850">
        <v>1.8669859999999999E-9</v>
      </c>
      <c r="AL850">
        <v>1.8434610000000001E-9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8.1734740000000003E-9</v>
      </c>
      <c r="AT850">
        <v>-3.3581159999999999E-9</v>
      </c>
      <c r="AU850">
        <v>-1.497139E-9</v>
      </c>
      <c r="AV850">
        <v>1</v>
      </c>
      <c r="AW850">
        <v>1</v>
      </c>
      <c r="AX850">
        <v>3.9399520000000001E-8</v>
      </c>
      <c r="AY850">
        <v>2.7523329999999999E-9</v>
      </c>
      <c r="AZ850">
        <v>3E-9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1</v>
      </c>
      <c r="BK850">
        <v>1</v>
      </c>
      <c r="BL850">
        <v>-4.8140450000000003E-3</v>
      </c>
      <c r="BM850">
        <v>1.213204E-2</v>
      </c>
      <c r="BN850">
        <v>1.72017E-2</v>
      </c>
      <c r="BO850">
        <v>0.99976699999999996</v>
      </c>
      <c r="BP850">
        <v>3</v>
      </c>
      <c r="BQ850">
        <v>1</v>
      </c>
      <c r="BR850">
        <v>0</v>
      </c>
      <c r="BS850">
        <v>0</v>
      </c>
      <c r="BT850">
        <v>0</v>
      </c>
      <c r="BU850">
        <v>2.562171E-8</v>
      </c>
      <c r="BV850">
        <v>-6E-9</v>
      </c>
      <c r="BW850">
        <v>-1.8973230000000001E-10</v>
      </c>
      <c r="BX850">
        <v>1</v>
      </c>
      <c r="BY850">
        <v>1</v>
      </c>
      <c r="BZ850">
        <v>2.5302979999999999E-8</v>
      </c>
      <c r="CA850">
        <v>-7.594205E-10</v>
      </c>
      <c r="CB850">
        <v>1.723538E-9</v>
      </c>
      <c r="CC850">
        <v>1</v>
      </c>
      <c r="CD850" s="1">
        <f t="shared" si="275"/>
        <v>0</v>
      </c>
      <c r="CE850" s="1">
        <f t="shared" si="276"/>
        <v>0</v>
      </c>
      <c r="CF850" s="1">
        <f t="shared" si="277"/>
        <v>0</v>
      </c>
      <c r="CG850" s="1">
        <f t="shared" si="278"/>
        <v>0</v>
      </c>
      <c r="CH850" s="1">
        <f t="shared" si="279"/>
        <v>0</v>
      </c>
      <c r="CI850" s="1">
        <f t="shared" si="280"/>
        <v>0</v>
      </c>
      <c r="CJ850" s="1">
        <f t="shared" si="281"/>
        <v>0</v>
      </c>
      <c r="CK850" s="1">
        <f t="shared" si="282"/>
        <v>0</v>
      </c>
      <c r="CL850">
        <f t="shared" si="283"/>
        <v>0</v>
      </c>
      <c r="CM850">
        <f t="shared" si="284"/>
        <v>0</v>
      </c>
      <c r="CN850">
        <f t="shared" si="285"/>
        <v>0</v>
      </c>
      <c r="CO850">
        <f t="shared" si="286"/>
        <v>0</v>
      </c>
      <c r="CP850" s="2">
        <f t="shared" si="287"/>
        <v>0</v>
      </c>
      <c r="CQ850" s="2">
        <f t="shared" si="288"/>
        <v>0</v>
      </c>
      <c r="CR850" s="2">
        <f t="shared" si="289"/>
        <v>0</v>
      </c>
      <c r="CS850" s="2">
        <f t="shared" si="290"/>
        <v>0</v>
      </c>
      <c r="CT850">
        <f t="shared" si="291"/>
        <v>0</v>
      </c>
      <c r="CU850" s="3" t="e">
        <f>(CT850-MIN($CT$5:$CT$1744))/(MAX($CT$5:$CT$1744)-MIN($CT$5:$CT$1744))</f>
        <v>#NUM!</v>
      </c>
      <c r="CV850">
        <f t="shared" si="292"/>
        <v>0</v>
      </c>
      <c r="CW850">
        <f t="shared" si="293"/>
        <v>0</v>
      </c>
      <c r="CX850">
        <f t="shared" si="294"/>
        <v>0</v>
      </c>
      <c r="CY850">
        <f t="shared" si="295"/>
        <v>0</v>
      </c>
    </row>
    <row r="851" spans="1:103" ht="15" x14ac:dyDescent="0.25">
      <c r="A851">
        <v>190.7697</v>
      </c>
      <c r="B851">
        <v>3.1099700000000001</v>
      </c>
      <c r="C851">
        <v>1.763946</v>
      </c>
      <c r="D851">
        <v>0.6704019</v>
      </c>
      <c r="E851">
        <v>-0.1027884</v>
      </c>
      <c r="F851">
        <v>-0.13608020000000001</v>
      </c>
      <c r="G851">
        <v>-0.14514759999999999</v>
      </c>
      <c r="H851">
        <v>0.97460190000000002</v>
      </c>
      <c r="I851">
        <v>0.27564250000000001</v>
      </c>
      <c r="J851">
        <v>0.1325257</v>
      </c>
      <c r="K851">
        <v>-5.6377129999999998E-2</v>
      </c>
      <c r="L851">
        <v>7.5503480000000001E-3</v>
      </c>
      <c r="M851">
        <v>0.98954620000000004</v>
      </c>
      <c r="N851">
        <v>1</v>
      </c>
      <c r="O851">
        <v>1.0251999999999999E-5</v>
      </c>
      <c r="P851">
        <v>1.811981E-5</v>
      </c>
      <c r="Q851">
        <v>7.0512289999999998E-5</v>
      </c>
      <c r="R851">
        <v>55.871749999999999</v>
      </c>
      <c r="S851">
        <v>54.716140000000003</v>
      </c>
      <c r="T851">
        <v>36.978029999999997</v>
      </c>
      <c r="U851">
        <v>24.43863</v>
      </c>
      <c r="V851">
        <v>20.279610000000002</v>
      </c>
      <c r="W851">
        <v>5.5280829999999996</v>
      </c>
      <c r="X851">
        <v>10.362679999999999</v>
      </c>
      <c r="Y851">
        <v>28.394729999999999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1</v>
      </c>
      <c r="AJ851">
        <v>6.4190340000000004E-9</v>
      </c>
      <c r="AK851">
        <v>-8.9110900000000006E-12</v>
      </c>
      <c r="AL851">
        <v>3.8576430000000001E-9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1</v>
      </c>
      <c r="AX851">
        <v>2.5674239999999998E-9</v>
      </c>
      <c r="AY851">
        <v>-2.0000000000000001E-9</v>
      </c>
      <c r="AZ851">
        <v>2.1660119999999999E-9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1</v>
      </c>
      <c r="BK851">
        <v>1</v>
      </c>
      <c r="BL851">
        <v>-3.2456439999999998E-3</v>
      </c>
      <c r="BM851">
        <v>6.4687440000000002E-3</v>
      </c>
      <c r="BN851">
        <v>-6.0351129999999999E-3</v>
      </c>
      <c r="BO851">
        <v>0.99995540000000005</v>
      </c>
      <c r="BP851">
        <v>3</v>
      </c>
      <c r="BQ851">
        <v>1</v>
      </c>
      <c r="BR851">
        <v>0</v>
      </c>
      <c r="BS851">
        <v>0</v>
      </c>
      <c r="BT851">
        <v>0</v>
      </c>
      <c r="BU851">
        <v>7.7816619999999996E-9</v>
      </c>
      <c r="BV851">
        <v>3.5716120000000001E-9</v>
      </c>
      <c r="BW851">
        <v>3.069838E-9</v>
      </c>
      <c r="BX851">
        <v>1</v>
      </c>
      <c r="BY851">
        <v>1</v>
      </c>
      <c r="BZ851">
        <v>5.7252730000000001E-9</v>
      </c>
      <c r="CA851">
        <v>-4.8514160000000002E-9</v>
      </c>
      <c r="CB851">
        <v>-1.110535E-10</v>
      </c>
      <c r="CC851">
        <v>1</v>
      </c>
      <c r="CD851" s="1">
        <f t="shared" si="275"/>
        <v>0</v>
      </c>
      <c r="CE851" s="1">
        <f t="shared" si="276"/>
        <v>0</v>
      </c>
      <c r="CF851" s="1">
        <f t="shared" si="277"/>
        <v>0</v>
      </c>
      <c r="CG851" s="1">
        <f t="shared" si="278"/>
        <v>0</v>
      </c>
      <c r="CH851" s="1">
        <f t="shared" si="279"/>
        <v>0</v>
      </c>
      <c r="CI851" s="1">
        <f t="shared" si="280"/>
        <v>0</v>
      </c>
      <c r="CJ851" s="1">
        <f t="shared" si="281"/>
        <v>0</v>
      </c>
      <c r="CK851" s="1">
        <f t="shared" si="282"/>
        <v>0</v>
      </c>
      <c r="CL851">
        <f t="shared" si="283"/>
        <v>0</v>
      </c>
      <c r="CM851">
        <f t="shared" si="284"/>
        <v>0</v>
      </c>
      <c r="CN851">
        <f t="shared" si="285"/>
        <v>0</v>
      </c>
      <c r="CO851">
        <f t="shared" si="286"/>
        <v>0</v>
      </c>
      <c r="CP851" s="2">
        <f t="shared" si="287"/>
        <v>0</v>
      </c>
      <c r="CQ851" s="2">
        <f t="shared" si="288"/>
        <v>0</v>
      </c>
      <c r="CR851" s="2">
        <f t="shared" si="289"/>
        <v>0</v>
      </c>
      <c r="CS851" s="2">
        <f t="shared" si="290"/>
        <v>0</v>
      </c>
      <c r="CT851">
        <f t="shared" si="291"/>
        <v>0</v>
      </c>
      <c r="CU851" s="3" t="e">
        <f>(CT851-MIN($CT$5:$CT$1744))/(MAX($CT$5:$CT$1744)-MIN($CT$5:$CT$1744))</f>
        <v>#NUM!</v>
      </c>
      <c r="CV851">
        <f t="shared" si="292"/>
        <v>0</v>
      </c>
      <c r="CW851">
        <f t="shared" si="293"/>
        <v>0</v>
      </c>
      <c r="CX851">
        <f t="shared" si="294"/>
        <v>0</v>
      </c>
      <c r="CY851">
        <f t="shared" si="295"/>
        <v>0</v>
      </c>
    </row>
    <row r="852" spans="1:103" ht="15" x14ac:dyDescent="0.25">
      <c r="A852">
        <v>190.81970000000001</v>
      </c>
      <c r="B852">
        <v>3.1100189999999999</v>
      </c>
      <c r="C852">
        <v>1.764035</v>
      </c>
      <c r="D852">
        <v>0.67074780000000001</v>
      </c>
      <c r="E852">
        <v>-0.1027884</v>
      </c>
      <c r="F852">
        <v>-0.13608020000000001</v>
      </c>
      <c r="G852">
        <v>-0.14514759999999999</v>
      </c>
      <c r="H852">
        <v>0.97460190000000002</v>
      </c>
      <c r="I852">
        <v>0.27564250000000001</v>
      </c>
      <c r="J852">
        <v>0.12906210000000001</v>
      </c>
      <c r="K852">
        <v>-4.6164249999999997E-2</v>
      </c>
      <c r="L852">
        <v>6.0149399999999999E-3</v>
      </c>
      <c r="M852">
        <v>0.99054310000000001</v>
      </c>
      <c r="N852">
        <v>1</v>
      </c>
      <c r="O852">
        <v>9.7751620000000002E-6</v>
      </c>
      <c r="P852">
        <v>1.7523770000000001E-5</v>
      </c>
      <c r="Q852">
        <v>6.8306920000000003E-5</v>
      </c>
      <c r="R852">
        <v>53.629559999999998</v>
      </c>
      <c r="S852">
        <v>52.518659999999997</v>
      </c>
      <c r="T852">
        <v>35.490139999999997</v>
      </c>
      <c r="U852">
        <v>23.4542</v>
      </c>
      <c r="V852">
        <v>19.464590000000001</v>
      </c>
      <c r="W852">
        <v>5.3058740000000002</v>
      </c>
      <c r="X852">
        <v>9.9523139999999994</v>
      </c>
      <c r="Y852">
        <v>27.2607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</v>
      </c>
      <c r="AI852">
        <v>1</v>
      </c>
      <c r="AJ852">
        <v>-1.7999999999999999E-8</v>
      </c>
      <c r="AK852">
        <v>5.0000000000000001E-9</v>
      </c>
      <c r="AL852">
        <v>-2.3642939999999999E-10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-2.7516600000000001E-11</v>
      </c>
      <c r="AT852">
        <v>-2.0000000000000001E-9</v>
      </c>
      <c r="AU852">
        <v>3.8482790000000001E-10</v>
      </c>
      <c r="AV852">
        <v>1</v>
      </c>
      <c r="AW852">
        <v>1</v>
      </c>
      <c r="AX852">
        <v>-1.7999999999999999E-8</v>
      </c>
      <c r="AY852">
        <v>5.0000000000000001E-9</v>
      </c>
      <c r="AZ852">
        <v>-2.3642939999999999E-10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1</v>
      </c>
      <c r="BK852">
        <v>1</v>
      </c>
      <c r="BL852">
        <v>-1.022586E-3</v>
      </c>
      <c r="BM852">
        <v>6.1166429999999997E-3</v>
      </c>
      <c r="BN852">
        <v>2.5927010000000002E-3</v>
      </c>
      <c r="BO852">
        <v>0.99997720000000001</v>
      </c>
      <c r="BP852">
        <v>3</v>
      </c>
      <c r="BQ852">
        <v>1</v>
      </c>
      <c r="BR852">
        <v>0</v>
      </c>
      <c r="BS852">
        <v>0</v>
      </c>
      <c r="BT852">
        <v>0</v>
      </c>
      <c r="BU852">
        <v>-2.7516600000000001E-11</v>
      </c>
      <c r="BV852">
        <v>-2.0000000000000001E-9</v>
      </c>
      <c r="BW852">
        <v>3.8482790000000001E-10</v>
      </c>
      <c r="BX852">
        <v>1</v>
      </c>
      <c r="BY852">
        <v>1</v>
      </c>
      <c r="BZ852">
        <v>-3.9138399999999998E-9</v>
      </c>
      <c r="CA852">
        <v>4.4365400000000001E-9</v>
      </c>
      <c r="CB852">
        <v>-6.9737949999999997E-10</v>
      </c>
      <c r="CC852">
        <v>1</v>
      </c>
      <c r="CD852" s="1">
        <f t="shared" si="275"/>
        <v>0</v>
      </c>
      <c r="CE852" s="1">
        <f t="shared" si="276"/>
        <v>0</v>
      </c>
      <c r="CF852" s="1">
        <f t="shared" si="277"/>
        <v>0</v>
      </c>
      <c r="CG852" s="1">
        <f t="shared" si="278"/>
        <v>0</v>
      </c>
      <c r="CH852" s="1">
        <f t="shared" si="279"/>
        <v>0</v>
      </c>
      <c r="CI852" s="1">
        <f t="shared" si="280"/>
        <v>0</v>
      </c>
      <c r="CJ852" s="1">
        <f t="shared" si="281"/>
        <v>0</v>
      </c>
      <c r="CK852" s="1">
        <f t="shared" si="282"/>
        <v>0</v>
      </c>
      <c r="CL852">
        <f t="shared" si="283"/>
        <v>0</v>
      </c>
      <c r="CM852">
        <f t="shared" si="284"/>
        <v>0</v>
      </c>
      <c r="CN852">
        <f t="shared" si="285"/>
        <v>0</v>
      </c>
      <c r="CO852">
        <f t="shared" si="286"/>
        <v>0</v>
      </c>
      <c r="CP852" s="2">
        <f t="shared" si="287"/>
        <v>0</v>
      </c>
      <c r="CQ852" s="2">
        <f t="shared" si="288"/>
        <v>0</v>
      </c>
      <c r="CR852" s="2">
        <f t="shared" si="289"/>
        <v>0</v>
      </c>
      <c r="CS852" s="2">
        <f t="shared" si="290"/>
        <v>0</v>
      </c>
      <c r="CT852">
        <f t="shared" si="291"/>
        <v>0</v>
      </c>
      <c r="CU852" s="3" t="e">
        <f>(CT852-MIN($CT$5:$CT$1744))/(MAX($CT$5:$CT$1744)-MIN($CT$5:$CT$1744))</f>
        <v>#NUM!</v>
      </c>
      <c r="CV852">
        <f t="shared" si="292"/>
        <v>0</v>
      </c>
      <c r="CW852">
        <f t="shared" si="293"/>
        <v>0</v>
      </c>
      <c r="CX852">
        <f t="shared" si="294"/>
        <v>0</v>
      </c>
      <c r="CY852">
        <f t="shared" si="295"/>
        <v>0</v>
      </c>
    </row>
    <row r="853" spans="1:103" ht="15" x14ac:dyDescent="0.25">
      <c r="A853">
        <v>190.8683</v>
      </c>
      <c r="B853">
        <v>3.1100680000000001</v>
      </c>
      <c r="C853">
        <v>1.7641210000000001</v>
      </c>
      <c r="D853">
        <v>0.67108290000000004</v>
      </c>
      <c r="E853">
        <v>-0.1027883</v>
      </c>
      <c r="F853">
        <v>-0.13608029999999999</v>
      </c>
      <c r="G853">
        <v>-0.14514759999999999</v>
      </c>
      <c r="H853">
        <v>0.97460190000000002</v>
      </c>
      <c r="I853">
        <v>0.27564250000000001</v>
      </c>
      <c r="J853">
        <v>0.12750900000000001</v>
      </c>
      <c r="K853">
        <v>-3.9178329999999997E-2</v>
      </c>
      <c r="L853">
        <v>5.0407029999999997E-3</v>
      </c>
      <c r="M853">
        <v>0.99105049999999995</v>
      </c>
      <c r="N853">
        <v>1</v>
      </c>
      <c r="O853">
        <v>9.5367430000000007E-6</v>
      </c>
      <c r="P853">
        <v>1.704693E-5</v>
      </c>
      <c r="Q853">
        <v>6.6161160000000003E-5</v>
      </c>
      <c r="R853">
        <v>53.622660000000003</v>
      </c>
      <c r="S853">
        <v>52.510300000000001</v>
      </c>
      <c r="T853">
        <v>35.481850000000001</v>
      </c>
      <c r="U853">
        <v>23.447710000000001</v>
      </c>
      <c r="V853">
        <v>19.460979999999999</v>
      </c>
      <c r="W853">
        <v>5.3048650000000004</v>
      </c>
      <c r="X853">
        <v>9.9562249999999999</v>
      </c>
      <c r="Y853">
        <v>27.262350000000001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3.8140739999999999E-9</v>
      </c>
      <c r="AF853">
        <v>-9.4354739999999991E-10</v>
      </c>
      <c r="AG853">
        <v>6.9180369999999997E-10</v>
      </c>
      <c r="AH853">
        <v>1</v>
      </c>
      <c r="AI853">
        <v>1</v>
      </c>
      <c r="AJ853">
        <v>4.2131959999999999E-9</v>
      </c>
      <c r="AK853">
        <v>-2.233378E-10</v>
      </c>
      <c r="AL853">
        <v>7.2320369999999996E-11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3.8140739999999999E-9</v>
      </c>
      <c r="AT853">
        <v>-9.4354739999999991E-10</v>
      </c>
      <c r="AU853">
        <v>6.9180369999999997E-10</v>
      </c>
      <c r="AV853">
        <v>1</v>
      </c>
      <c r="AW853">
        <v>1</v>
      </c>
      <c r="AX853">
        <v>4.2131959999999999E-9</v>
      </c>
      <c r="AY853">
        <v>-2.233378E-10</v>
      </c>
      <c r="AZ853">
        <v>7.2320369999999996E-11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1</v>
      </c>
      <c r="BK853">
        <v>1</v>
      </c>
      <c r="BL853">
        <v>-1.144927E-3</v>
      </c>
      <c r="BM853">
        <v>5.3542989999999999E-3</v>
      </c>
      <c r="BN853">
        <v>6.5419049999999998E-4</v>
      </c>
      <c r="BO853">
        <v>0.99998469999999995</v>
      </c>
      <c r="BP853">
        <v>3</v>
      </c>
      <c r="BQ853">
        <v>1</v>
      </c>
      <c r="BR853">
        <v>0</v>
      </c>
      <c r="BS853">
        <v>0</v>
      </c>
      <c r="BT853">
        <v>0</v>
      </c>
      <c r="BU853">
        <v>1.063371E-8</v>
      </c>
      <c r="BV853">
        <v>-2.6315270000000002E-9</v>
      </c>
      <c r="BW853">
        <v>7.9267379999999998E-10</v>
      </c>
      <c r="BX853">
        <v>1</v>
      </c>
      <c r="BY853">
        <v>1</v>
      </c>
      <c r="BZ853">
        <v>4.6123190000000001E-9</v>
      </c>
      <c r="CA853">
        <v>4.9687159999999995E-10</v>
      </c>
      <c r="CB853">
        <v>-5.4716309999999995E-10</v>
      </c>
      <c r="CC853">
        <v>1</v>
      </c>
      <c r="CD853" s="1">
        <f t="shared" si="275"/>
        <v>0</v>
      </c>
      <c r="CE853" s="1">
        <f t="shared" si="276"/>
        <v>0</v>
      </c>
      <c r="CF853" s="1">
        <f t="shared" si="277"/>
        <v>0</v>
      </c>
      <c r="CG853" s="1">
        <f t="shared" si="278"/>
        <v>0</v>
      </c>
      <c r="CH853" s="1">
        <f t="shared" si="279"/>
        <v>0</v>
      </c>
      <c r="CI853" s="1">
        <f t="shared" si="280"/>
        <v>0</v>
      </c>
      <c r="CJ853" s="1">
        <f t="shared" si="281"/>
        <v>0</v>
      </c>
      <c r="CK853" s="1">
        <f t="shared" si="282"/>
        <v>0</v>
      </c>
      <c r="CL853">
        <f t="shared" si="283"/>
        <v>0</v>
      </c>
      <c r="CM853">
        <f t="shared" si="284"/>
        <v>0</v>
      </c>
      <c r="CN853">
        <f t="shared" si="285"/>
        <v>0</v>
      </c>
      <c r="CO853">
        <f t="shared" si="286"/>
        <v>0</v>
      </c>
      <c r="CP853" s="2">
        <f t="shared" si="287"/>
        <v>0</v>
      </c>
      <c r="CQ853" s="2">
        <f t="shared" si="288"/>
        <v>0</v>
      </c>
      <c r="CR853" s="2">
        <f t="shared" si="289"/>
        <v>0</v>
      </c>
      <c r="CS853" s="2">
        <f t="shared" si="290"/>
        <v>0</v>
      </c>
      <c r="CT853">
        <f t="shared" si="291"/>
        <v>0</v>
      </c>
      <c r="CU853" s="3" t="e">
        <f>(CT853-MIN($CT$5:$CT$1744))/(MAX($CT$5:$CT$1744)-MIN($CT$5:$CT$1744))</f>
        <v>#NUM!</v>
      </c>
      <c r="CV853">
        <f t="shared" si="292"/>
        <v>0</v>
      </c>
      <c r="CW853">
        <f t="shared" si="293"/>
        <v>0</v>
      </c>
      <c r="CX853">
        <f t="shared" si="294"/>
        <v>0</v>
      </c>
      <c r="CY853">
        <f t="shared" si="295"/>
        <v>0</v>
      </c>
    </row>
    <row r="854" spans="1:103" ht="15" x14ac:dyDescent="0.25">
      <c r="A854">
        <v>190.91929999999999</v>
      </c>
      <c r="B854">
        <v>3.110115</v>
      </c>
      <c r="C854">
        <v>1.764205</v>
      </c>
      <c r="D854">
        <v>0.67140750000000005</v>
      </c>
      <c r="E854">
        <v>-0.1027884</v>
      </c>
      <c r="F854">
        <v>-0.13608029999999999</v>
      </c>
      <c r="G854">
        <v>-0.14514759999999999</v>
      </c>
      <c r="H854">
        <v>0.97460190000000002</v>
      </c>
      <c r="I854">
        <v>0.27564250000000001</v>
      </c>
      <c r="J854">
        <v>0.1252907</v>
      </c>
      <c r="K854">
        <v>-2.987043E-2</v>
      </c>
      <c r="L854">
        <v>3.7739499999999999E-3</v>
      </c>
      <c r="M854">
        <v>0.99166319999999997</v>
      </c>
      <c r="N854">
        <v>1</v>
      </c>
      <c r="O854">
        <v>9.2983250000000005E-6</v>
      </c>
      <c r="P854">
        <v>1.6450880000000001E-5</v>
      </c>
      <c r="Q854">
        <v>6.4134599999999994E-5</v>
      </c>
      <c r="R854">
        <v>55.849989999999998</v>
      </c>
      <c r="S854">
        <v>54.689790000000002</v>
      </c>
      <c r="T854">
        <v>36.951889999999999</v>
      </c>
      <c r="U854">
        <v>24.418130000000001</v>
      </c>
      <c r="V854">
        <v>20.26821</v>
      </c>
      <c r="W854">
        <v>5.5248920000000004</v>
      </c>
      <c r="X854">
        <v>10.375030000000001</v>
      </c>
      <c r="Y854">
        <v>28.39996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8.0531359999999999E-10</v>
      </c>
      <c r="AF854">
        <v>1.2822549999999999E-9</v>
      </c>
      <c r="AG854">
        <v>-5.0306070000000003E-10</v>
      </c>
      <c r="AH854">
        <v>1</v>
      </c>
      <c r="AI854">
        <v>1</v>
      </c>
      <c r="AJ854">
        <v>7.4865789999999993E-9</v>
      </c>
      <c r="AK854">
        <v>2.3441599999999999E-9</v>
      </c>
      <c r="AL854">
        <v>1.0562329999999999E-9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-1.020494E-8</v>
      </c>
      <c r="AT854">
        <v>1.4926470000000001E-9</v>
      </c>
      <c r="AU854">
        <v>-1.393256E-9</v>
      </c>
      <c r="AV854">
        <v>1</v>
      </c>
      <c r="AW854">
        <v>1</v>
      </c>
      <c r="AX854">
        <v>3.7067910000000001E-9</v>
      </c>
      <c r="AY854">
        <v>4.1405190000000002E-9</v>
      </c>
      <c r="AZ854">
        <v>1.4776959999999999E-9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1</v>
      </c>
      <c r="BK854">
        <v>1</v>
      </c>
      <c r="BL854">
        <v>-5.6099389999999996E-4</v>
      </c>
      <c r="BM854">
        <v>8.0527489999999997E-3</v>
      </c>
      <c r="BN854">
        <v>7.967834E-3</v>
      </c>
      <c r="BO854">
        <v>0.99993549999999998</v>
      </c>
      <c r="BP854">
        <v>3</v>
      </c>
      <c r="BQ854">
        <v>1</v>
      </c>
      <c r="BR854">
        <v>0</v>
      </c>
      <c r="BS854">
        <v>0</v>
      </c>
      <c r="BT854">
        <v>0</v>
      </c>
      <c r="BU854">
        <v>-6.6963300000000002E-9</v>
      </c>
      <c r="BV854">
        <v>6.7320100000000002E-10</v>
      </c>
      <c r="BW854">
        <v>-1.4223140000000001E-9</v>
      </c>
      <c r="BX854">
        <v>1</v>
      </c>
      <c r="BY854">
        <v>1</v>
      </c>
      <c r="BZ854">
        <v>1.471705E-8</v>
      </c>
      <c r="CA854">
        <v>3.9301270000000002E-9</v>
      </c>
      <c r="CB854">
        <v>2.3678910000000001E-9</v>
      </c>
      <c r="CC854">
        <v>1</v>
      </c>
      <c r="CD854" s="1">
        <f t="shared" si="275"/>
        <v>0</v>
      </c>
      <c r="CE854" s="1">
        <f t="shared" si="276"/>
        <v>0</v>
      </c>
      <c r="CF854" s="1">
        <f t="shared" si="277"/>
        <v>0</v>
      </c>
      <c r="CG854" s="1">
        <f t="shared" si="278"/>
        <v>0</v>
      </c>
      <c r="CH854" s="1">
        <f t="shared" si="279"/>
        <v>0</v>
      </c>
      <c r="CI854" s="1">
        <f t="shared" si="280"/>
        <v>0</v>
      </c>
      <c r="CJ854" s="1">
        <f t="shared" si="281"/>
        <v>0</v>
      </c>
      <c r="CK854" s="1">
        <f t="shared" si="282"/>
        <v>0</v>
      </c>
      <c r="CL854">
        <f t="shared" si="283"/>
        <v>0</v>
      </c>
      <c r="CM854">
        <f t="shared" si="284"/>
        <v>0</v>
      </c>
      <c r="CN854">
        <f t="shared" si="285"/>
        <v>0</v>
      </c>
      <c r="CO854">
        <f t="shared" si="286"/>
        <v>0</v>
      </c>
      <c r="CP854" s="2">
        <f t="shared" si="287"/>
        <v>0</v>
      </c>
      <c r="CQ854" s="2">
        <f t="shared" si="288"/>
        <v>0</v>
      </c>
      <c r="CR854" s="2">
        <f t="shared" si="289"/>
        <v>0</v>
      </c>
      <c r="CS854" s="2">
        <f t="shared" si="290"/>
        <v>0</v>
      </c>
      <c r="CT854">
        <f t="shared" si="291"/>
        <v>0</v>
      </c>
      <c r="CU854" s="3" t="e">
        <f>(CT854-MIN($CT$5:$CT$1744))/(MAX($CT$5:$CT$1744)-MIN($CT$5:$CT$1744))</f>
        <v>#NUM!</v>
      </c>
      <c r="CV854">
        <f t="shared" si="292"/>
        <v>0</v>
      </c>
      <c r="CW854">
        <f t="shared" si="293"/>
        <v>0</v>
      </c>
      <c r="CX854">
        <f t="shared" si="294"/>
        <v>0</v>
      </c>
      <c r="CY854">
        <f t="shared" si="295"/>
        <v>0</v>
      </c>
    </row>
    <row r="855" spans="1:103" ht="15" x14ac:dyDescent="0.25">
      <c r="A855">
        <v>190.9692</v>
      </c>
      <c r="B855">
        <v>3.11016</v>
      </c>
      <c r="C855">
        <v>1.7642850000000001</v>
      </c>
      <c r="D855">
        <v>0.67172200000000004</v>
      </c>
      <c r="E855">
        <v>-0.1027884</v>
      </c>
      <c r="F855">
        <v>-0.13608029999999999</v>
      </c>
      <c r="G855">
        <v>-0.14514759999999999</v>
      </c>
      <c r="H855">
        <v>0.97460190000000002</v>
      </c>
      <c r="I855">
        <v>0.27564250000000001</v>
      </c>
      <c r="J855">
        <v>0.12527740000000001</v>
      </c>
      <c r="K855">
        <v>-2.3849579999999999E-2</v>
      </c>
      <c r="L855">
        <v>3.0124240000000001E-3</v>
      </c>
      <c r="M855">
        <v>0.99183049999999995</v>
      </c>
      <c r="N855">
        <v>1</v>
      </c>
      <c r="O855">
        <v>8.8214869999999996E-6</v>
      </c>
      <c r="P855">
        <v>1.5974E-5</v>
      </c>
      <c r="Q855">
        <v>6.2107999999999996E-5</v>
      </c>
      <c r="R855">
        <v>51.375770000000003</v>
      </c>
      <c r="S855">
        <v>50.307110000000002</v>
      </c>
      <c r="T855">
        <v>33.988289999999999</v>
      </c>
      <c r="U855">
        <v>22.458829999999999</v>
      </c>
      <c r="V855">
        <v>18.6435</v>
      </c>
      <c r="W855">
        <v>5.0820150000000002</v>
      </c>
      <c r="X855">
        <v>9.5485570000000006</v>
      </c>
      <c r="Y855">
        <v>26.129460000000002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3.8125249999999999E-9</v>
      </c>
      <c r="AF855">
        <v>-2.3362959999999997E-10</v>
      </c>
      <c r="AG855">
        <v>7.3826609999999997E-10</v>
      </c>
      <c r="AH855">
        <v>1</v>
      </c>
      <c r="AI855">
        <v>1</v>
      </c>
      <c r="AJ855">
        <v>7.6382149999999994E-9</v>
      </c>
      <c r="AK855">
        <v>2.9179340000000001E-9</v>
      </c>
      <c r="AL855">
        <v>1.344656E-9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9.1987530000000003E-13</v>
      </c>
      <c r="AT855">
        <v>7.5409409999999999E-10</v>
      </c>
      <c r="AU855">
        <v>5.5057999999999997E-10</v>
      </c>
      <c r="AV855">
        <v>1</v>
      </c>
      <c r="AW855">
        <v>1</v>
      </c>
      <c r="AX855">
        <v>4.0000000000000002E-9</v>
      </c>
      <c r="AY855">
        <v>3.6912779999999999E-9</v>
      </c>
      <c r="AZ855">
        <v>1.111888E-9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1</v>
      </c>
      <c r="BK855">
        <v>1</v>
      </c>
      <c r="BL855">
        <v>1.2898759999999999E-3</v>
      </c>
      <c r="BM855">
        <v>5.135349E-3</v>
      </c>
      <c r="BN855">
        <v>-5.2233210000000004E-3</v>
      </c>
      <c r="BO855">
        <v>0.99997219999999998</v>
      </c>
      <c r="BP855">
        <v>3</v>
      </c>
      <c r="BQ855">
        <v>1</v>
      </c>
      <c r="BR855">
        <v>0</v>
      </c>
      <c r="BS855">
        <v>0</v>
      </c>
      <c r="BT855">
        <v>0</v>
      </c>
      <c r="BU855">
        <v>9.1987530000000003E-13</v>
      </c>
      <c r="BV855">
        <v>7.5409409999999999E-10</v>
      </c>
      <c r="BW855">
        <v>5.5057999999999997E-10</v>
      </c>
      <c r="BX855">
        <v>1</v>
      </c>
      <c r="BY855">
        <v>1</v>
      </c>
      <c r="BZ855">
        <v>5.3749719999999999E-10</v>
      </c>
      <c r="CA855">
        <v>9.1660019999999998E-10</v>
      </c>
      <c r="CB855">
        <v>9.5502050000000001E-11</v>
      </c>
      <c r="CC855">
        <v>1</v>
      </c>
      <c r="CD855" s="1">
        <f t="shared" si="275"/>
        <v>0</v>
      </c>
      <c r="CE855" s="1">
        <f t="shared" si="276"/>
        <v>0</v>
      </c>
      <c r="CF855" s="1">
        <f t="shared" si="277"/>
        <v>0</v>
      </c>
      <c r="CG855" s="1">
        <f t="shared" si="278"/>
        <v>0</v>
      </c>
      <c r="CH855" s="1">
        <f t="shared" si="279"/>
        <v>0</v>
      </c>
      <c r="CI855" s="1">
        <f t="shared" si="280"/>
        <v>0</v>
      </c>
      <c r="CJ855" s="1">
        <f t="shared" si="281"/>
        <v>0</v>
      </c>
      <c r="CK855" s="1">
        <f t="shared" si="282"/>
        <v>0</v>
      </c>
      <c r="CL855">
        <f t="shared" si="283"/>
        <v>0</v>
      </c>
      <c r="CM855">
        <f t="shared" si="284"/>
        <v>0</v>
      </c>
      <c r="CN855">
        <f t="shared" si="285"/>
        <v>0</v>
      </c>
      <c r="CO855">
        <f t="shared" si="286"/>
        <v>0</v>
      </c>
      <c r="CP855" s="2">
        <f t="shared" si="287"/>
        <v>0</v>
      </c>
      <c r="CQ855" s="2">
        <f t="shared" si="288"/>
        <v>0</v>
      </c>
      <c r="CR855" s="2">
        <f t="shared" si="289"/>
        <v>0</v>
      </c>
      <c r="CS855" s="2">
        <f t="shared" si="290"/>
        <v>0</v>
      </c>
      <c r="CT855">
        <f t="shared" si="291"/>
        <v>0</v>
      </c>
      <c r="CU855" s="3" t="e">
        <f>(CT855-MIN($CT$5:$CT$1744))/(MAX($CT$5:$CT$1744)-MIN($CT$5:$CT$1744))</f>
        <v>#NUM!</v>
      </c>
      <c r="CV855">
        <f t="shared" si="292"/>
        <v>0</v>
      </c>
      <c r="CW855">
        <f t="shared" si="293"/>
        <v>0</v>
      </c>
      <c r="CX855">
        <f t="shared" si="294"/>
        <v>0</v>
      </c>
      <c r="CY855">
        <f t="shared" si="295"/>
        <v>0</v>
      </c>
    </row>
    <row r="856" spans="1:103" ht="15" x14ac:dyDescent="0.25">
      <c r="A856">
        <v>191.01929999999999</v>
      </c>
      <c r="B856">
        <v>3.110204</v>
      </c>
      <c r="C856">
        <v>1.764364</v>
      </c>
      <c r="D856">
        <v>0.67202649999999997</v>
      </c>
      <c r="E856">
        <v>-0.1027884</v>
      </c>
      <c r="F856">
        <v>-0.13608029999999999</v>
      </c>
      <c r="G856">
        <v>-0.14514759999999999</v>
      </c>
      <c r="H856">
        <v>0.97460190000000002</v>
      </c>
      <c r="I856">
        <v>0.27564250000000001</v>
      </c>
      <c r="J856">
        <v>0.12622220000000001</v>
      </c>
      <c r="K856">
        <v>-1.9945839999999999E-2</v>
      </c>
      <c r="L856">
        <v>2.5384269999999998E-3</v>
      </c>
      <c r="M856">
        <v>0.99179819999999996</v>
      </c>
      <c r="N856">
        <v>1</v>
      </c>
      <c r="O856">
        <v>8.5830689999999994E-6</v>
      </c>
      <c r="P856">
        <v>1.5497209999999999E-5</v>
      </c>
      <c r="Q856">
        <v>6.0141089999999999E-5</v>
      </c>
      <c r="R856">
        <v>55.836599999999997</v>
      </c>
      <c r="S856">
        <v>54.673580000000001</v>
      </c>
      <c r="T856">
        <v>36.9358</v>
      </c>
      <c r="U856">
        <v>24.405519999999999</v>
      </c>
      <c r="V856">
        <v>20.261199999999999</v>
      </c>
      <c r="W856">
        <v>5.5229920000000003</v>
      </c>
      <c r="X856">
        <v>10.38266</v>
      </c>
      <c r="Y856">
        <v>28.403189999999999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8.6740040000000003E-12</v>
      </c>
      <c r="AF856">
        <v>1.7085739999999999E-12</v>
      </c>
      <c r="AG856">
        <v>-6.1941969999999995E-11</v>
      </c>
      <c r="AH856">
        <v>0.99999990000000005</v>
      </c>
      <c r="AI856">
        <v>1</v>
      </c>
      <c r="AJ856">
        <v>-3.5118129999999998E-9</v>
      </c>
      <c r="AK856">
        <v>3.2009199999999999E-10</v>
      </c>
      <c r="AL856">
        <v>-2.130285E-10</v>
      </c>
      <c r="AM856">
        <v>0.99999990000000005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-4.7489790000000003E-13</v>
      </c>
      <c r="AT856">
        <v>3.5112499999999998E-11</v>
      </c>
      <c r="AU856">
        <v>-1.6389760000000001E-10</v>
      </c>
      <c r="AV856">
        <v>1</v>
      </c>
      <c r="AW856">
        <v>1</v>
      </c>
      <c r="AX856">
        <v>-1.0723289999999999E-8</v>
      </c>
      <c r="AY856">
        <v>2.244095E-10</v>
      </c>
      <c r="AZ856">
        <v>-3.9610379999999998E-10</v>
      </c>
      <c r="BA856">
        <v>0.99999990000000005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1</v>
      </c>
      <c r="BK856">
        <v>1</v>
      </c>
      <c r="BL856">
        <v>6.170722E-3</v>
      </c>
      <c r="BM856">
        <v>-4.4219259999999996E-3</v>
      </c>
      <c r="BN856">
        <v>-5.9269739999999998E-3</v>
      </c>
      <c r="BO856">
        <v>0.9999536</v>
      </c>
      <c r="BP856">
        <v>3</v>
      </c>
      <c r="BQ856">
        <v>1</v>
      </c>
      <c r="BR856">
        <v>0</v>
      </c>
      <c r="BS856">
        <v>0</v>
      </c>
      <c r="BT856">
        <v>0</v>
      </c>
      <c r="BU856">
        <v>-4.7489790000000003E-13</v>
      </c>
      <c r="BV856">
        <v>3.5112499999999998E-11</v>
      </c>
      <c r="BW856">
        <v>-1.6389760000000001E-10</v>
      </c>
      <c r="BX856">
        <v>1</v>
      </c>
      <c r="BY856">
        <v>1</v>
      </c>
      <c r="BZ856">
        <v>-1.0723289999999999E-8</v>
      </c>
      <c r="CA856">
        <v>2.244095E-10</v>
      </c>
      <c r="CB856">
        <v>-3.9610379999999998E-10</v>
      </c>
      <c r="CC856">
        <v>0.99999990000000005</v>
      </c>
      <c r="CD856" s="1">
        <f t="shared" si="275"/>
        <v>0</v>
      </c>
      <c r="CE856" s="1">
        <f t="shared" si="276"/>
        <v>0</v>
      </c>
      <c r="CF856" s="1">
        <f t="shared" si="277"/>
        <v>0</v>
      </c>
      <c r="CG856" s="1">
        <f t="shared" si="278"/>
        <v>0</v>
      </c>
      <c r="CH856" s="1">
        <f t="shared" si="279"/>
        <v>5.1246903539594602E-2</v>
      </c>
      <c r="CI856" s="1">
        <f t="shared" si="280"/>
        <v>0</v>
      </c>
      <c r="CJ856" s="1">
        <f t="shared" si="281"/>
        <v>0</v>
      </c>
      <c r="CK856" s="1">
        <f t="shared" si="282"/>
        <v>0</v>
      </c>
      <c r="CL856">
        <f t="shared" si="283"/>
        <v>0</v>
      </c>
      <c r="CM856">
        <f t="shared" si="284"/>
        <v>0</v>
      </c>
      <c r="CN856">
        <f t="shared" si="285"/>
        <v>0</v>
      </c>
      <c r="CO856">
        <f t="shared" si="286"/>
        <v>0</v>
      </c>
      <c r="CP856" s="2">
        <f t="shared" si="287"/>
        <v>5.1246903539594602E-2</v>
      </c>
      <c r="CQ856" s="2">
        <f t="shared" si="288"/>
        <v>0</v>
      </c>
      <c r="CR856" s="2">
        <f t="shared" si="289"/>
        <v>0</v>
      </c>
      <c r="CS856" s="2">
        <f t="shared" si="290"/>
        <v>5.1246903539594602E-2</v>
      </c>
      <c r="CT856">
        <f t="shared" si="291"/>
        <v>0.1024938070791892</v>
      </c>
      <c r="CU856" s="3" t="e">
        <f>(CT856-MIN($CT$5:$CT$1744))/(MAX($CT$5:$CT$1744)-MIN($CT$5:$CT$1744))</f>
        <v>#NUM!</v>
      </c>
      <c r="CV856">
        <f t="shared" si="292"/>
        <v>0.1024938070791892</v>
      </c>
      <c r="CW856">
        <f t="shared" si="293"/>
        <v>0</v>
      </c>
      <c r="CX856">
        <f t="shared" si="294"/>
        <v>0</v>
      </c>
      <c r="CY856">
        <f t="shared" si="295"/>
        <v>0</v>
      </c>
    </row>
    <row r="857" spans="1:103" ht="15" x14ac:dyDescent="0.25">
      <c r="A857">
        <v>191.06979999999999</v>
      </c>
      <c r="B857">
        <v>3.1102470000000002</v>
      </c>
      <c r="C857">
        <v>1.7644390000000001</v>
      </c>
      <c r="D857">
        <v>0.67232159999999996</v>
      </c>
      <c r="E857">
        <v>-0.1027884</v>
      </c>
      <c r="F857">
        <v>-0.13608029999999999</v>
      </c>
      <c r="G857">
        <v>-0.14514759999999999</v>
      </c>
      <c r="H857">
        <v>0.97460190000000002</v>
      </c>
      <c r="I857">
        <v>0.27564250000000001</v>
      </c>
      <c r="J857">
        <v>0.1294719</v>
      </c>
      <c r="K857">
        <v>-2.1764490000000001E-2</v>
      </c>
      <c r="L857">
        <v>2.8425059999999999E-3</v>
      </c>
      <c r="M857">
        <v>0.9913402</v>
      </c>
      <c r="N857">
        <v>1</v>
      </c>
      <c r="O857">
        <v>8.3446499999999998E-6</v>
      </c>
      <c r="P857">
        <v>1.5020370000000001E-5</v>
      </c>
      <c r="Q857">
        <v>5.8293340000000003E-5</v>
      </c>
      <c r="R857">
        <v>55.830219999999997</v>
      </c>
      <c r="S857">
        <v>54.665849999999999</v>
      </c>
      <c r="T857">
        <v>36.928130000000003</v>
      </c>
      <c r="U857">
        <v>24.3995</v>
      </c>
      <c r="V857">
        <v>20.25787</v>
      </c>
      <c r="W857">
        <v>5.5221039999999997</v>
      </c>
      <c r="X857">
        <v>10.3863</v>
      </c>
      <c r="Y857">
        <v>28.40474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7.2299120000000001E-9</v>
      </c>
      <c r="AF857">
        <v>8.7686189999999994E-11</v>
      </c>
      <c r="AG857">
        <v>2.7091170000000002E-10</v>
      </c>
      <c r="AH857">
        <v>1</v>
      </c>
      <c r="AI857">
        <v>1</v>
      </c>
      <c r="AJ857">
        <v>-2.4710989999999999E-8</v>
      </c>
      <c r="AK857">
        <v>4.0776119999999998E-9</v>
      </c>
      <c r="AL857">
        <v>8.6066829999999999E-11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2.4418249999999999E-11</v>
      </c>
      <c r="AT857">
        <v>1.07588E-9</v>
      </c>
      <c r="AU857">
        <v>6.4353479999999995E-11</v>
      </c>
      <c r="AV857">
        <v>1</v>
      </c>
      <c r="AW857">
        <v>1</v>
      </c>
      <c r="AX857">
        <v>-2.8164099999999999E-8</v>
      </c>
      <c r="AY857">
        <v>2.3020440000000001E-9</v>
      </c>
      <c r="AZ857">
        <v>-1.8197509999999999E-10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1</v>
      </c>
      <c r="BK857">
        <v>1</v>
      </c>
      <c r="BL857">
        <v>4.8095189999999999E-3</v>
      </c>
      <c r="BM857">
        <v>-3.9633209999999997E-3</v>
      </c>
      <c r="BN857">
        <v>-1.2988410000000001E-2</v>
      </c>
      <c r="BO857">
        <v>0.99989620000000001</v>
      </c>
      <c r="BP857">
        <v>3</v>
      </c>
      <c r="BQ857">
        <v>1</v>
      </c>
      <c r="BR857">
        <v>0</v>
      </c>
      <c r="BS857">
        <v>0</v>
      </c>
      <c r="BT857">
        <v>0</v>
      </c>
      <c r="BU857">
        <v>-3.404264E-9</v>
      </c>
      <c r="BV857">
        <v>3.761927E-10</v>
      </c>
      <c r="BW857">
        <v>-1.3933499999999999E-10</v>
      </c>
      <c r="BX857">
        <v>1</v>
      </c>
      <c r="BY857">
        <v>1</v>
      </c>
      <c r="BZ857">
        <v>-2.4999999999999999E-8</v>
      </c>
      <c r="CA857">
        <v>2.5000950000000001E-9</v>
      </c>
      <c r="CB857">
        <v>-2.4895070000000002E-10</v>
      </c>
      <c r="CC857">
        <v>1</v>
      </c>
      <c r="CD857" s="1">
        <f t="shared" si="275"/>
        <v>0</v>
      </c>
      <c r="CE857" s="1">
        <f t="shared" si="276"/>
        <v>0</v>
      </c>
      <c r="CF857" s="1">
        <f t="shared" si="277"/>
        <v>0</v>
      </c>
      <c r="CG857" s="1">
        <f t="shared" si="278"/>
        <v>0</v>
      </c>
      <c r="CH857" s="1">
        <f t="shared" si="279"/>
        <v>0</v>
      </c>
      <c r="CI857" s="1">
        <f t="shared" si="280"/>
        <v>0</v>
      </c>
      <c r="CJ857" s="1">
        <f t="shared" si="281"/>
        <v>0</v>
      </c>
      <c r="CK857" s="1">
        <f t="shared" si="282"/>
        <v>0</v>
      </c>
      <c r="CL857">
        <f t="shared" si="283"/>
        <v>0</v>
      </c>
      <c r="CM857">
        <f t="shared" si="284"/>
        <v>0</v>
      </c>
      <c r="CN857">
        <f t="shared" si="285"/>
        <v>0</v>
      </c>
      <c r="CO857">
        <f t="shared" si="286"/>
        <v>0</v>
      </c>
      <c r="CP857" s="2">
        <f t="shared" si="287"/>
        <v>0</v>
      </c>
      <c r="CQ857" s="2">
        <f t="shared" si="288"/>
        <v>0</v>
      </c>
      <c r="CR857" s="2">
        <f t="shared" si="289"/>
        <v>0</v>
      </c>
      <c r="CS857" s="2">
        <f t="shared" si="290"/>
        <v>0</v>
      </c>
      <c r="CT857">
        <f t="shared" si="291"/>
        <v>0</v>
      </c>
      <c r="CU857" s="3" t="e">
        <f>(CT857-MIN($CT$5:$CT$1744))/(MAX($CT$5:$CT$1744)-MIN($CT$5:$CT$1744))</f>
        <v>#NUM!</v>
      </c>
      <c r="CV857">
        <f t="shared" si="292"/>
        <v>0</v>
      </c>
      <c r="CW857">
        <f t="shared" si="293"/>
        <v>0</v>
      </c>
      <c r="CX857">
        <f t="shared" si="294"/>
        <v>0</v>
      </c>
      <c r="CY857">
        <f t="shared" si="295"/>
        <v>0</v>
      </c>
    </row>
    <row r="858" spans="1:103" ht="15" x14ac:dyDescent="0.25">
      <c r="A858">
        <v>191.11840000000001</v>
      </c>
      <c r="B858">
        <v>3.1102880000000002</v>
      </c>
      <c r="C858">
        <v>1.764513</v>
      </c>
      <c r="D858">
        <v>0.67260739999999997</v>
      </c>
      <c r="E858">
        <v>-0.1027884</v>
      </c>
      <c r="F858">
        <v>-0.13608029999999999</v>
      </c>
      <c r="G858">
        <v>-0.14514750000000001</v>
      </c>
      <c r="H858">
        <v>0.97460190000000002</v>
      </c>
      <c r="I858">
        <v>0.27564250000000001</v>
      </c>
      <c r="J858">
        <v>0.1334863</v>
      </c>
      <c r="K858">
        <v>-2.7737020000000001E-2</v>
      </c>
      <c r="L858">
        <v>3.7374349999999999E-3</v>
      </c>
      <c r="M858">
        <v>0.99065539999999996</v>
      </c>
      <c r="N858">
        <v>1</v>
      </c>
      <c r="O858">
        <v>8.3446499999999998E-6</v>
      </c>
      <c r="P858">
        <v>1.442432E-5</v>
      </c>
      <c r="Q858">
        <v>5.64456E-5</v>
      </c>
      <c r="R858">
        <v>53.590980000000002</v>
      </c>
      <c r="S858">
        <v>52.471919999999997</v>
      </c>
      <c r="T858">
        <v>35.443750000000001</v>
      </c>
      <c r="U858">
        <v>23.417840000000002</v>
      </c>
      <c r="V858">
        <v>19.444400000000002</v>
      </c>
      <c r="W858">
        <v>5.3003900000000002</v>
      </c>
      <c r="X858">
        <v>9.9742960000000007</v>
      </c>
      <c r="Y858">
        <v>27.270009999999999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-1.3806709999999999E-8</v>
      </c>
      <c r="AF858">
        <v>-2.4590649999999999E-9</v>
      </c>
      <c r="AG858">
        <v>-8.7365489999999999E-10</v>
      </c>
      <c r="AH858">
        <v>1</v>
      </c>
      <c r="AI858">
        <v>1</v>
      </c>
      <c r="AJ858">
        <v>-3E-9</v>
      </c>
      <c r="AK858">
        <v>4.6453589999999999E-9</v>
      </c>
      <c r="AL858">
        <v>1.110141E-9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-1.3806709999999999E-8</v>
      </c>
      <c r="AT858">
        <v>-2.4590649999999999E-9</v>
      </c>
      <c r="AU858">
        <v>-8.7365489999999999E-10</v>
      </c>
      <c r="AV858">
        <v>1</v>
      </c>
      <c r="AW858">
        <v>1</v>
      </c>
      <c r="AX858">
        <v>-3E-9</v>
      </c>
      <c r="AY858">
        <v>4.6453589999999999E-9</v>
      </c>
      <c r="AZ858">
        <v>1.110141E-9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-1.4305429999999999E-8</v>
      </c>
      <c r="BH858">
        <v>-3.2606189999999999E-9</v>
      </c>
      <c r="BI858">
        <v>-1.288599E-9</v>
      </c>
      <c r="BJ858">
        <v>1</v>
      </c>
      <c r="BK858">
        <v>1</v>
      </c>
      <c r="BL858">
        <v>8.322655E-3</v>
      </c>
      <c r="BM858">
        <v>-1.2310099999999999E-2</v>
      </c>
      <c r="BN858">
        <v>-1.6712210000000002E-2</v>
      </c>
      <c r="BO858">
        <v>0.99975000000000003</v>
      </c>
      <c r="BP858">
        <v>3</v>
      </c>
      <c r="BQ858">
        <v>1</v>
      </c>
      <c r="BR858">
        <v>0</v>
      </c>
      <c r="BS858">
        <v>0</v>
      </c>
      <c r="BT858">
        <v>0</v>
      </c>
      <c r="BU858">
        <v>-6.6539990000000001E-9</v>
      </c>
      <c r="BV858">
        <v>-8.2875570000000001E-10</v>
      </c>
      <c r="BW858">
        <v>-2.2935519999999999E-10</v>
      </c>
      <c r="BX858">
        <v>1</v>
      </c>
      <c r="BY858">
        <v>1</v>
      </c>
      <c r="BZ858">
        <v>-6.7464279999999996E-9</v>
      </c>
      <c r="CA858">
        <v>5.4806689999999999E-9</v>
      </c>
      <c r="CB858">
        <v>1.18216E-9</v>
      </c>
      <c r="CC858">
        <v>1</v>
      </c>
      <c r="CD858" s="1">
        <f t="shared" si="275"/>
        <v>0</v>
      </c>
      <c r="CE858" s="1">
        <f t="shared" si="276"/>
        <v>0</v>
      </c>
      <c r="CF858" s="1">
        <f t="shared" si="277"/>
        <v>0</v>
      </c>
      <c r="CG858" s="1">
        <f t="shared" si="278"/>
        <v>0</v>
      </c>
      <c r="CH858" s="1">
        <f t="shared" si="279"/>
        <v>0</v>
      </c>
      <c r="CI858" s="1">
        <f t="shared" si="280"/>
        <v>0</v>
      </c>
      <c r="CJ858" s="1">
        <f t="shared" si="281"/>
        <v>0</v>
      </c>
      <c r="CK858" s="1">
        <f t="shared" si="282"/>
        <v>0</v>
      </c>
      <c r="CL858">
        <f t="shared" si="283"/>
        <v>0</v>
      </c>
      <c r="CM858">
        <f t="shared" si="284"/>
        <v>0</v>
      </c>
      <c r="CN858">
        <f t="shared" si="285"/>
        <v>0</v>
      </c>
      <c r="CO858">
        <f t="shared" si="286"/>
        <v>0</v>
      </c>
      <c r="CP858" s="2">
        <f t="shared" si="287"/>
        <v>0</v>
      </c>
      <c r="CQ858" s="2">
        <f t="shared" si="288"/>
        <v>0</v>
      </c>
      <c r="CR858" s="2">
        <f t="shared" si="289"/>
        <v>0</v>
      </c>
      <c r="CS858" s="2">
        <f t="shared" si="290"/>
        <v>0</v>
      </c>
      <c r="CT858">
        <f t="shared" si="291"/>
        <v>0</v>
      </c>
      <c r="CU858" s="3" t="e">
        <f>(CT858-MIN($CT$5:$CT$1744))/(MAX($CT$5:$CT$1744)-MIN($CT$5:$CT$1744))</f>
        <v>#NUM!</v>
      </c>
      <c r="CV858">
        <f t="shared" si="292"/>
        <v>0</v>
      </c>
      <c r="CW858">
        <f t="shared" si="293"/>
        <v>0</v>
      </c>
      <c r="CX858">
        <f t="shared" si="294"/>
        <v>0</v>
      </c>
      <c r="CY858">
        <f t="shared" si="295"/>
        <v>0</v>
      </c>
    </row>
    <row r="859" spans="1:103" ht="15" x14ac:dyDescent="0.25">
      <c r="A859">
        <v>191.1694</v>
      </c>
      <c r="B859">
        <v>3.110328</v>
      </c>
      <c r="C859">
        <v>1.7645839999999999</v>
      </c>
      <c r="D859">
        <v>0.67288429999999999</v>
      </c>
      <c r="E859">
        <v>-0.10278859999999999</v>
      </c>
      <c r="F859">
        <v>-0.13608020000000001</v>
      </c>
      <c r="G859">
        <v>-0.14514759999999999</v>
      </c>
      <c r="H859">
        <v>0.97460190000000002</v>
      </c>
      <c r="I859">
        <v>0.27564250000000001</v>
      </c>
      <c r="J859">
        <v>0.13688069999999999</v>
      </c>
      <c r="K859">
        <v>-3.3783569999999999E-2</v>
      </c>
      <c r="L859">
        <v>4.6710279999999998E-3</v>
      </c>
      <c r="M859">
        <v>0.99000030000000006</v>
      </c>
      <c r="N859">
        <v>1</v>
      </c>
      <c r="O859">
        <v>7.867813E-6</v>
      </c>
      <c r="P859">
        <v>1.40667E-5</v>
      </c>
      <c r="Q859">
        <v>5.465746E-5</v>
      </c>
      <c r="R859">
        <v>55.818040000000003</v>
      </c>
      <c r="S859">
        <v>54.651110000000003</v>
      </c>
      <c r="T859">
        <v>36.913519999999998</v>
      </c>
      <c r="U859">
        <v>24.38804</v>
      </c>
      <c r="V859">
        <v>20.25151</v>
      </c>
      <c r="W859">
        <v>5.5204420000000001</v>
      </c>
      <c r="X859">
        <v>10.39326</v>
      </c>
      <c r="Y859">
        <v>28.407679999999999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-3.994509E-8</v>
      </c>
      <c r="AF859">
        <v>5.60319E-9</v>
      </c>
      <c r="AG859">
        <v>-9.1550189999999998E-10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-3.994509E-8</v>
      </c>
      <c r="AT859">
        <v>5.60319E-9</v>
      </c>
      <c r="AU859">
        <v>-9.1550189999999998E-10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-3.6765800000000002E-8</v>
      </c>
      <c r="BH859">
        <v>6.2825810000000004E-9</v>
      </c>
      <c r="BI859">
        <v>-3.8340690000000002E-10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  <c r="BP859">
        <v>3</v>
      </c>
      <c r="BQ859">
        <v>1</v>
      </c>
      <c r="BR859">
        <v>0</v>
      </c>
      <c r="BS859">
        <v>0</v>
      </c>
      <c r="BT859">
        <v>0</v>
      </c>
      <c r="BU859">
        <v>-3.994509E-8</v>
      </c>
      <c r="BV859">
        <v>5.60319E-9</v>
      </c>
      <c r="BW859">
        <v>-9.1550189999999998E-10</v>
      </c>
      <c r="BX859">
        <v>1</v>
      </c>
      <c r="BY859">
        <v>1</v>
      </c>
      <c r="BZ859">
        <v>0</v>
      </c>
      <c r="CA859">
        <v>0</v>
      </c>
      <c r="CB859">
        <v>0</v>
      </c>
      <c r="CC859">
        <v>1</v>
      </c>
      <c r="CD859" s="1">
        <f t="shared" si="275"/>
        <v>0</v>
      </c>
      <c r="CE859" s="1">
        <f t="shared" si="276"/>
        <v>0</v>
      </c>
      <c r="CF859" s="1">
        <f t="shared" si="277"/>
        <v>0</v>
      </c>
      <c r="CG859" s="1">
        <f t="shared" si="278"/>
        <v>0</v>
      </c>
      <c r="CH859" s="1">
        <f t="shared" si="279"/>
        <v>0</v>
      </c>
      <c r="CI859" s="1">
        <f t="shared" si="280"/>
        <v>0</v>
      </c>
      <c r="CJ859" s="1">
        <f t="shared" si="281"/>
        <v>0</v>
      </c>
      <c r="CK859" s="1">
        <f t="shared" si="282"/>
        <v>0</v>
      </c>
      <c r="CL859">
        <f t="shared" si="283"/>
        <v>0</v>
      </c>
      <c r="CM859">
        <f t="shared" si="284"/>
        <v>0</v>
      </c>
      <c r="CN859">
        <f t="shared" si="285"/>
        <v>0</v>
      </c>
      <c r="CO859">
        <f t="shared" si="286"/>
        <v>0</v>
      </c>
      <c r="CP859" s="2">
        <f t="shared" si="287"/>
        <v>0</v>
      </c>
      <c r="CQ859" s="2">
        <f t="shared" si="288"/>
        <v>0</v>
      </c>
      <c r="CR859" s="2">
        <f t="shared" si="289"/>
        <v>0</v>
      </c>
      <c r="CS859" s="2">
        <f t="shared" si="290"/>
        <v>0</v>
      </c>
      <c r="CT859">
        <f t="shared" si="291"/>
        <v>0</v>
      </c>
      <c r="CU859" s="3" t="e">
        <f>(CT859-MIN($CT$5:$CT$1744))/(MAX($CT$5:$CT$1744)-MIN($CT$5:$CT$1744))</f>
        <v>#NUM!</v>
      </c>
      <c r="CV859">
        <f t="shared" si="292"/>
        <v>0</v>
      </c>
      <c r="CW859">
        <f t="shared" si="293"/>
        <v>0</v>
      </c>
      <c r="CX859">
        <f t="shared" si="294"/>
        <v>0</v>
      </c>
      <c r="CY859">
        <f t="shared" si="295"/>
        <v>0</v>
      </c>
    </row>
    <row r="860" spans="1:103" ht="15" x14ac:dyDescent="0.25">
      <c r="A860">
        <v>191.21789999999999</v>
      </c>
      <c r="B860">
        <v>3.1103670000000001</v>
      </c>
      <c r="C860">
        <v>1.764653</v>
      </c>
      <c r="D860">
        <v>0.67315259999999999</v>
      </c>
      <c r="E860">
        <v>-0.1027887</v>
      </c>
      <c r="F860">
        <v>-0.13608039999999999</v>
      </c>
      <c r="G860">
        <v>-0.14514759999999999</v>
      </c>
      <c r="H860">
        <v>0.97460190000000002</v>
      </c>
      <c r="I860">
        <v>0.27564250000000001</v>
      </c>
      <c r="J860">
        <v>0.13887330000000001</v>
      </c>
      <c r="K860">
        <v>-3.7371750000000002E-2</v>
      </c>
      <c r="L860">
        <v>5.244528E-3</v>
      </c>
      <c r="M860">
        <v>0.98959090000000005</v>
      </c>
      <c r="N860">
        <v>1</v>
      </c>
      <c r="O860">
        <v>7.6293949999999998E-6</v>
      </c>
      <c r="P860">
        <v>1.3589860000000001E-5</v>
      </c>
      <c r="Q860">
        <v>5.2988529999999998E-5</v>
      </c>
      <c r="R860">
        <v>53.579859999999996</v>
      </c>
      <c r="S860">
        <v>52.45843</v>
      </c>
      <c r="T860">
        <v>35.43038</v>
      </c>
      <c r="U860">
        <v>23.407360000000001</v>
      </c>
      <c r="V860">
        <v>19.438600000000001</v>
      </c>
      <c r="W860">
        <v>5.2988900000000001</v>
      </c>
      <c r="X860">
        <v>9.9806679999999997</v>
      </c>
      <c r="Y860">
        <v>27.27271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-1.541521E-8</v>
      </c>
      <c r="AF860">
        <v>2.6167129999999999E-9</v>
      </c>
      <c r="AG860">
        <v>3.8737210000000003E-10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-6.0573489999999997E-9</v>
      </c>
      <c r="AT860">
        <v>1.17939E-11</v>
      </c>
      <c r="AU860">
        <v>-1.8872509999999999E-10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-1.229475E-8</v>
      </c>
      <c r="BH860">
        <v>-9.4167729999999997E-10</v>
      </c>
      <c r="BI860">
        <v>-4.7177420000000001E-10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  <c r="BP860">
        <v>3</v>
      </c>
      <c r="BQ860">
        <v>1</v>
      </c>
      <c r="BR860">
        <v>0</v>
      </c>
      <c r="BS860">
        <v>0</v>
      </c>
      <c r="BT860">
        <v>0</v>
      </c>
      <c r="BU860">
        <v>-9.1498530000000003E-9</v>
      </c>
      <c r="BV860">
        <v>-1.6844680000000001E-9</v>
      </c>
      <c r="BW860">
        <v>-7.2217179999999995E-10</v>
      </c>
      <c r="BX860">
        <v>1</v>
      </c>
      <c r="BY860">
        <v>1</v>
      </c>
      <c r="BZ860">
        <v>0</v>
      </c>
      <c r="CA860">
        <v>0</v>
      </c>
      <c r="CB860">
        <v>0</v>
      </c>
      <c r="CC860">
        <v>1</v>
      </c>
      <c r="CD860" s="1">
        <f t="shared" si="275"/>
        <v>0</v>
      </c>
      <c r="CE860" s="1">
        <f t="shared" si="276"/>
        <v>0</v>
      </c>
      <c r="CF860" s="1">
        <f t="shared" si="277"/>
        <v>0</v>
      </c>
      <c r="CG860" s="1">
        <f t="shared" si="278"/>
        <v>0</v>
      </c>
      <c r="CH860" s="1">
        <f t="shared" si="279"/>
        <v>0</v>
      </c>
      <c r="CI860" s="1">
        <f t="shared" si="280"/>
        <v>0</v>
      </c>
      <c r="CJ860" s="1">
        <f t="shared" si="281"/>
        <v>0</v>
      </c>
      <c r="CK860" s="1">
        <f t="shared" si="282"/>
        <v>0</v>
      </c>
      <c r="CL860">
        <f t="shared" si="283"/>
        <v>0</v>
      </c>
      <c r="CM860">
        <f t="shared" si="284"/>
        <v>0</v>
      </c>
      <c r="CN860">
        <f t="shared" si="285"/>
        <v>0</v>
      </c>
      <c r="CO860">
        <f t="shared" si="286"/>
        <v>0</v>
      </c>
      <c r="CP860" s="2">
        <f t="shared" si="287"/>
        <v>0</v>
      </c>
      <c r="CQ860" s="2">
        <f t="shared" si="288"/>
        <v>0</v>
      </c>
      <c r="CR860" s="2">
        <f t="shared" si="289"/>
        <v>0</v>
      </c>
      <c r="CS860" s="2">
        <f t="shared" si="290"/>
        <v>0</v>
      </c>
      <c r="CT860">
        <f t="shared" si="291"/>
        <v>0</v>
      </c>
      <c r="CU860" s="3" t="e">
        <f>(CT860-MIN($CT$5:$CT$1744))/(MAX($CT$5:$CT$1744)-MIN($CT$5:$CT$1744))</f>
        <v>#NUM!</v>
      </c>
      <c r="CV860">
        <f t="shared" si="292"/>
        <v>0</v>
      </c>
      <c r="CW860">
        <f t="shared" si="293"/>
        <v>0</v>
      </c>
      <c r="CX860">
        <f t="shared" si="294"/>
        <v>0</v>
      </c>
      <c r="CY860">
        <f t="shared" si="295"/>
        <v>0</v>
      </c>
    </row>
    <row r="861" spans="1:103" ht="15" x14ac:dyDescent="0.25">
      <c r="A861">
        <v>191.2681</v>
      </c>
      <c r="B861">
        <v>3.110392</v>
      </c>
      <c r="C861">
        <v>1.764699</v>
      </c>
      <c r="D861">
        <v>0.67333010000000004</v>
      </c>
      <c r="E861">
        <v>-0.1027887</v>
      </c>
      <c r="F861">
        <v>-0.13608049999999999</v>
      </c>
      <c r="G861">
        <v>-0.14514769999999999</v>
      </c>
      <c r="H861">
        <v>0.97460190000000002</v>
      </c>
      <c r="I861">
        <v>0.27564250000000001</v>
      </c>
      <c r="J861">
        <v>0.14004150000000001</v>
      </c>
      <c r="K861">
        <v>-3.949399E-2</v>
      </c>
      <c r="L861">
        <v>5.590378E-3</v>
      </c>
      <c r="M861">
        <v>0.9893419</v>
      </c>
      <c r="N861">
        <v>1</v>
      </c>
      <c r="O861">
        <v>1.430511E-6</v>
      </c>
      <c r="P861">
        <v>2.6226040000000002E-6</v>
      </c>
      <c r="Q861">
        <v>1.03116E-5</v>
      </c>
      <c r="R861">
        <v>55.806690000000003</v>
      </c>
      <c r="S861">
        <v>54.637340000000002</v>
      </c>
      <c r="T861">
        <v>36.899850000000001</v>
      </c>
      <c r="U861">
        <v>24.37734</v>
      </c>
      <c r="V861">
        <v>20.24559</v>
      </c>
      <c r="W861">
        <v>5.5189250000000003</v>
      </c>
      <c r="X861">
        <v>10.39978</v>
      </c>
      <c r="Y861">
        <v>28.410440000000001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-6E-9</v>
      </c>
      <c r="AF861">
        <v>-5.1962010000000002E-9</v>
      </c>
      <c r="AG861">
        <v>-3.577292E-9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-6E-9</v>
      </c>
      <c r="AT861">
        <v>-5.1962010000000002E-9</v>
      </c>
      <c r="AU861">
        <v>-3.577292E-9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4.3200309999999999E-9</v>
      </c>
      <c r="BH861">
        <v>-7.4496399999999999E-9</v>
      </c>
      <c r="BI861">
        <v>-3.7541170000000001E-9</v>
      </c>
      <c r="BJ861">
        <v>1</v>
      </c>
      <c r="BK861">
        <v>1</v>
      </c>
      <c r="BL861">
        <v>0</v>
      </c>
      <c r="BM861">
        <v>0</v>
      </c>
      <c r="BN861">
        <v>0</v>
      </c>
      <c r="BO861">
        <v>1</v>
      </c>
      <c r="BP861">
        <v>3</v>
      </c>
      <c r="BQ861">
        <v>1</v>
      </c>
      <c r="BR861">
        <v>0</v>
      </c>
      <c r="BS861">
        <v>0</v>
      </c>
      <c r="BT861">
        <v>0</v>
      </c>
      <c r="BU861">
        <v>-1.838666E-9</v>
      </c>
      <c r="BV861">
        <v>-5.1644799999999999E-9</v>
      </c>
      <c r="BW861">
        <v>-3.943036E-9</v>
      </c>
      <c r="BX861">
        <v>1</v>
      </c>
      <c r="BY861">
        <v>1</v>
      </c>
      <c r="BZ861">
        <v>0</v>
      </c>
      <c r="CA861">
        <v>0</v>
      </c>
      <c r="CB861">
        <v>0</v>
      </c>
      <c r="CC861">
        <v>1</v>
      </c>
      <c r="CD861" s="1">
        <f t="shared" si="275"/>
        <v>0</v>
      </c>
      <c r="CE861" s="1">
        <f t="shared" si="276"/>
        <v>0</v>
      </c>
      <c r="CF861" s="1">
        <f t="shared" si="277"/>
        <v>0</v>
      </c>
      <c r="CG861" s="1">
        <f t="shared" si="278"/>
        <v>0</v>
      </c>
      <c r="CH861" s="1">
        <f t="shared" si="279"/>
        <v>0</v>
      </c>
      <c r="CI861" s="1">
        <f t="shared" si="280"/>
        <v>0</v>
      </c>
      <c r="CJ861" s="1">
        <f t="shared" si="281"/>
        <v>0</v>
      </c>
      <c r="CK861" s="1">
        <f t="shared" si="282"/>
        <v>0</v>
      </c>
      <c r="CL861">
        <f t="shared" si="283"/>
        <v>0</v>
      </c>
      <c r="CM861">
        <f t="shared" si="284"/>
        <v>0</v>
      </c>
      <c r="CN861">
        <f t="shared" si="285"/>
        <v>0</v>
      </c>
      <c r="CO861">
        <f t="shared" si="286"/>
        <v>0</v>
      </c>
      <c r="CP861" s="2">
        <f t="shared" si="287"/>
        <v>0</v>
      </c>
      <c r="CQ861" s="2">
        <f t="shared" si="288"/>
        <v>0</v>
      </c>
      <c r="CR861" s="2">
        <f t="shared" si="289"/>
        <v>0</v>
      </c>
      <c r="CS861" s="2">
        <f t="shared" si="290"/>
        <v>0</v>
      </c>
      <c r="CT861">
        <f t="shared" si="291"/>
        <v>0</v>
      </c>
      <c r="CU861" s="3" t="e">
        <f>(CT861-MIN($CT$5:$CT$1744))/(MAX($CT$5:$CT$1744)-MIN($CT$5:$CT$1744))</f>
        <v>#NUM!</v>
      </c>
      <c r="CV861">
        <f t="shared" si="292"/>
        <v>0</v>
      </c>
      <c r="CW861">
        <f t="shared" si="293"/>
        <v>0</v>
      </c>
      <c r="CX861">
        <f t="shared" si="294"/>
        <v>0</v>
      </c>
      <c r="CY861">
        <f t="shared" si="295"/>
        <v>0</v>
      </c>
    </row>
    <row r="862" spans="1:103" ht="15" x14ac:dyDescent="0.25">
      <c r="A862">
        <v>191.31819999999999</v>
      </c>
      <c r="B862">
        <v>3.1103999999999998</v>
      </c>
      <c r="C862">
        <v>1.7647120000000001</v>
      </c>
      <c r="D862">
        <v>0.67338140000000002</v>
      </c>
      <c r="E862">
        <v>-0.1027887</v>
      </c>
      <c r="F862">
        <v>-0.13608049999999999</v>
      </c>
      <c r="G862">
        <v>-0.14514769999999999</v>
      </c>
      <c r="H862">
        <v>0.97460190000000002</v>
      </c>
      <c r="I862">
        <v>0.27564250000000001</v>
      </c>
      <c r="J862">
        <v>0.14072660000000001</v>
      </c>
      <c r="K862">
        <v>-4.0747609999999997E-2</v>
      </c>
      <c r="L862">
        <v>5.7969240000000002E-3</v>
      </c>
      <c r="M862">
        <v>0.98919259999999998</v>
      </c>
      <c r="N862">
        <v>1</v>
      </c>
      <c r="O862">
        <v>1.430511E-6</v>
      </c>
      <c r="P862">
        <v>2.6226040000000002E-6</v>
      </c>
      <c r="Q862">
        <v>1.0251999999999999E-5</v>
      </c>
      <c r="R862">
        <v>58.035290000000003</v>
      </c>
      <c r="S862">
        <v>56.818399999999997</v>
      </c>
      <c r="T862">
        <v>38.371420000000001</v>
      </c>
      <c r="U862">
        <v>25.348980000000001</v>
      </c>
      <c r="V862">
        <v>21.0535</v>
      </c>
      <c r="W862">
        <v>5.7392000000000003</v>
      </c>
      <c r="X862">
        <v>10.817880000000001</v>
      </c>
      <c r="Y862">
        <v>29.547750000000001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1.143716E-8</v>
      </c>
      <c r="AF862">
        <v>5.3235189999999999E-9</v>
      </c>
      <c r="AG862">
        <v>1.11276E-9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4.317919E-9</v>
      </c>
      <c r="AT862">
        <v>3.5037410000000001E-9</v>
      </c>
      <c r="AU862">
        <v>-3.347258E-10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5.4239350000000003E-9</v>
      </c>
      <c r="BH862">
        <v>7.890613E-9</v>
      </c>
      <c r="BI862">
        <v>1.3546500000000001E-9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  <c r="BP862">
        <v>3</v>
      </c>
      <c r="BQ862">
        <v>1</v>
      </c>
      <c r="BR862">
        <v>0</v>
      </c>
      <c r="BS862">
        <v>0</v>
      </c>
      <c r="BT862">
        <v>0</v>
      </c>
      <c r="BU862">
        <v>1.030929E-8</v>
      </c>
      <c r="BV862">
        <v>2.6932649999999998E-9</v>
      </c>
      <c r="BW862">
        <v>3.269938E-10</v>
      </c>
      <c r="BX862">
        <v>1</v>
      </c>
      <c r="BY862">
        <v>1</v>
      </c>
      <c r="BZ862">
        <v>0</v>
      </c>
      <c r="CA862">
        <v>0</v>
      </c>
      <c r="CB862">
        <v>0</v>
      </c>
      <c r="CC862">
        <v>1</v>
      </c>
      <c r="CD862" s="1">
        <f t="shared" si="275"/>
        <v>0</v>
      </c>
      <c r="CE862" s="1">
        <f t="shared" si="276"/>
        <v>0</v>
      </c>
      <c r="CF862" s="1">
        <f t="shared" si="277"/>
        <v>0</v>
      </c>
      <c r="CG862" s="1">
        <f t="shared" si="278"/>
        <v>0</v>
      </c>
      <c r="CH862" s="1">
        <f t="shared" si="279"/>
        <v>0</v>
      </c>
      <c r="CI862" s="1">
        <f t="shared" si="280"/>
        <v>0</v>
      </c>
      <c r="CJ862" s="1">
        <f t="shared" si="281"/>
        <v>0</v>
      </c>
      <c r="CK862" s="1">
        <f t="shared" si="282"/>
        <v>0</v>
      </c>
      <c r="CL862">
        <f t="shared" si="283"/>
        <v>0</v>
      </c>
      <c r="CM862">
        <f t="shared" si="284"/>
        <v>0</v>
      </c>
      <c r="CN862">
        <f t="shared" si="285"/>
        <v>0</v>
      </c>
      <c r="CO862">
        <f t="shared" si="286"/>
        <v>0</v>
      </c>
      <c r="CP862" s="2">
        <f t="shared" si="287"/>
        <v>0</v>
      </c>
      <c r="CQ862" s="2">
        <f t="shared" si="288"/>
        <v>0</v>
      </c>
      <c r="CR862" s="2">
        <f t="shared" si="289"/>
        <v>0</v>
      </c>
      <c r="CS862" s="2">
        <f t="shared" si="290"/>
        <v>0</v>
      </c>
      <c r="CT862">
        <f t="shared" si="291"/>
        <v>0</v>
      </c>
      <c r="CU862" s="3" t="e">
        <f>(CT862-MIN($CT$5:$CT$1744))/(MAX($CT$5:$CT$1744)-MIN($CT$5:$CT$1744))</f>
        <v>#NUM!</v>
      </c>
      <c r="CV862">
        <f t="shared" si="292"/>
        <v>0</v>
      </c>
      <c r="CW862">
        <f t="shared" si="293"/>
        <v>0</v>
      </c>
      <c r="CX862">
        <f t="shared" si="294"/>
        <v>0</v>
      </c>
      <c r="CY862">
        <f t="shared" si="295"/>
        <v>0</v>
      </c>
    </row>
    <row r="863" spans="1:103" ht="15" x14ac:dyDescent="0.25">
      <c r="A863">
        <v>191.3691</v>
      </c>
      <c r="B863">
        <v>3.1104069999999999</v>
      </c>
      <c r="C863">
        <v>1.7647250000000001</v>
      </c>
      <c r="D863">
        <v>0.67343249999999999</v>
      </c>
      <c r="E863">
        <v>-0.1027889</v>
      </c>
      <c r="F863">
        <v>-0.13608049999999999</v>
      </c>
      <c r="G863">
        <v>-0.14514769999999999</v>
      </c>
      <c r="H863">
        <v>0.97460179999999996</v>
      </c>
      <c r="I863">
        <v>0.27564250000000001</v>
      </c>
      <c r="J863">
        <v>0.14112820000000001</v>
      </c>
      <c r="K863">
        <v>-4.1487589999999998E-2</v>
      </c>
      <c r="L863">
        <v>5.9195699999999999E-3</v>
      </c>
      <c r="M863">
        <v>0.98910390000000004</v>
      </c>
      <c r="N863">
        <v>1</v>
      </c>
      <c r="O863">
        <v>1.66893E-6</v>
      </c>
      <c r="P863">
        <v>2.6226040000000002E-6</v>
      </c>
      <c r="Q863">
        <v>1.019239E-5</v>
      </c>
      <c r="R863">
        <v>60.26576</v>
      </c>
      <c r="S863">
        <v>59.0017</v>
      </c>
      <c r="T863">
        <v>39.845269999999999</v>
      </c>
      <c r="U863">
        <v>26.322379999999999</v>
      </c>
      <c r="V863">
        <v>21.862390000000001</v>
      </c>
      <c r="W863">
        <v>5.9597230000000003</v>
      </c>
      <c r="X863">
        <v>11.2349</v>
      </c>
      <c r="Y863">
        <v>30.684609999999999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-5.2451309999999997E-8</v>
      </c>
      <c r="AF863">
        <v>-5.5352980000000003E-9</v>
      </c>
      <c r="AG863">
        <v>-5.5159749999999999E-9</v>
      </c>
      <c r="AH863">
        <v>0.99999990000000005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-5.2427939999999999E-8</v>
      </c>
      <c r="AT863">
        <v>-6.7911019999999997E-9</v>
      </c>
      <c r="AU863">
        <v>-5.7205480000000003E-9</v>
      </c>
      <c r="AV863">
        <v>0.99999990000000005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-5.2408259999999999E-8</v>
      </c>
      <c r="BH863">
        <v>-7.4622380000000007E-9</v>
      </c>
      <c r="BI863">
        <v>-4.9395940000000003E-9</v>
      </c>
      <c r="BJ863">
        <v>0.99999990000000005</v>
      </c>
      <c r="BK863">
        <v>1</v>
      </c>
      <c r="BL863">
        <v>0</v>
      </c>
      <c r="BM863">
        <v>0</v>
      </c>
      <c r="BN863">
        <v>0</v>
      </c>
      <c r="BO863">
        <v>1</v>
      </c>
      <c r="BP863">
        <v>3</v>
      </c>
      <c r="BQ863">
        <v>1</v>
      </c>
      <c r="BR863">
        <v>0</v>
      </c>
      <c r="BS863">
        <v>0</v>
      </c>
      <c r="BT863">
        <v>0</v>
      </c>
      <c r="BU863">
        <v>-5.2408259999999999E-8</v>
      </c>
      <c r="BV863">
        <v>-7.4622380000000007E-9</v>
      </c>
      <c r="BW863">
        <v>-4.9395940000000003E-9</v>
      </c>
      <c r="BX863">
        <v>0.99999990000000005</v>
      </c>
      <c r="BY863">
        <v>1</v>
      </c>
      <c r="BZ863">
        <v>0</v>
      </c>
      <c r="CA863">
        <v>0</v>
      </c>
      <c r="CB863">
        <v>0</v>
      </c>
      <c r="CC863">
        <v>1</v>
      </c>
      <c r="CD863" s="1">
        <f t="shared" si="275"/>
        <v>0</v>
      </c>
      <c r="CE863" s="1">
        <f t="shared" si="276"/>
        <v>0</v>
      </c>
      <c r="CF863" s="1">
        <f t="shared" si="277"/>
        <v>0</v>
      </c>
      <c r="CG863" s="1">
        <f t="shared" si="278"/>
        <v>0</v>
      </c>
      <c r="CH863" s="1">
        <f t="shared" si="279"/>
        <v>5.1246903539594602E-2</v>
      </c>
      <c r="CI863" s="1">
        <f t="shared" si="280"/>
        <v>5.1246903539594602E-2</v>
      </c>
      <c r="CJ863" s="1">
        <f t="shared" si="281"/>
        <v>5.1246903539594602E-2</v>
      </c>
      <c r="CK863" s="1">
        <f t="shared" si="282"/>
        <v>5.1246903539594602E-2</v>
      </c>
      <c r="CL863">
        <f t="shared" si="283"/>
        <v>0</v>
      </c>
      <c r="CM863">
        <f t="shared" si="284"/>
        <v>0</v>
      </c>
      <c r="CN863">
        <f t="shared" si="285"/>
        <v>0</v>
      </c>
      <c r="CO863">
        <f t="shared" si="286"/>
        <v>0</v>
      </c>
      <c r="CP863" s="2">
        <f t="shared" si="287"/>
        <v>5.1246903539594602E-2</v>
      </c>
      <c r="CQ863" s="2">
        <f t="shared" si="288"/>
        <v>5.1246903539594602E-2</v>
      </c>
      <c r="CR863" s="2">
        <f t="shared" si="289"/>
        <v>5.1246903539594602E-2</v>
      </c>
      <c r="CS863" s="2">
        <f t="shared" si="290"/>
        <v>0</v>
      </c>
      <c r="CT863">
        <f t="shared" si="291"/>
        <v>0.35872832477716221</v>
      </c>
      <c r="CU863" s="3" t="e">
        <f>(CT863-MIN($CT$5:$CT$1744))/(MAX($CT$5:$CT$1744)-MIN($CT$5:$CT$1744))</f>
        <v>#NUM!</v>
      </c>
      <c r="CV863">
        <f t="shared" si="292"/>
        <v>0.1024938070791892</v>
      </c>
      <c r="CW863">
        <f t="shared" si="293"/>
        <v>0.1024938070791892</v>
      </c>
      <c r="CX863">
        <f t="shared" si="294"/>
        <v>0.1024938070791892</v>
      </c>
      <c r="CY863">
        <f t="shared" si="295"/>
        <v>5.1246903539594602E-2</v>
      </c>
    </row>
    <row r="864" spans="1:103" ht="15" x14ac:dyDescent="0.25">
      <c r="A864">
        <v>191.4187</v>
      </c>
      <c r="B864">
        <v>3.1104150000000002</v>
      </c>
      <c r="C864">
        <v>1.7647379999999999</v>
      </c>
      <c r="D864">
        <v>0.67348330000000001</v>
      </c>
      <c r="E864">
        <v>-0.1027889</v>
      </c>
      <c r="F864">
        <v>-0.13608049999999999</v>
      </c>
      <c r="G864">
        <v>-0.14514769999999999</v>
      </c>
      <c r="H864">
        <v>0.97460179999999996</v>
      </c>
      <c r="I864">
        <v>0.27564250000000001</v>
      </c>
      <c r="J864">
        <v>0.14136270000000001</v>
      </c>
      <c r="K864">
        <v>-4.1923559999999999E-2</v>
      </c>
      <c r="L864">
        <v>5.9920299999999998E-3</v>
      </c>
      <c r="M864">
        <v>0.98905160000000003</v>
      </c>
      <c r="N864">
        <v>1</v>
      </c>
      <c r="O864">
        <v>1.430511E-6</v>
      </c>
      <c r="P864">
        <v>2.6226040000000002E-6</v>
      </c>
      <c r="Q864">
        <v>1.013279E-5</v>
      </c>
      <c r="R864">
        <v>58.032490000000003</v>
      </c>
      <c r="S864">
        <v>56.815010000000001</v>
      </c>
      <c r="T864">
        <v>38.368070000000003</v>
      </c>
      <c r="U864">
        <v>25.346350000000001</v>
      </c>
      <c r="V864">
        <v>21.052050000000001</v>
      </c>
      <c r="W864">
        <v>5.7388349999999999</v>
      </c>
      <c r="X864">
        <v>10.81949</v>
      </c>
      <c r="Y864">
        <v>29.548439999999999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-1.5266249999999999E-8</v>
      </c>
      <c r="AF864">
        <v>-6.9623040000000001E-10</v>
      </c>
      <c r="AG864">
        <v>-1.6355730000000001E-9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-9.2433339999999994E-9</v>
      </c>
      <c r="AT864">
        <v>-2.103291E-9</v>
      </c>
      <c r="AU864">
        <v>-1.299837E-9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-1.9505179999999999E-8</v>
      </c>
      <c r="BH864">
        <v>2.1873669999999999E-10</v>
      </c>
      <c r="BI864">
        <v>-1.8403270000000001E-9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1</v>
      </c>
      <c r="BP864">
        <v>3</v>
      </c>
      <c r="BQ864">
        <v>1</v>
      </c>
      <c r="BR864">
        <v>0</v>
      </c>
      <c r="BS864">
        <v>0</v>
      </c>
      <c r="BT864">
        <v>0</v>
      </c>
      <c r="BU864">
        <v>-1.3465609999999999E-8</v>
      </c>
      <c r="BV864">
        <v>-1.644363E-9</v>
      </c>
      <c r="BW864">
        <v>-2.0000000000000001E-9</v>
      </c>
      <c r="BX864">
        <v>1</v>
      </c>
      <c r="BY864">
        <v>1</v>
      </c>
      <c r="BZ864">
        <v>0</v>
      </c>
      <c r="CA864">
        <v>0</v>
      </c>
      <c r="CB864">
        <v>0</v>
      </c>
      <c r="CC864">
        <v>1</v>
      </c>
      <c r="CD864" s="1">
        <f t="shared" si="275"/>
        <v>0</v>
      </c>
      <c r="CE864" s="1">
        <f t="shared" si="276"/>
        <v>0</v>
      </c>
      <c r="CF864" s="1">
        <f t="shared" si="277"/>
        <v>0</v>
      </c>
      <c r="CG864" s="1">
        <f t="shared" si="278"/>
        <v>0</v>
      </c>
      <c r="CH864" s="1">
        <f t="shared" si="279"/>
        <v>0</v>
      </c>
      <c r="CI864" s="1">
        <f t="shared" si="280"/>
        <v>0</v>
      </c>
      <c r="CJ864" s="1">
        <f t="shared" si="281"/>
        <v>0</v>
      </c>
      <c r="CK864" s="1">
        <f t="shared" si="282"/>
        <v>0</v>
      </c>
      <c r="CL864">
        <f t="shared" si="283"/>
        <v>0</v>
      </c>
      <c r="CM864">
        <f t="shared" si="284"/>
        <v>0</v>
      </c>
      <c r="CN864">
        <f t="shared" si="285"/>
        <v>0</v>
      </c>
      <c r="CO864">
        <f t="shared" si="286"/>
        <v>0</v>
      </c>
      <c r="CP864" s="2">
        <f t="shared" si="287"/>
        <v>0</v>
      </c>
      <c r="CQ864" s="2">
        <f t="shared" si="288"/>
        <v>0</v>
      </c>
      <c r="CR864" s="2">
        <f t="shared" si="289"/>
        <v>0</v>
      </c>
      <c r="CS864" s="2">
        <f t="shared" si="290"/>
        <v>0</v>
      </c>
      <c r="CT864">
        <f t="shared" si="291"/>
        <v>0</v>
      </c>
      <c r="CU864" s="3" t="e">
        <f>(CT864-MIN($CT$5:$CT$1744))/(MAX($CT$5:$CT$1744)-MIN($CT$5:$CT$1744))</f>
        <v>#NUM!</v>
      </c>
      <c r="CV864">
        <f t="shared" si="292"/>
        <v>0</v>
      </c>
      <c r="CW864">
        <f t="shared" si="293"/>
        <v>0</v>
      </c>
      <c r="CX864">
        <f t="shared" si="294"/>
        <v>0</v>
      </c>
      <c r="CY864">
        <f t="shared" si="295"/>
        <v>0</v>
      </c>
    </row>
    <row r="865" spans="1:103" ht="15" x14ac:dyDescent="0.25">
      <c r="A865">
        <v>191.46960000000001</v>
      </c>
      <c r="B865">
        <v>3.1104219999999998</v>
      </c>
      <c r="C865">
        <v>1.764751</v>
      </c>
      <c r="D865">
        <v>0.67353370000000001</v>
      </c>
      <c r="E865">
        <v>-0.1027889</v>
      </c>
      <c r="F865">
        <v>-0.13608049999999999</v>
      </c>
      <c r="G865">
        <v>-0.14514769999999999</v>
      </c>
      <c r="H865">
        <v>0.97460179999999996</v>
      </c>
      <c r="I865">
        <v>0.27564250000000001</v>
      </c>
      <c r="J865">
        <v>0.14149890000000001</v>
      </c>
      <c r="K865">
        <v>-4.2179929999999997E-2</v>
      </c>
      <c r="L865">
        <v>6.034668E-3</v>
      </c>
      <c r="M865">
        <v>0.98902100000000004</v>
      </c>
      <c r="N865">
        <v>1</v>
      </c>
      <c r="O865">
        <v>1.430511E-6</v>
      </c>
      <c r="P865">
        <v>2.6226040000000002E-6</v>
      </c>
      <c r="Q865">
        <v>1.0073180000000001E-5</v>
      </c>
      <c r="R865">
        <v>60.263350000000003</v>
      </c>
      <c r="S865">
        <v>58.998779999999996</v>
      </c>
      <c r="T865">
        <v>39.842370000000003</v>
      </c>
      <c r="U865">
        <v>26.320119999999999</v>
      </c>
      <c r="V865">
        <v>21.861139999999999</v>
      </c>
      <c r="W865">
        <v>5.9594139999999998</v>
      </c>
      <c r="X865">
        <v>11.23629</v>
      </c>
      <c r="Y865">
        <v>30.685210000000001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1.667956E-8</v>
      </c>
      <c r="AF865">
        <v>-3.889721E-10</v>
      </c>
      <c r="AG865">
        <v>1.4338199999999999E-9</v>
      </c>
      <c r="AH865">
        <v>0.99999990000000005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3.1099690000000001E-8</v>
      </c>
      <c r="AT865">
        <v>-3.2189239999999999E-9</v>
      </c>
      <c r="AU865">
        <v>1.8703730000000002E-9</v>
      </c>
      <c r="AV865">
        <v>0.99999979999999999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2.0899750000000002E-8</v>
      </c>
      <c r="BH865">
        <v>-1.354492E-9</v>
      </c>
      <c r="BI865">
        <v>2.5725879999999999E-9</v>
      </c>
      <c r="BJ865">
        <v>0.99999979999999999</v>
      </c>
      <c r="BK865">
        <v>1</v>
      </c>
      <c r="BL865">
        <v>0</v>
      </c>
      <c r="BM865">
        <v>0</v>
      </c>
      <c r="BN865">
        <v>0</v>
      </c>
      <c r="BO865">
        <v>1</v>
      </c>
      <c r="BP865">
        <v>3</v>
      </c>
      <c r="BQ865">
        <v>1</v>
      </c>
      <c r="BR865">
        <v>0</v>
      </c>
      <c r="BS865">
        <v>0</v>
      </c>
      <c r="BT865">
        <v>0</v>
      </c>
      <c r="BU865">
        <v>-4.170736E-9</v>
      </c>
      <c r="BV865">
        <v>-7.7413140000000003E-10</v>
      </c>
      <c r="BW865">
        <v>-8.94661E-10</v>
      </c>
      <c r="BX865">
        <v>1</v>
      </c>
      <c r="BY865">
        <v>1</v>
      </c>
      <c r="BZ865">
        <v>0</v>
      </c>
      <c r="CA865">
        <v>0</v>
      </c>
      <c r="CB865">
        <v>0</v>
      </c>
      <c r="CC865">
        <v>1</v>
      </c>
      <c r="CD865" s="1">
        <f t="shared" si="275"/>
        <v>0</v>
      </c>
      <c r="CE865" s="1">
        <f t="shared" si="276"/>
        <v>0</v>
      </c>
      <c r="CF865" s="1">
        <f t="shared" si="277"/>
        <v>0</v>
      </c>
      <c r="CG865" s="1">
        <f t="shared" si="278"/>
        <v>0</v>
      </c>
      <c r="CH865" s="1">
        <f t="shared" si="279"/>
        <v>5.1246903539594602E-2</v>
      </c>
      <c r="CI865" s="1">
        <f t="shared" si="280"/>
        <v>7.2474066639395984E-2</v>
      </c>
      <c r="CJ865" s="1">
        <f t="shared" si="281"/>
        <v>7.2474066639395984E-2</v>
      </c>
      <c r="CK865" s="1">
        <f t="shared" si="282"/>
        <v>0</v>
      </c>
      <c r="CL865">
        <f t="shared" si="283"/>
        <v>0</v>
      </c>
      <c r="CM865">
        <f t="shared" si="284"/>
        <v>0</v>
      </c>
      <c r="CN865">
        <f t="shared" si="285"/>
        <v>0</v>
      </c>
      <c r="CO865">
        <f t="shared" si="286"/>
        <v>0</v>
      </c>
      <c r="CP865" s="2">
        <f t="shared" si="287"/>
        <v>5.1246903539594602E-2</v>
      </c>
      <c r="CQ865" s="2">
        <f t="shared" si="288"/>
        <v>7.2474066639395984E-2</v>
      </c>
      <c r="CR865" s="2">
        <f t="shared" si="289"/>
        <v>7.2474066639395984E-2</v>
      </c>
      <c r="CS865" s="2">
        <f t="shared" si="290"/>
        <v>0</v>
      </c>
      <c r="CT865">
        <f t="shared" si="291"/>
        <v>0.39239007363677314</v>
      </c>
      <c r="CU865" s="3" t="e">
        <f>(CT865-MIN($CT$5:$CT$1744))/(MAX($CT$5:$CT$1744)-MIN($CT$5:$CT$1744))</f>
        <v>#NUM!</v>
      </c>
      <c r="CV865">
        <f t="shared" si="292"/>
        <v>0.1024938070791892</v>
      </c>
      <c r="CW865">
        <f t="shared" si="293"/>
        <v>0.14494813327879197</v>
      </c>
      <c r="CX865">
        <f t="shared" si="294"/>
        <v>0.14494813327879197</v>
      </c>
      <c r="CY865">
        <f t="shared" si="295"/>
        <v>0</v>
      </c>
    </row>
    <row r="866" spans="1:103" ht="15" x14ac:dyDescent="0.25">
      <c r="A866">
        <v>191.51830000000001</v>
      </c>
      <c r="B866">
        <v>3.1104289999999999</v>
      </c>
      <c r="C866">
        <v>1.764764</v>
      </c>
      <c r="D866">
        <v>0.67358370000000001</v>
      </c>
      <c r="E866">
        <v>-0.1027889</v>
      </c>
      <c r="F866">
        <v>-0.13608049999999999</v>
      </c>
      <c r="G866">
        <v>-0.14514779999999999</v>
      </c>
      <c r="H866">
        <v>0.97460179999999996</v>
      </c>
      <c r="I866">
        <v>0.27564250000000001</v>
      </c>
      <c r="J866">
        <v>0.14157739999999999</v>
      </c>
      <c r="K866">
        <v>-4.233046E-2</v>
      </c>
      <c r="L866">
        <v>6.0596729999999998E-3</v>
      </c>
      <c r="M866">
        <v>0.98900319999999997</v>
      </c>
      <c r="N866">
        <v>1</v>
      </c>
      <c r="O866">
        <v>1.430511E-6</v>
      </c>
      <c r="P866">
        <v>2.5033950000000001E-6</v>
      </c>
      <c r="Q866">
        <v>1.001358E-5</v>
      </c>
      <c r="R866">
        <v>58.030290000000001</v>
      </c>
      <c r="S866">
        <v>56.81232</v>
      </c>
      <c r="T866">
        <v>38.365389999999998</v>
      </c>
      <c r="U866">
        <v>25.344259999999998</v>
      </c>
      <c r="V866">
        <v>21.050889999999999</v>
      </c>
      <c r="W866">
        <v>5.7385489999999999</v>
      </c>
      <c r="X866">
        <v>10.82076</v>
      </c>
      <c r="Y866">
        <v>29.54898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-1.439533E-8</v>
      </c>
      <c r="AF866">
        <v>1.7010139999999999E-9</v>
      </c>
      <c r="AG866">
        <v>-2.0000000000000001E-9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3E-9</v>
      </c>
      <c r="AT866">
        <v>-1.186504E-9</v>
      </c>
      <c r="AU866">
        <v>-1.0000000000000001E-9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1.017093E-8</v>
      </c>
      <c r="BH866">
        <v>-1.7767830000000001E-9</v>
      </c>
      <c r="BI866">
        <v>-3.8710079999999998E-10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  <c r="BP866">
        <v>3</v>
      </c>
      <c r="BQ866">
        <v>1</v>
      </c>
      <c r="BR866">
        <v>0</v>
      </c>
      <c r="BS866">
        <v>0</v>
      </c>
      <c r="BT866">
        <v>0</v>
      </c>
      <c r="BU866">
        <v>-3E-9</v>
      </c>
      <c r="BV866">
        <v>2.1070300000000001E-10</v>
      </c>
      <c r="BW866">
        <v>-1.1641010000000001E-9</v>
      </c>
      <c r="BX866">
        <v>1</v>
      </c>
      <c r="BY866">
        <v>1</v>
      </c>
      <c r="BZ866">
        <v>0</v>
      </c>
      <c r="CA866">
        <v>0</v>
      </c>
      <c r="CB866">
        <v>0</v>
      </c>
      <c r="CC866">
        <v>1</v>
      </c>
      <c r="CD866" s="1">
        <f t="shared" si="275"/>
        <v>0</v>
      </c>
      <c r="CE866" s="1">
        <f t="shared" si="276"/>
        <v>0</v>
      </c>
      <c r="CF866" s="1">
        <f t="shared" si="277"/>
        <v>0</v>
      </c>
      <c r="CG866" s="1">
        <f t="shared" si="278"/>
        <v>0</v>
      </c>
      <c r="CH866" s="1">
        <f t="shared" si="279"/>
        <v>0</v>
      </c>
      <c r="CI866" s="1">
        <f t="shared" si="280"/>
        <v>0</v>
      </c>
      <c r="CJ866" s="1">
        <f t="shared" si="281"/>
        <v>0</v>
      </c>
      <c r="CK866" s="1">
        <f t="shared" si="282"/>
        <v>0</v>
      </c>
      <c r="CL866">
        <f t="shared" si="283"/>
        <v>0</v>
      </c>
      <c r="CM866">
        <f t="shared" si="284"/>
        <v>0</v>
      </c>
      <c r="CN866">
        <f t="shared" si="285"/>
        <v>0</v>
      </c>
      <c r="CO866">
        <f t="shared" si="286"/>
        <v>0</v>
      </c>
      <c r="CP866" s="2">
        <f t="shared" si="287"/>
        <v>0</v>
      </c>
      <c r="CQ866" s="2">
        <f t="shared" si="288"/>
        <v>0</v>
      </c>
      <c r="CR866" s="2">
        <f t="shared" si="289"/>
        <v>0</v>
      </c>
      <c r="CS866" s="2">
        <f t="shared" si="290"/>
        <v>0</v>
      </c>
      <c r="CT866">
        <f t="shared" si="291"/>
        <v>0</v>
      </c>
      <c r="CU866" s="3" t="e">
        <f>(CT866-MIN($CT$5:$CT$1744))/(MAX($CT$5:$CT$1744)-MIN($CT$5:$CT$1744))</f>
        <v>#NUM!</v>
      </c>
      <c r="CV866">
        <f t="shared" si="292"/>
        <v>0</v>
      </c>
      <c r="CW866">
        <f t="shared" si="293"/>
        <v>0</v>
      </c>
      <c r="CX866">
        <f t="shared" si="294"/>
        <v>0</v>
      </c>
      <c r="CY866">
        <f t="shared" si="295"/>
        <v>0</v>
      </c>
    </row>
    <row r="867" spans="1:103" ht="15" x14ac:dyDescent="0.25">
      <c r="A867">
        <v>191.5694</v>
      </c>
      <c r="B867">
        <v>3.110436</v>
      </c>
      <c r="C867">
        <v>1.764777</v>
      </c>
      <c r="D867">
        <v>0.67363329999999999</v>
      </c>
      <c r="E867">
        <v>-0.10278900000000001</v>
      </c>
      <c r="F867">
        <v>-0.13608049999999999</v>
      </c>
      <c r="G867">
        <v>-0.1451479</v>
      </c>
      <c r="H867">
        <v>0.97460179999999996</v>
      </c>
      <c r="I867">
        <v>0.27564250000000001</v>
      </c>
      <c r="J867">
        <v>0.141622</v>
      </c>
      <c r="K867">
        <v>-4.2418579999999997E-2</v>
      </c>
      <c r="L867">
        <v>6.0742649999999997E-3</v>
      </c>
      <c r="M867">
        <v>0.98899289999999995</v>
      </c>
      <c r="N867">
        <v>1</v>
      </c>
      <c r="O867">
        <v>1.430511E-6</v>
      </c>
      <c r="P867">
        <v>2.5033950000000001E-6</v>
      </c>
      <c r="Q867">
        <v>9.8943710000000003E-6</v>
      </c>
      <c r="R867">
        <v>60.261090000000003</v>
      </c>
      <c r="S867">
        <v>58.996029999999998</v>
      </c>
      <c r="T867">
        <v>39.839640000000003</v>
      </c>
      <c r="U867">
        <v>26.317969999999999</v>
      </c>
      <c r="V867">
        <v>21.859950000000001</v>
      </c>
      <c r="W867">
        <v>5.9591159999999999</v>
      </c>
      <c r="X867">
        <v>11.2376</v>
      </c>
      <c r="Y867">
        <v>30.685749999999999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3.5947840000000001E-8</v>
      </c>
      <c r="AF867">
        <v>-3.5074090000000001E-9</v>
      </c>
      <c r="AG867">
        <v>-8.6740029999999994E-11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-1.479593E-8</v>
      </c>
      <c r="AT867">
        <v>-6E-9</v>
      </c>
      <c r="AU867">
        <v>-3.8833750000000004E-9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-3E-9</v>
      </c>
      <c r="BH867">
        <v>-1.9117840000000001E-8</v>
      </c>
      <c r="BI867">
        <v>-3.12256E-9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  <c r="BP867">
        <v>3</v>
      </c>
      <c r="BQ867">
        <v>1</v>
      </c>
      <c r="BR867">
        <v>0</v>
      </c>
      <c r="BS867">
        <v>0</v>
      </c>
      <c r="BT867">
        <v>0</v>
      </c>
      <c r="BU867">
        <v>-2.062751E-8</v>
      </c>
      <c r="BV867">
        <v>-1.4999999999999999E-8</v>
      </c>
      <c r="BW867">
        <v>-6.3406520000000002E-9</v>
      </c>
      <c r="BX867">
        <v>1</v>
      </c>
      <c r="BY867">
        <v>1</v>
      </c>
      <c r="BZ867">
        <v>0</v>
      </c>
      <c r="CA867">
        <v>0</v>
      </c>
      <c r="CB867">
        <v>0</v>
      </c>
      <c r="CC867">
        <v>1</v>
      </c>
      <c r="CD867" s="1">
        <f t="shared" si="275"/>
        <v>0</v>
      </c>
      <c r="CE867" s="1">
        <f t="shared" si="276"/>
        <v>0</v>
      </c>
      <c r="CF867" s="1">
        <f t="shared" si="277"/>
        <v>0</v>
      </c>
      <c r="CG867" s="1">
        <f t="shared" si="278"/>
        <v>0</v>
      </c>
      <c r="CH867" s="1">
        <f t="shared" si="279"/>
        <v>0</v>
      </c>
      <c r="CI867" s="1">
        <f t="shared" si="280"/>
        <v>0</v>
      </c>
      <c r="CJ867" s="1">
        <f t="shared" si="281"/>
        <v>0</v>
      </c>
      <c r="CK867" s="1">
        <f t="shared" si="282"/>
        <v>0</v>
      </c>
      <c r="CL867">
        <f t="shared" si="283"/>
        <v>0</v>
      </c>
      <c r="CM867">
        <f t="shared" si="284"/>
        <v>0</v>
      </c>
      <c r="CN867">
        <f t="shared" si="285"/>
        <v>0</v>
      </c>
      <c r="CO867">
        <f t="shared" si="286"/>
        <v>0</v>
      </c>
      <c r="CP867" s="2">
        <f t="shared" si="287"/>
        <v>0</v>
      </c>
      <c r="CQ867" s="2">
        <f t="shared" si="288"/>
        <v>0</v>
      </c>
      <c r="CR867" s="2">
        <f t="shared" si="289"/>
        <v>0</v>
      </c>
      <c r="CS867" s="2">
        <f t="shared" si="290"/>
        <v>0</v>
      </c>
      <c r="CT867">
        <f t="shared" si="291"/>
        <v>0</v>
      </c>
      <c r="CU867" s="3" t="e">
        <f>(CT867-MIN($CT$5:$CT$1744))/(MAX($CT$5:$CT$1744)-MIN($CT$5:$CT$1744))</f>
        <v>#NUM!</v>
      </c>
      <c r="CV867">
        <f t="shared" si="292"/>
        <v>0</v>
      </c>
      <c r="CW867">
        <f t="shared" si="293"/>
        <v>0</v>
      </c>
      <c r="CX867">
        <f t="shared" si="294"/>
        <v>0</v>
      </c>
      <c r="CY867">
        <f t="shared" si="295"/>
        <v>0</v>
      </c>
    </row>
    <row r="868" spans="1:103" ht="15" x14ac:dyDescent="0.25">
      <c r="A868">
        <v>191.61920000000001</v>
      </c>
      <c r="B868">
        <v>3.1104430000000001</v>
      </c>
      <c r="C868">
        <v>1.7647889999999999</v>
      </c>
      <c r="D868">
        <v>0.67368269999999997</v>
      </c>
      <c r="E868">
        <v>-0.10278900000000001</v>
      </c>
      <c r="F868">
        <v>-0.13608049999999999</v>
      </c>
      <c r="G868">
        <v>-0.1451479</v>
      </c>
      <c r="H868">
        <v>0.97460170000000002</v>
      </c>
      <c r="I868">
        <v>0.27564250000000001</v>
      </c>
      <c r="J868">
        <v>0.14241010000000001</v>
      </c>
      <c r="K868">
        <v>-4.0213649999999997E-2</v>
      </c>
      <c r="L868">
        <v>5.7906800000000003E-3</v>
      </c>
      <c r="M868">
        <v>0.98897360000000001</v>
      </c>
      <c r="N868">
        <v>1</v>
      </c>
      <c r="O868">
        <v>1.430511E-6</v>
      </c>
      <c r="P868">
        <v>2.5033950000000001E-6</v>
      </c>
      <c r="Q868">
        <v>9.8943710000000003E-6</v>
      </c>
      <c r="R868">
        <v>58.028109999999998</v>
      </c>
      <c r="S868">
        <v>56.809690000000003</v>
      </c>
      <c r="T868">
        <v>38.3628</v>
      </c>
      <c r="U868">
        <v>25.342230000000001</v>
      </c>
      <c r="V868">
        <v>21.049759999999999</v>
      </c>
      <c r="W868">
        <v>5.7382730000000004</v>
      </c>
      <c r="X868">
        <v>10.822010000000001</v>
      </c>
      <c r="Y868">
        <v>29.549520000000001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4.9466049999999998E-10</v>
      </c>
      <c r="AF868">
        <v>-3.0750840000000001E-9</v>
      </c>
      <c r="AG868">
        <v>3.6689210000000001E-9</v>
      </c>
      <c r="AH868">
        <v>1</v>
      </c>
      <c r="AI868">
        <v>1</v>
      </c>
      <c r="AJ868">
        <v>-8.5037740000000003E-9</v>
      </c>
      <c r="AK868">
        <v>4.5328700000000002E-10</v>
      </c>
      <c r="AL868">
        <v>-1.5957730000000001E-9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-1.8363979999999998E-8</v>
      </c>
      <c r="AT868">
        <v>1.183525E-9</v>
      </c>
      <c r="AU868">
        <v>-2.8889100000000001E-9</v>
      </c>
      <c r="AV868">
        <v>1</v>
      </c>
      <c r="AW868">
        <v>1</v>
      </c>
      <c r="AX868">
        <v>4.4067739999999996E-3</v>
      </c>
      <c r="AY868">
        <v>1.293822E-2</v>
      </c>
      <c r="AZ868">
        <v>9.1218879999999999E-3</v>
      </c>
      <c r="BA868">
        <v>0.99986509999999995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-4.3850799999999999E-9</v>
      </c>
      <c r="BH868">
        <v>5.6351269999999998E-10</v>
      </c>
      <c r="BI868">
        <v>-1.7564209999999999E-9</v>
      </c>
      <c r="BJ868">
        <v>1</v>
      </c>
      <c r="BK868">
        <v>1</v>
      </c>
      <c r="BL868">
        <v>-8.5037740000000003E-9</v>
      </c>
      <c r="BM868">
        <v>4.5328700000000002E-10</v>
      </c>
      <c r="BN868">
        <v>-1.5957730000000001E-9</v>
      </c>
      <c r="BO868">
        <v>1</v>
      </c>
      <c r="BP868">
        <v>3</v>
      </c>
      <c r="BQ868">
        <v>1</v>
      </c>
      <c r="BR868">
        <v>0</v>
      </c>
      <c r="BS868">
        <v>0</v>
      </c>
      <c r="BT868">
        <v>0</v>
      </c>
      <c r="BU868">
        <v>-4.3707180000000002E-9</v>
      </c>
      <c r="BV868">
        <v>-1.5858850000000001E-9</v>
      </c>
      <c r="BW868">
        <v>1.3750350000000001E-9</v>
      </c>
      <c r="BX868">
        <v>1</v>
      </c>
      <c r="BY868">
        <v>1</v>
      </c>
      <c r="BZ868">
        <v>-2.7391050000000001E-9</v>
      </c>
      <c r="CA868">
        <v>1.358701E-10</v>
      </c>
      <c r="CB868">
        <v>-7.5139569999999998E-10</v>
      </c>
      <c r="CC868">
        <v>1</v>
      </c>
      <c r="CD868" s="1">
        <f t="shared" si="275"/>
        <v>0</v>
      </c>
      <c r="CE868" s="1">
        <f t="shared" si="276"/>
        <v>0</v>
      </c>
      <c r="CF868" s="1">
        <f t="shared" si="277"/>
        <v>0</v>
      </c>
      <c r="CG868" s="1">
        <f t="shared" si="278"/>
        <v>0</v>
      </c>
      <c r="CH868" s="1">
        <f t="shared" si="279"/>
        <v>0</v>
      </c>
      <c r="CI868" s="1">
        <f t="shared" si="280"/>
        <v>0</v>
      </c>
      <c r="CJ868" s="1">
        <f t="shared" si="281"/>
        <v>0</v>
      </c>
      <c r="CK868" s="1">
        <f t="shared" si="282"/>
        <v>0</v>
      </c>
      <c r="CL868">
        <f t="shared" si="283"/>
        <v>0</v>
      </c>
      <c r="CM868">
        <f t="shared" si="284"/>
        <v>0</v>
      </c>
      <c r="CN868">
        <f t="shared" si="285"/>
        <v>0</v>
      </c>
      <c r="CO868">
        <f t="shared" si="286"/>
        <v>0</v>
      </c>
      <c r="CP868" s="2">
        <f t="shared" si="287"/>
        <v>0</v>
      </c>
      <c r="CQ868" s="2">
        <f t="shared" si="288"/>
        <v>0</v>
      </c>
      <c r="CR868" s="2">
        <f t="shared" si="289"/>
        <v>0</v>
      </c>
      <c r="CS868" s="2">
        <f t="shared" si="290"/>
        <v>0</v>
      </c>
      <c r="CT868">
        <f t="shared" si="291"/>
        <v>0</v>
      </c>
      <c r="CU868" s="3" t="e">
        <f>(CT868-MIN($CT$5:$CT$1744))/(MAX($CT$5:$CT$1744)-MIN($CT$5:$CT$1744))</f>
        <v>#NUM!</v>
      </c>
      <c r="CV868">
        <f t="shared" si="292"/>
        <v>0</v>
      </c>
      <c r="CW868">
        <f t="shared" si="293"/>
        <v>0</v>
      </c>
      <c r="CX868">
        <f t="shared" si="294"/>
        <v>0</v>
      </c>
      <c r="CY868">
        <f t="shared" si="295"/>
        <v>0</v>
      </c>
    </row>
    <row r="869" spans="1:103" ht="15" x14ac:dyDescent="0.25">
      <c r="A869">
        <v>191.6696</v>
      </c>
      <c r="B869">
        <v>3.1104509999999999</v>
      </c>
      <c r="C869">
        <v>1.764802</v>
      </c>
      <c r="D869">
        <v>0.67373190000000005</v>
      </c>
      <c r="E869">
        <v>-0.10278900000000001</v>
      </c>
      <c r="F869">
        <v>-0.13608049999999999</v>
      </c>
      <c r="G869">
        <v>-0.1451479</v>
      </c>
      <c r="H869">
        <v>0.97460170000000002</v>
      </c>
      <c r="I869">
        <v>0.27564250000000001</v>
      </c>
      <c r="J869">
        <v>0.14656849999999999</v>
      </c>
      <c r="K869">
        <v>-2.524626E-2</v>
      </c>
      <c r="L869">
        <v>3.74195E-3</v>
      </c>
      <c r="M869">
        <v>0.98887119999999995</v>
      </c>
      <c r="N869">
        <v>1</v>
      </c>
      <c r="O869">
        <v>1.430511E-6</v>
      </c>
      <c r="P869">
        <v>2.5033950000000001E-6</v>
      </c>
      <c r="Q869">
        <v>9.8347659999999998E-6</v>
      </c>
      <c r="R869">
        <v>55.79522</v>
      </c>
      <c r="S869">
        <v>54.623460000000001</v>
      </c>
      <c r="T869">
        <v>36.886069999999997</v>
      </c>
      <c r="U869">
        <v>24.36656</v>
      </c>
      <c r="V869">
        <v>20.239629999999998</v>
      </c>
      <c r="W869">
        <v>5.5174409999999998</v>
      </c>
      <c r="X869">
        <v>10.406359999999999</v>
      </c>
      <c r="Y869">
        <v>28.413239999999998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-4.8179679999999998E-11</v>
      </c>
      <c r="AF869">
        <v>8.9350340000000001E-10</v>
      </c>
      <c r="AG869">
        <v>1.0000000000000001E-9</v>
      </c>
      <c r="AH869">
        <v>1</v>
      </c>
      <c r="AI869">
        <v>1</v>
      </c>
      <c r="AJ869">
        <v>-2.7384960000000001E-8</v>
      </c>
      <c r="AK869">
        <v>1.766359E-9</v>
      </c>
      <c r="AL869">
        <v>-1.4372710000000001E-9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1</v>
      </c>
      <c r="AW869">
        <v>1</v>
      </c>
      <c r="AX869">
        <v>7.1507719999999997E-3</v>
      </c>
      <c r="AY869">
        <v>2.9842190000000001E-2</v>
      </c>
      <c r="AZ869">
        <v>1.9851560000000001E-2</v>
      </c>
      <c r="BA869">
        <v>0.99933190000000005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-4.2630019999999997E-9</v>
      </c>
      <c r="BH869">
        <v>2.61901E-9</v>
      </c>
      <c r="BI869">
        <v>8.5761470000000005E-10</v>
      </c>
      <c r="BJ869">
        <v>1</v>
      </c>
      <c r="BK869">
        <v>1</v>
      </c>
      <c r="BL869">
        <v>-2.3113130000000002E-8</v>
      </c>
      <c r="BM869">
        <v>2.3657320000000001E-9</v>
      </c>
      <c r="BN869">
        <v>-1.1458149999999999E-9</v>
      </c>
      <c r="BO869">
        <v>1</v>
      </c>
      <c r="BP869">
        <v>3</v>
      </c>
      <c r="BQ869">
        <v>1</v>
      </c>
      <c r="BR869">
        <v>0</v>
      </c>
      <c r="BS869">
        <v>0</v>
      </c>
      <c r="BT869">
        <v>0</v>
      </c>
      <c r="BU869">
        <v>-1.0131080000000001E-8</v>
      </c>
      <c r="BV869">
        <v>-4.3025920000000003E-10</v>
      </c>
      <c r="BW869">
        <v>-6.9353349999999996E-10</v>
      </c>
      <c r="BX869">
        <v>1</v>
      </c>
      <c r="BY869">
        <v>1</v>
      </c>
      <c r="BZ869">
        <v>-1.7272000000000001E-8</v>
      </c>
      <c r="CA869">
        <v>3.0901219999999999E-9</v>
      </c>
      <c r="CB869">
        <v>-3.049222E-10</v>
      </c>
      <c r="CC869">
        <v>1</v>
      </c>
      <c r="CD869" s="1">
        <f t="shared" si="275"/>
        <v>0</v>
      </c>
      <c r="CE869" s="1">
        <f t="shared" si="276"/>
        <v>0</v>
      </c>
      <c r="CF869" s="1">
        <f t="shared" si="277"/>
        <v>0</v>
      </c>
      <c r="CG869" s="1">
        <f t="shared" si="278"/>
        <v>0</v>
      </c>
      <c r="CH869" s="1">
        <f t="shared" si="279"/>
        <v>0</v>
      </c>
      <c r="CI869" s="1">
        <f t="shared" si="280"/>
        <v>0</v>
      </c>
      <c r="CJ869" s="1">
        <f t="shared" si="281"/>
        <v>0</v>
      </c>
      <c r="CK869" s="1">
        <f t="shared" si="282"/>
        <v>0</v>
      </c>
      <c r="CL869">
        <f t="shared" si="283"/>
        <v>0</v>
      </c>
      <c r="CM869">
        <f t="shared" si="284"/>
        <v>0</v>
      </c>
      <c r="CN869">
        <f t="shared" si="285"/>
        <v>0</v>
      </c>
      <c r="CO869">
        <f t="shared" si="286"/>
        <v>0</v>
      </c>
      <c r="CP869" s="2">
        <f t="shared" si="287"/>
        <v>0</v>
      </c>
      <c r="CQ869" s="2">
        <f t="shared" si="288"/>
        <v>0</v>
      </c>
      <c r="CR869" s="2">
        <f t="shared" si="289"/>
        <v>0</v>
      </c>
      <c r="CS869" s="2">
        <f t="shared" si="290"/>
        <v>0</v>
      </c>
      <c r="CT869">
        <f t="shared" si="291"/>
        <v>0</v>
      </c>
      <c r="CU869" s="3" t="e">
        <f>(CT869-MIN($CT$5:$CT$1744))/(MAX($CT$5:$CT$1744)-MIN($CT$5:$CT$1744))</f>
        <v>#NUM!</v>
      </c>
      <c r="CV869">
        <f t="shared" si="292"/>
        <v>0</v>
      </c>
      <c r="CW869">
        <f t="shared" si="293"/>
        <v>0</v>
      </c>
      <c r="CX869">
        <f t="shared" si="294"/>
        <v>0</v>
      </c>
      <c r="CY869">
        <f t="shared" si="295"/>
        <v>0</v>
      </c>
    </row>
    <row r="870" spans="1:103" ht="15" x14ac:dyDescent="0.25">
      <c r="A870">
        <v>191.71889999999999</v>
      </c>
      <c r="B870">
        <v>3.1099199999999998</v>
      </c>
      <c r="C870">
        <v>1.76494</v>
      </c>
      <c r="D870">
        <v>0.6738286</v>
      </c>
      <c r="E870">
        <v>-0.10012070000000001</v>
      </c>
      <c r="F870">
        <v>-0.1378335</v>
      </c>
      <c r="G870">
        <v>-0.14086679999999999</v>
      </c>
      <c r="H870">
        <v>0.97526120000000005</v>
      </c>
      <c r="I870">
        <v>0.27564250000000001</v>
      </c>
      <c r="J870">
        <v>0.1533602</v>
      </c>
      <c r="K870">
        <v>2.3581710000000001E-3</v>
      </c>
      <c r="L870">
        <v>-3.6598000000000002E-4</v>
      </c>
      <c r="M870">
        <v>0.98816749999999998</v>
      </c>
      <c r="N870">
        <v>1</v>
      </c>
      <c r="O870">
        <v>-1.914501E-4</v>
      </c>
      <c r="P870">
        <v>4.7802929999999998E-5</v>
      </c>
      <c r="Q870">
        <v>2.6941299999999999E-5</v>
      </c>
      <c r="R870">
        <v>53.561610000000002</v>
      </c>
      <c r="S870">
        <v>52.435639999999999</v>
      </c>
      <c r="T870">
        <v>35.413679999999999</v>
      </c>
      <c r="U870">
        <v>23.392900000000001</v>
      </c>
      <c r="V870">
        <v>19.420719999999999</v>
      </c>
      <c r="W870">
        <v>5.2968279999999996</v>
      </c>
      <c r="X870">
        <v>9.9826899999999998</v>
      </c>
      <c r="Y870">
        <v>27.282080000000001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1.829818E-3</v>
      </c>
      <c r="AF870">
        <v>-1.567412E-3</v>
      </c>
      <c r="AG870">
        <v>4.8115500000000004E-3</v>
      </c>
      <c r="AH870">
        <v>0.99998560000000003</v>
      </c>
      <c r="AI870">
        <v>1</v>
      </c>
      <c r="AJ870">
        <v>2.8295899999999999E-3</v>
      </c>
      <c r="AK870">
        <v>-2.299129E-3</v>
      </c>
      <c r="AL870">
        <v>7.6618049999999998E-3</v>
      </c>
      <c r="AM870">
        <v>0.99996390000000002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1</v>
      </c>
      <c r="AW870">
        <v>1</v>
      </c>
      <c r="AX870">
        <v>8.8269950000000007E-3</v>
      </c>
      <c r="AY870">
        <v>3.9061720000000001E-2</v>
      </c>
      <c r="AZ870">
        <v>2.8563419999999999E-2</v>
      </c>
      <c r="BA870">
        <v>0.99878920000000004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4.4248740000000003E-9</v>
      </c>
      <c r="BH870">
        <v>-4.1503130000000001E-10</v>
      </c>
      <c r="BI870">
        <v>-1.9838989999999999E-10</v>
      </c>
      <c r="BJ870">
        <v>1</v>
      </c>
      <c r="BK870">
        <v>1</v>
      </c>
      <c r="BL870">
        <v>-6.8142090000000003E-9</v>
      </c>
      <c r="BM870">
        <v>1.6695850000000001E-9</v>
      </c>
      <c r="BN870">
        <v>-4.8856590000000004E-10</v>
      </c>
      <c r="BO870">
        <v>1</v>
      </c>
      <c r="BP870">
        <v>3</v>
      </c>
      <c r="BQ870">
        <v>1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1</v>
      </c>
      <c r="BY870">
        <v>1</v>
      </c>
      <c r="BZ870">
        <v>-6.8663430000000002E-9</v>
      </c>
      <c r="CA870">
        <v>1.2605239999999999E-9</v>
      </c>
      <c r="CB870">
        <v>-7.8952830000000004E-10</v>
      </c>
      <c r="CC870">
        <v>1</v>
      </c>
      <c r="CD870" s="1">
        <f t="shared" si="275"/>
        <v>0</v>
      </c>
      <c r="CE870" s="1">
        <f t="shared" si="276"/>
        <v>0</v>
      </c>
      <c r="CF870" s="1">
        <f t="shared" si="277"/>
        <v>0</v>
      </c>
      <c r="CG870" s="1">
        <f t="shared" si="278"/>
        <v>0</v>
      </c>
      <c r="CH870" s="1">
        <f t="shared" si="279"/>
        <v>0.61496357546958369</v>
      </c>
      <c r="CI870" s="1">
        <f t="shared" si="280"/>
        <v>0</v>
      </c>
      <c r="CJ870" s="1">
        <f t="shared" si="281"/>
        <v>0</v>
      </c>
      <c r="CK870" s="1">
        <f t="shared" si="282"/>
        <v>0</v>
      </c>
      <c r="CL870">
        <f t="shared" si="283"/>
        <v>0</v>
      </c>
      <c r="CM870">
        <f t="shared" si="284"/>
        <v>0</v>
      </c>
      <c r="CN870">
        <f t="shared" si="285"/>
        <v>0</v>
      </c>
      <c r="CO870">
        <f t="shared" si="286"/>
        <v>0</v>
      </c>
      <c r="CP870" s="2">
        <f t="shared" si="287"/>
        <v>0.61496357546958369</v>
      </c>
      <c r="CQ870" s="2">
        <f t="shared" si="288"/>
        <v>0</v>
      </c>
      <c r="CR870" s="2">
        <f t="shared" si="289"/>
        <v>0</v>
      </c>
      <c r="CS870" s="2">
        <f t="shared" si="290"/>
        <v>0</v>
      </c>
      <c r="CT870">
        <f t="shared" si="291"/>
        <v>1.2299271509391674</v>
      </c>
      <c r="CU870" s="3" t="e">
        <f>(CT870-MIN($CT$5:$CT$1744))/(MAX($CT$5:$CT$1744)-MIN($CT$5:$CT$1744))</f>
        <v>#NUM!</v>
      </c>
      <c r="CV870">
        <f t="shared" si="292"/>
        <v>1.2299271509391674</v>
      </c>
      <c r="CW870">
        <f t="shared" si="293"/>
        <v>0</v>
      </c>
      <c r="CX870">
        <f t="shared" si="294"/>
        <v>0</v>
      </c>
      <c r="CY870">
        <f t="shared" si="295"/>
        <v>0</v>
      </c>
    </row>
    <row r="871" spans="1:103" ht="15" x14ac:dyDescent="0.25">
      <c r="A871">
        <v>191.76859999999999</v>
      </c>
      <c r="B871">
        <v>3.1085829999999999</v>
      </c>
      <c r="C871">
        <v>1.7652680000000001</v>
      </c>
      <c r="D871">
        <v>0.6739984</v>
      </c>
      <c r="E871">
        <v>-9.9310670000000004E-2</v>
      </c>
      <c r="F871">
        <v>-0.13995830000000001</v>
      </c>
      <c r="G871">
        <v>-0.13466639999999999</v>
      </c>
      <c r="H871">
        <v>0.97591700000000003</v>
      </c>
      <c r="I871">
        <v>0.27564250000000001</v>
      </c>
      <c r="J871">
        <v>0.15736359999999999</v>
      </c>
      <c r="K871">
        <v>3.378892E-2</v>
      </c>
      <c r="L871">
        <v>-5.3874630000000003E-3</v>
      </c>
      <c r="M871">
        <v>0.98694780000000004</v>
      </c>
      <c r="N871">
        <v>1</v>
      </c>
      <c r="O871">
        <v>-7.7247620000000004E-5</v>
      </c>
      <c r="P871">
        <v>2.133846E-5</v>
      </c>
      <c r="Q871">
        <v>1.811981E-5</v>
      </c>
      <c r="R871">
        <v>53.559019999999997</v>
      </c>
      <c r="S871">
        <v>52.433210000000003</v>
      </c>
      <c r="T871">
        <v>35.42794</v>
      </c>
      <c r="U871">
        <v>23.40372</v>
      </c>
      <c r="V871">
        <v>19.381260000000001</v>
      </c>
      <c r="W871">
        <v>5.2885540000000004</v>
      </c>
      <c r="X871">
        <v>9.9497490000000006</v>
      </c>
      <c r="Y871">
        <v>27.310880000000001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-2.9778859999999999E-4</v>
      </c>
      <c r="AF871">
        <v>-1.479174E-3</v>
      </c>
      <c r="AG871">
        <v>6.4628810000000002E-3</v>
      </c>
      <c r="AH871">
        <v>0.99997800000000003</v>
      </c>
      <c r="AI871">
        <v>1</v>
      </c>
      <c r="AJ871">
        <v>-4.3138810000000003E-3</v>
      </c>
      <c r="AK871">
        <v>-4.4726740000000003E-3</v>
      </c>
      <c r="AL871">
        <v>2.324789E-2</v>
      </c>
      <c r="AM871">
        <v>0.9997104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1</v>
      </c>
      <c r="AX871">
        <v>4.7880539999999999E-3</v>
      </c>
      <c r="AY871">
        <v>2.3236670000000001E-2</v>
      </c>
      <c r="AZ871">
        <v>1.8975039999999999E-2</v>
      </c>
      <c r="BA871">
        <v>0.99953840000000005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2.090375E-9</v>
      </c>
      <c r="BH871">
        <v>-1.0814599999999999E-9</v>
      </c>
      <c r="BI871">
        <v>-2.4239160000000002E-10</v>
      </c>
      <c r="BJ871">
        <v>1</v>
      </c>
      <c r="BK871">
        <v>1</v>
      </c>
      <c r="BL871">
        <v>-1.409965E-8</v>
      </c>
      <c r="BM871">
        <v>-3E-9</v>
      </c>
      <c r="BN871">
        <v>-3.4526379999999998E-10</v>
      </c>
      <c r="BO871">
        <v>1</v>
      </c>
      <c r="BP871">
        <v>3</v>
      </c>
      <c r="BQ871">
        <v>1</v>
      </c>
      <c r="BR871">
        <v>0</v>
      </c>
      <c r="BS871">
        <v>0</v>
      </c>
      <c r="BT871">
        <v>0</v>
      </c>
      <c r="BU871">
        <v>1.044314E-10</v>
      </c>
      <c r="BV871">
        <v>-1.0000000000000001E-9</v>
      </c>
      <c r="BW871">
        <v>1.2553610000000001E-10</v>
      </c>
      <c r="BX871">
        <v>1</v>
      </c>
      <c r="BY871">
        <v>1</v>
      </c>
      <c r="BZ871">
        <v>-1.162129E-8</v>
      </c>
      <c r="CA871">
        <v>-2.3672320000000001E-9</v>
      </c>
      <c r="CB871">
        <v>-3.799099E-10</v>
      </c>
      <c r="CC871">
        <v>1</v>
      </c>
      <c r="CD871" s="1">
        <f t="shared" si="275"/>
        <v>0</v>
      </c>
      <c r="CE871" s="1">
        <f t="shared" si="276"/>
        <v>0</v>
      </c>
      <c r="CF871" s="1">
        <f t="shared" si="277"/>
        <v>0</v>
      </c>
      <c r="CG871" s="1">
        <f t="shared" si="278"/>
        <v>0</v>
      </c>
      <c r="CH871" s="1">
        <f t="shared" si="279"/>
        <v>0.76011580441271009</v>
      </c>
      <c r="CI871" s="1">
        <f t="shared" si="280"/>
        <v>0</v>
      </c>
      <c r="CJ871" s="1">
        <f t="shared" si="281"/>
        <v>0</v>
      </c>
      <c r="CK871" s="1">
        <f t="shared" si="282"/>
        <v>0</v>
      </c>
      <c r="CL871">
        <f t="shared" si="283"/>
        <v>0</v>
      </c>
      <c r="CM871">
        <f t="shared" si="284"/>
        <v>0</v>
      </c>
      <c r="CN871">
        <f t="shared" si="285"/>
        <v>0</v>
      </c>
      <c r="CO871">
        <f t="shared" si="286"/>
        <v>0</v>
      </c>
      <c r="CP871" s="2">
        <f t="shared" si="287"/>
        <v>0.76011580441271009</v>
      </c>
      <c r="CQ871" s="2">
        <f t="shared" si="288"/>
        <v>0</v>
      </c>
      <c r="CR871" s="2">
        <f t="shared" si="289"/>
        <v>0</v>
      </c>
      <c r="CS871" s="2">
        <f t="shared" si="290"/>
        <v>0</v>
      </c>
      <c r="CT871">
        <f t="shared" si="291"/>
        <v>1.5202316088254202</v>
      </c>
      <c r="CU871" s="3" t="e">
        <f>(CT871-MIN($CT$5:$CT$1744))/(MAX($CT$5:$CT$1744)-MIN($CT$5:$CT$1744))</f>
        <v>#NUM!</v>
      </c>
      <c r="CV871">
        <f t="shared" si="292"/>
        <v>1.5202316088254202</v>
      </c>
      <c r="CW871">
        <f t="shared" si="293"/>
        <v>0</v>
      </c>
      <c r="CX871">
        <f t="shared" si="294"/>
        <v>0</v>
      </c>
      <c r="CY871">
        <f t="shared" si="295"/>
        <v>0</v>
      </c>
    </row>
    <row r="872" spans="1:103" ht="15" x14ac:dyDescent="0.25">
      <c r="A872">
        <v>191.8186</v>
      </c>
      <c r="B872">
        <v>3.1067260000000001</v>
      </c>
      <c r="C872">
        <v>1.7657179999999999</v>
      </c>
      <c r="D872">
        <v>0.67421500000000001</v>
      </c>
      <c r="E872">
        <v>-9.8946409999999999E-2</v>
      </c>
      <c r="F872">
        <v>-0.1437958</v>
      </c>
      <c r="G872">
        <v>-0.1221626</v>
      </c>
      <c r="H872">
        <v>0.97704080000000004</v>
      </c>
      <c r="I872">
        <v>0.27564250000000001</v>
      </c>
      <c r="J872">
        <v>0.1567441</v>
      </c>
      <c r="K872">
        <v>6.8404400000000004E-2</v>
      </c>
      <c r="L872">
        <v>-1.088297E-2</v>
      </c>
      <c r="M872">
        <v>0.98520739999999996</v>
      </c>
      <c r="N872">
        <v>1</v>
      </c>
      <c r="O872">
        <v>-3.3760069999999999E-4</v>
      </c>
      <c r="P872">
        <v>8.2254410000000004E-5</v>
      </c>
      <c r="Q872">
        <v>4.0829179999999997E-5</v>
      </c>
      <c r="R872">
        <v>53.560609999999997</v>
      </c>
      <c r="S872">
        <v>52.444899999999997</v>
      </c>
      <c r="T872">
        <v>35.443480000000001</v>
      </c>
      <c r="U872">
        <v>23.425879999999999</v>
      </c>
      <c r="V872">
        <v>19.322859999999999</v>
      </c>
      <c r="W872">
        <v>5.2650560000000004</v>
      </c>
      <c r="X872">
        <v>9.9027890000000003</v>
      </c>
      <c r="Y872">
        <v>27.36196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-1.7890759999999999E-3</v>
      </c>
      <c r="AF872">
        <v>-2.3771479999999999E-3</v>
      </c>
      <c r="AG872">
        <v>1.2791E-2</v>
      </c>
      <c r="AH872">
        <v>0.99991370000000002</v>
      </c>
      <c r="AI872">
        <v>1</v>
      </c>
      <c r="AJ872">
        <v>-1.445972E-3</v>
      </c>
      <c r="AK872">
        <v>-1.93501E-3</v>
      </c>
      <c r="AL872">
        <v>1.0051340000000001E-2</v>
      </c>
      <c r="AM872">
        <v>0.99994660000000002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1</v>
      </c>
      <c r="AW872">
        <v>1</v>
      </c>
      <c r="AX872">
        <v>5.0314469999999997E-3</v>
      </c>
      <c r="AY872">
        <v>2.8821090000000001E-2</v>
      </c>
      <c r="AZ872">
        <v>2.381028E-2</v>
      </c>
      <c r="BA872">
        <v>0.99928830000000002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2.6975880000000002E-9</v>
      </c>
      <c r="BH872">
        <v>1.5346240000000001E-9</v>
      </c>
      <c r="BI872">
        <v>-7.7550570000000002E-10</v>
      </c>
      <c r="BJ872">
        <v>1</v>
      </c>
      <c r="BK872">
        <v>1</v>
      </c>
      <c r="BL872">
        <v>2.6468229999999999E-9</v>
      </c>
      <c r="BM872">
        <v>-4.1831109999999999E-9</v>
      </c>
      <c r="BN872">
        <v>-4.3730649999999997E-9</v>
      </c>
      <c r="BO872">
        <v>1</v>
      </c>
      <c r="BP872">
        <v>3</v>
      </c>
      <c r="BQ872">
        <v>1</v>
      </c>
      <c r="BR872">
        <v>0</v>
      </c>
      <c r="BS872">
        <v>0</v>
      </c>
      <c r="BT872">
        <v>0</v>
      </c>
      <c r="BU872">
        <v>7.3691789999999997E-9</v>
      </c>
      <c r="BV872">
        <v>1.648241E-9</v>
      </c>
      <c r="BW872">
        <v>-7.2282349999999997E-10</v>
      </c>
      <c r="BX872">
        <v>1</v>
      </c>
      <c r="BY872">
        <v>1</v>
      </c>
      <c r="BZ872">
        <v>-9.1803540000000005E-9</v>
      </c>
      <c r="CA872">
        <v>-1.869751E-9</v>
      </c>
      <c r="CB872">
        <v>-1.8461799999999999E-9</v>
      </c>
      <c r="CC872">
        <v>1</v>
      </c>
      <c r="CD872" s="1">
        <f t="shared" si="275"/>
        <v>0</v>
      </c>
      <c r="CE872" s="1">
        <f t="shared" si="276"/>
        <v>0</v>
      </c>
      <c r="CF872" s="1">
        <f t="shared" si="277"/>
        <v>0</v>
      </c>
      <c r="CG872" s="1">
        <f t="shared" si="278"/>
        <v>0</v>
      </c>
      <c r="CH872" s="1">
        <f t="shared" si="279"/>
        <v>1.5054840098442119</v>
      </c>
      <c r="CI872" s="1">
        <f t="shared" si="280"/>
        <v>0</v>
      </c>
      <c r="CJ872" s="1">
        <f t="shared" si="281"/>
        <v>0</v>
      </c>
      <c r="CK872" s="1">
        <f t="shared" si="282"/>
        <v>0</v>
      </c>
      <c r="CL872">
        <f t="shared" si="283"/>
        <v>0</v>
      </c>
      <c r="CM872">
        <f t="shared" si="284"/>
        <v>0</v>
      </c>
      <c r="CN872">
        <f t="shared" si="285"/>
        <v>0</v>
      </c>
      <c r="CO872">
        <f t="shared" si="286"/>
        <v>0</v>
      </c>
      <c r="CP872" s="2">
        <f t="shared" si="287"/>
        <v>1.5054840098442119</v>
      </c>
      <c r="CQ872" s="2">
        <f t="shared" si="288"/>
        <v>0</v>
      </c>
      <c r="CR872" s="2">
        <f t="shared" si="289"/>
        <v>0</v>
      </c>
      <c r="CS872" s="2">
        <f t="shared" si="290"/>
        <v>0</v>
      </c>
      <c r="CT872">
        <f t="shared" si="291"/>
        <v>3.0109680196884239</v>
      </c>
      <c r="CU872" s="3" t="e">
        <f>(CT872-MIN($CT$5:$CT$1744))/(MAX($CT$5:$CT$1744)-MIN($CT$5:$CT$1744))</f>
        <v>#NUM!</v>
      </c>
      <c r="CV872">
        <f t="shared" si="292"/>
        <v>3.0109680196884239</v>
      </c>
      <c r="CW872">
        <f t="shared" si="293"/>
        <v>0</v>
      </c>
      <c r="CX872">
        <f t="shared" si="294"/>
        <v>0</v>
      </c>
      <c r="CY872">
        <f t="shared" si="295"/>
        <v>0</v>
      </c>
    </row>
    <row r="873" spans="1:103" ht="15" x14ac:dyDescent="0.25">
      <c r="A873">
        <v>191.86869999999999</v>
      </c>
      <c r="B873">
        <v>3.1047699999999998</v>
      </c>
      <c r="C873">
        <v>1.7661929999999999</v>
      </c>
      <c r="D873">
        <v>0.67444510000000002</v>
      </c>
      <c r="E873">
        <v>-9.748888E-2</v>
      </c>
      <c r="F873">
        <v>-0.14603540000000001</v>
      </c>
      <c r="G873">
        <v>-0.1142439</v>
      </c>
      <c r="H873">
        <v>0.97781280000000004</v>
      </c>
      <c r="I873">
        <v>0.27564250000000001</v>
      </c>
      <c r="J873">
        <v>0.15498529999999999</v>
      </c>
      <c r="K873">
        <v>9.8466880000000007E-2</v>
      </c>
      <c r="L873">
        <v>-1.552682E-2</v>
      </c>
      <c r="M873">
        <v>0.98287480000000005</v>
      </c>
      <c r="N873">
        <v>1</v>
      </c>
      <c r="O873">
        <v>-1.3804440000000001E-4</v>
      </c>
      <c r="P873">
        <v>3.6001209999999997E-5</v>
      </c>
      <c r="Q873">
        <v>2.4974349999999999E-5</v>
      </c>
      <c r="R873">
        <v>53.563119999999998</v>
      </c>
      <c r="S873">
        <v>52.460970000000003</v>
      </c>
      <c r="T873">
        <v>35.464019999999998</v>
      </c>
      <c r="U873">
        <v>23.455159999999999</v>
      </c>
      <c r="V873">
        <v>19.241540000000001</v>
      </c>
      <c r="W873">
        <v>5.325018</v>
      </c>
      <c r="X873">
        <v>9.8394779999999997</v>
      </c>
      <c r="Y873">
        <v>27.43252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8.7712350000000001E-5</v>
      </c>
      <c r="AF873">
        <v>-1.468886E-3</v>
      </c>
      <c r="AG873">
        <v>8.2628770000000001E-3</v>
      </c>
      <c r="AH873">
        <v>0.99996499999999999</v>
      </c>
      <c r="AI873">
        <v>1</v>
      </c>
      <c r="AJ873">
        <v>1.011917E-3</v>
      </c>
      <c r="AK873">
        <v>-1.4678479999999999E-3</v>
      </c>
      <c r="AL873">
        <v>1.0390780000000001E-2</v>
      </c>
      <c r="AM873">
        <v>0.99994439999999996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1</v>
      </c>
      <c r="AX873">
        <v>3.3520669999999998E-3</v>
      </c>
      <c r="AY873">
        <v>1.555224E-2</v>
      </c>
      <c r="AZ873">
        <v>1.437159E-2</v>
      </c>
      <c r="BA873">
        <v>0.99977009999999999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-1.749531E-9</v>
      </c>
      <c r="BH873">
        <v>1.6798739999999999E-9</v>
      </c>
      <c r="BI873">
        <v>2.1126829999999999E-9</v>
      </c>
      <c r="BJ873">
        <v>1</v>
      </c>
      <c r="BK873">
        <v>1</v>
      </c>
      <c r="BL873">
        <v>7.5899850000000006E-9</v>
      </c>
      <c r="BM873">
        <v>1.127165E-9</v>
      </c>
      <c r="BN873">
        <v>-7.5447800000000005E-10</v>
      </c>
      <c r="BO873">
        <v>1</v>
      </c>
      <c r="BP873">
        <v>3</v>
      </c>
      <c r="BQ873">
        <v>1</v>
      </c>
      <c r="BR873">
        <v>0</v>
      </c>
      <c r="BS873">
        <v>0</v>
      </c>
      <c r="BT873">
        <v>0</v>
      </c>
      <c r="BU873">
        <v>-1.749531E-9</v>
      </c>
      <c r="BV873">
        <v>1.6798739999999999E-9</v>
      </c>
      <c r="BW873">
        <v>2.1126829999999999E-9</v>
      </c>
      <c r="BX873">
        <v>1</v>
      </c>
      <c r="BY873">
        <v>1</v>
      </c>
      <c r="BZ873">
        <v>5.0000000000000001E-9</v>
      </c>
      <c r="CA873">
        <v>3.4423200000000002E-9</v>
      </c>
      <c r="CB873">
        <v>-1.0000000000000001E-9</v>
      </c>
      <c r="CC873">
        <v>1</v>
      </c>
      <c r="CD873" s="1">
        <f t="shared" si="275"/>
        <v>0</v>
      </c>
      <c r="CE873" s="1">
        <f t="shared" si="276"/>
        <v>0</v>
      </c>
      <c r="CF873" s="1">
        <f t="shared" si="277"/>
        <v>0</v>
      </c>
      <c r="CG873" s="1">
        <f t="shared" si="278"/>
        <v>0</v>
      </c>
      <c r="CH873" s="1">
        <f t="shared" si="279"/>
        <v>0.9587445645063829</v>
      </c>
      <c r="CI873" s="1">
        <f t="shared" si="280"/>
        <v>0</v>
      </c>
      <c r="CJ873" s="1">
        <f t="shared" si="281"/>
        <v>0</v>
      </c>
      <c r="CK873" s="1">
        <f t="shared" si="282"/>
        <v>0</v>
      </c>
      <c r="CL873">
        <f t="shared" si="283"/>
        <v>0</v>
      </c>
      <c r="CM873">
        <f t="shared" si="284"/>
        <v>0</v>
      </c>
      <c r="CN873">
        <f t="shared" si="285"/>
        <v>0</v>
      </c>
      <c r="CO873">
        <f t="shared" si="286"/>
        <v>0</v>
      </c>
      <c r="CP873" s="2">
        <f t="shared" si="287"/>
        <v>0.9587445645063829</v>
      </c>
      <c r="CQ873" s="2">
        <f t="shared" si="288"/>
        <v>0</v>
      </c>
      <c r="CR873" s="2">
        <f t="shared" si="289"/>
        <v>0</v>
      </c>
      <c r="CS873" s="2">
        <f t="shared" si="290"/>
        <v>0</v>
      </c>
      <c r="CT873">
        <f t="shared" si="291"/>
        <v>1.9174891290127658</v>
      </c>
      <c r="CU873" s="3" t="e">
        <f>(CT873-MIN($CT$5:$CT$1744))/(MAX($CT$5:$CT$1744)-MIN($CT$5:$CT$1744))</f>
        <v>#NUM!</v>
      </c>
      <c r="CV873">
        <f t="shared" si="292"/>
        <v>1.9174891290127658</v>
      </c>
      <c r="CW873">
        <f t="shared" si="293"/>
        <v>0</v>
      </c>
      <c r="CX873">
        <f t="shared" si="294"/>
        <v>0</v>
      </c>
      <c r="CY873">
        <f t="shared" si="295"/>
        <v>0</v>
      </c>
    </row>
    <row r="874" spans="1:103" ht="15" x14ac:dyDescent="0.25">
      <c r="A874">
        <v>191.91919999999999</v>
      </c>
      <c r="B874">
        <v>3.1041120000000002</v>
      </c>
      <c r="C874">
        <v>1.7663660000000001</v>
      </c>
      <c r="D874">
        <v>0.67463300000000004</v>
      </c>
      <c r="E874">
        <v>-9.6208210000000002E-2</v>
      </c>
      <c r="F874">
        <v>-0.14685980000000001</v>
      </c>
      <c r="G874">
        <v>-0.11140269999999999</v>
      </c>
      <c r="H874">
        <v>0.97814400000000001</v>
      </c>
      <c r="I874">
        <v>0.27564250000000001</v>
      </c>
      <c r="J874">
        <v>0.15319479999999999</v>
      </c>
      <c r="K874">
        <v>0.12659339999999999</v>
      </c>
      <c r="L874">
        <v>-1.9792190000000001E-2</v>
      </c>
      <c r="M874">
        <v>0.97985390000000006</v>
      </c>
      <c r="N874">
        <v>1</v>
      </c>
      <c r="O874">
        <v>-1.0967250000000001E-5</v>
      </c>
      <c r="P874">
        <v>6.4373019999999998E-6</v>
      </c>
      <c r="Q874">
        <v>3.767014E-5</v>
      </c>
      <c r="R874">
        <v>51.331130000000002</v>
      </c>
      <c r="S874">
        <v>50.279269999999997</v>
      </c>
      <c r="T874">
        <v>34.001820000000002</v>
      </c>
      <c r="U874">
        <v>22.49701</v>
      </c>
      <c r="V874">
        <v>18.380040000000001</v>
      </c>
      <c r="W874">
        <v>5.1700359999999996</v>
      </c>
      <c r="X874">
        <v>9.3883349999999997</v>
      </c>
      <c r="Y874">
        <v>26.34581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7.7537910000000001E-4</v>
      </c>
      <c r="AF874">
        <v>-6.2743520000000004E-4</v>
      </c>
      <c r="AG874">
        <v>3.083391E-3</v>
      </c>
      <c r="AH874">
        <v>0.99999459999999996</v>
      </c>
      <c r="AI874">
        <v>1</v>
      </c>
      <c r="AJ874">
        <v>1.5275989999999999E-3</v>
      </c>
      <c r="AK874">
        <v>-9.6850940000000002E-4</v>
      </c>
      <c r="AL874">
        <v>6.588394E-3</v>
      </c>
      <c r="AM874">
        <v>0.99997670000000005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1</v>
      </c>
      <c r="AX874">
        <v>6.4999080000000004E-3</v>
      </c>
      <c r="AY874">
        <v>2.2281410000000001E-2</v>
      </c>
      <c r="AZ874">
        <v>1.55391E-2</v>
      </c>
      <c r="BA874">
        <v>0.99960979999999999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9.2780840000000007E-9</v>
      </c>
      <c r="BH874">
        <v>-1.143986E-8</v>
      </c>
      <c r="BI874">
        <v>-7.532677E-9</v>
      </c>
      <c r="BJ874">
        <v>1</v>
      </c>
      <c r="BK874">
        <v>1</v>
      </c>
      <c r="BL874">
        <v>1.5183219999999998E-8</v>
      </c>
      <c r="BM874">
        <v>-6.7583519999999997E-9</v>
      </c>
      <c r="BN874">
        <v>-6.6187190000000002E-9</v>
      </c>
      <c r="BO874">
        <v>1</v>
      </c>
      <c r="BP874">
        <v>3</v>
      </c>
      <c r="BQ874">
        <v>1</v>
      </c>
      <c r="BR874">
        <v>0</v>
      </c>
      <c r="BS874">
        <v>0</v>
      </c>
      <c r="BT874">
        <v>0</v>
      </c>
      <c r="BU874">
        <v>1E-8</v>
      </c>
      <c r="BV874">
        <v>-3.4780580000000001E-9</v>
      </c>
      <c r="BW874">
        <v>-3E-9</v>
      </c>
      <c r="BX874">
        <v>1</v>
      </c>
      <c r="BY874">
        <v>1</v>
      </c>
      <c r="BZ874">
        <v>6.5045770000000002E-9</v>
      </c>
      <c r="CA874">
        <v>-3.5965000000000001E-9</v>
      </c>
      <c r="CB874">
        <v>-2.0000000000000001E-9</v>
      </c>
      <c r="CC874">
        <v>1</v>
      </c>
      <c r="CD874" s="1">
        <f t="shared" si="275"/>
        <v>0</v>
      </c>
      <c r="CE874" s="1">
        <f t="shared" si="276"/>
        <v>0</v>
      </c>
      <c r="CF874" s="1">
        <f t="shared" si="277"/>
        <v>0</v>
      </c>
      <c r="CG874" s="1">
        <f t="shared" si="278"/>
        <v>0</v>
      </c>
      <c r="CH874" s="1">
        <f t="shared" si="279"/>
        <v>0.37658646013546504</v>
      </c>
      <c r="CI874" s="1">
        <f t="shared" si="280"/>
        <v>0</v>
      </c>
      <c r="CJ874" s="1">
        <f t="shared" si="281"/>
        <v>0</v>
      </c>
      <c r="CK874" s="1">
        <f t="shared" si="282"/>
        <v>0</v>
      </c>
      <c r="CL874">
        <f t="shared" si="283"/>
        <v>0</v>
      </c>
      <c r="CM874">
        <f t="shared" si="284"/>
        <v>0</v>
      </c>
      <c r="CN874">
        <f t="shared" si="285"/>
        <v>0</v>
      </c>
      <c r="CO874">
        <f t="shared" si="286"/>
        <v>0</v>
      </c>
      <c r="CP874" s="2">
        <f t="shared" si="287"/>
        <v>0.37658646013546504</v>
      </c>
      <c r="CQ874" s="2">
        <f t="shared" si="288"/>
        <v>0</v>
      </c>
      <c r="CR874" s="2">
        <f t="shared" si="289"/>
        <v>0</v>
      </c>
      <c r="CS874" s="2">
        <f t="shared" si="290"/>
        <v>0</v>
      </c>
      <c r="CT874">
        <f t="shared" si="291"/>
        <v>0.75317292027093008</v>
      </c>
      <c r="CU874" s="3" t="e">
        <f>(CT874-MIN($CT$5:$CT$1744))/(MAX($CT$5:$CT$1744)-MIN($CT$5:$CT$1744))</f>
        <v>#NUM!</v>
      </c>
      <c r="CV874">
        <f t="shared" si="292"/>
        <v>0.75317292027093008</v>
      </c>
      <c r="CW874">
        <f t="shared" si="293"/>
        <v>0</v>
      </c>
      <c r="CX874">
        <f t="shared" si="294"/>
        <v>0</v>
      </c>
      <c r="CY874">
        <f t="shared" si="295"/>
        <v>0</v>
      </c>
    </row>
    <row r="875" spans="1:103" ht="15" x14ac:dyDescent="0.25">
      <c r="A875">
        <v>191.9693</v>
      </c>
      <c r="B875">
        <v>3.1041270000000001</v>
      </c>
      <c r="C875">
        <v>1.7663819999999999</v>
      </c>
      <c r="D875">
        <v>0.6748075</v>
      </c>
      <c r="E875">
        <v>-9.6208290000000002E-2</v>
      </c>
      <c r="F875">
        <v>-0.14685989999999999</v>
      </c>
      <c r="G875">
        <v>-0.11140269999999999</v>
      </c>
      <c r="H875">
        <v>0.97814389999999996</v>
      </c>
      <c r="I875">
        <v>0.27564250000000001</v>
      </c>
      <c r="J875">
        <v>0.15182970000000001</v>
      </c>
      <c r="K875">
        <v>0.15093609999999999</v>
      </c>
      <c r="L875">
        <v>-2.34673E-2</v>
      </c>
      <c r="M875">
        <v>0.97653230000000002</v>
      </c>
      <c r="N875">
        <v>1</v>
      </c>
      <c r="O875">
        <v>3.33786E-6</v>
      </c>
      <c r="P875">
        <v>2.9802319999999999E-6</v>
      </c>
      <c r="Q875">
        <v>3.3676619999999997E-5</v>
      </c>
      <c r="R875">
        <v>53.560630000000003</v>
      </c>
      <c r="S875">
        <v>52.462299999999999</v>
      </c>
      <c r="T875">
        <v>35.483499999999999</v>
      </c>
      <c r="U875">
        <v>23.480070000000001</v>
      </c>
      <c r="V875">
        <v>19.15896</v>
      </c>
      <c r="W875">
        <v>5.4156789999999999</v>
      </c>
      <c r="X875">
        <v>9.7864850000000008</v>
      </c>
      <c r="Y875">
        <v>27.514379999999999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</v>
      </c>
      <c r="AI875">
        <v>1</v>
      </c>
      <c r="AJ875">
        <v>1.8934019999999999E-4</v>
      </c>
      <c r="AK875">
        <v>-3.8434210000000001E-4</v>
      </c>
      <c r="AL875">
        <v>5.9714290000000003E-3</v>
      </c>
      <c r="AM875">
        <v>0.99998209999999998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1</v>
      </c>
      <c r="AW875">
        <v>1</v>
      </c>
      <c r="AX875">
        <v>5.0285069999999998E-3</v>
      </c>
      <c r="AY875">
        <v>9.6790320000000006E-3</v>
      </c>
      <c r="AZ875">
        <v>8.5494869999999997E-3</v>
      </c>
      <c r="BA875">
        <v>0.99990389999999996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-6.7070949999999998E-9</v>
      </c>
      <c r="BH875">
        <v>-2.3203510000000001E-9</v>
      </c>
      <c r="BI875">
        <v>1.6426889999999999E-9</v>
      </c>
      <c r="BJ875">
        <v>1</v>
      </c>
      <c r="BK875">
        <v>1</v>
      </c>
      <c r="BL875">
        <v>-1.3295669999999999E-8</v>
      </c>
      <c r="BM875">
        <v>-4.1476030000000002E-9</v>
      </c>
      <c r="BN875">
        <v>2.1299370000000001E-9</v>
      </c>
      <c r="BO875">
        <v>1</v>
      </c>
      <c r="BP875">
        <v>3</v>
      </c>
      <c r="BQ875">
        <v>1</v>
      </c>
      <c r="BR875">
        <v>0</v>
      </c>
      <c r="BS875">
        <v>0</v>
      </c>
      <c r="BT875">
        <v>0</v>
      </c>
      <c r="BU875">
        <v>-8.2326099999999998E-9</v>
      </c>
      <c r="BV875">
        <v>7.7945719999999995E-10</v>
      </c>
      <c r="BW875">
        <v>2.7880540000000001E-9</v>
      </c>
      <c r="BX875">
        <v>1</v>
      </c>
      <c r="BY875">
        <v>1</v>
      </c>
      <c r="BZ875">
        <v>-1.287987E-8</v>
      </c>
      <c r="CA875">
        <v>-5.1497320000000004E-9</v>
      </c>
      <c r="CB875">
        <v>3.7295859999999999E-10</v>
      </c>
      <c r="CC875">
        <v>1</v>
      </c>
      <c r="CD875" s="1">
        <f t="shared" si="275"/>
        <v>0</v>
      </c>
      <c r="CE875" s="1">
        <f t="shared" si="276"/>
        <v>0</v>
      </c>
      <c r="CF875" s="1">
        <f t="shared" si="277"/>
        <v>0</v>
      </c>
      <c r="CG875" s="1">
        <f t="shared" si="278"/>
        <v>0</v>
      </c>
      <c r="CH875" s="1">
        <f t="shared" si="279"/>
        <v>0</v>
      </c>
      <c r="CI875" s="1">
        <f t="shared" si="280"/>
        <v>0</v>
      </c>
      <c r="CJ875" s="1">
        <f t="shared" si="281"/>
        <v>0</v>
      </c>
      <c r="CK875" s="1">
        <f t="shared" si="282"/>
        <v>0</v>
      </c>
      <c r="CL875">
        <f t="shared" si="283"/>
        <v>0</v>
      </c>
      <c r="CM875">
        <f t="shared" si="284"/>
        <v>0</v>
      </c>
      <c r="CN875">
        <f t="shared" si="285"/>
        <v>0</v>
      </c>
      <c r="CO875">
        <f t="shared" si="286"/>
        <v>0</v>
      </c>
      <c r="CP875" s="2">
        <f t="shared" si="287"/>
        <v>0</v>
      </c>
      <c r="CQ875" s="2">
        <f t="shared" si="288"/>
        <v>0</v>
      </c>
      <c r="CR875" s="2">
        <f t="shared" si="289"/>
        <v>0</v>
      </c>
      <c r="CS875" s="2">
        <f t="shared" si="290"/>
        <v>0</v>
      </c>
      <c r="CT875">
        <f t="shared" si="291"/>
        <v>0</v>
      </c>
      <c r="CU875" s="3" t="e">
        <f>(CT875-MIN($CT$5:$CT$1744))/(MAX($CT$5:$CT$1744)-MIN($CT$5:$CT$1744))</f>
        <v>#NUM!</v>
      </c>
      <c r="CV875">
        <f t="shared" si="292"/>
        <v>0</v>
      </c>
      <c r="CW875">
        <f t="shared" si="293"/>
        <v>0</v>
      </c>
      <c r="CX875">
        <f t="shared" si="294"/>
        <v>0</v>
      </c>
      <c r="CY875">
        <f t="shared" si="295"/>
        <v>0</v>
      </c>
    </row>
    <row r="876" spans="1:103" ht="15" x14ac:dyDescent="0.25">
      <c r="A876">
        <v>192.01910000000001</v>
      </c>
      <c r="B876">
        <v>3.1041439999999998</v>
      </c>
      <c r="C876">
        <v>1.766397</v>
      </c>
      <c r="D876">
        <v>0.67496730000000005</v>
      </c>
      <c r="E876">
        <v>-9.6208290000000002E-2</v>
      </c>
      <c r="F876">
        <v>-0.14685989999999999</v>
      </c>
      <c r="G876">
        <v>-0.11140269999999999</v>
      </c>
      <c r="H876">
        <v>0.97814389999999996</v>
      </c>
      <c r="I876">
        <v>0.27564250000000001</v>
      </c>
      <c r="J876">
        <v>0.15117749999999999</v>
      </c>
      <c r="K876">
        <v>0.1695912</v>
      </c>
      <c r="L876">
        <v>-2.6336430000000001E-2</v>
      </c>
      <c r="M876">
        <v>0.97349410000000003</v>
      </c>
      <c r="N876">
        <v>1</v>
      </c>
      <c r="O876">
        <v>3.33786E-6</v>
      </c>
      <c r="P876">
        <v>2.9802319999999999E-6</v>
      </c>
      <c r="Q876">
        <v>3.0875209999999999E-5</v>
      </c>
      <c r="R876">
        <v>51.325800000000001</v>
      </c>
      <c r="S876">
        <v>50.272629999999999</v>
      </c>
      <c r="T876">
        <v>34.002310000000001</v>
      </c>
      <c r="U876">
        <v>22.500409999999999</v>
      </c>
      <c r="V876">
        <v>18.35764</v>
      </c>
      <c r="W876">
        <v>5.1911810000000003</v>
      </c>
      <c r="X876">
        <v>9.3794229999999992</v>
      </c>
      <c r="Y876">
        <v>26.372340000000001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1</v>
      </c>
      <c r="AI876">
        <v>1</v>
      </c>
      <c r="AJ876">
        <v>6.9834230000000001E-4</v>
      </c>
      <c r="AK876">
        <v>1.9223609999999999E-4</v>
      </c>
      <c r="AL876">
        <v>-3.3650400000000001E-3</v>
      </c>
      <c r="AM876">
        <v>0.99999389999999999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1</v>
      </c>
      <c r="AW876">
        <v>1</v>
      </c>
      <c r="AX876">
        <v>3.8093279999999998E-3</v>
      </c>
      <c r="AY876">
        <v>1.0422829999999999E-2</v>
      </c>
      <c r="AZ876">
        <v>8.1139890000000003E-3</v>
      </c>
      <c r="BA876">
        <v>0.9999055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-8.9439970000000004E-10</v>
      </c>
      <c r="BH876">
        <v>-1.223708E-8</v>
      </c>
      <c r="BI876">
        <v>-1.112418E-8</v>
      </c>
      <c r="BJ876">
        <v>1</v>
      </c>
      <c r="BK876">
        <v>1</v>
      </c>
      <c r="BL876">
        <v>2.6722720000000001E-8</v>
      </c>
      <c r="BM876">
        <v>1.238937E-8</v>
      </c>
      <c r="BN876">
        <v>2.1837140000000001E-9</v>
      </c>
      <c r="BO876">
        <v>1</v>
      </c>
      <c r="BP876">
        <v>3</v>
      </c>
      <c r="BQ876">
        <v>1</v>
      </c>
      <c r="BR876">
        <v>0</v>
      </c>
      <c r="BS876">
        <v>0</v>
      </c>
      <c r="BT876">
        <v>0</v>
      </c>
      <c r="BU876">
        <v>-8.4190039999999998E-10</v>
      </c>
      <c r="BV876">
        <v>-6.4580099999999997E-9</v>
      </c>
      <c r="BW876">
        <v>-8.0000000000000005E-9</v>
      </c>
      <c r="BX876">
        <v>1</v>
      </c>
      <c r="BY876">
        <v>1</v>
      </c>
      <c r="BZ876">
        <v>1.4E-8</v>
      </c>
      <c r="CA876">
        <v>-9.9054599999999994E-9</v>
      </c>
      <c r="CB876">
        <v>-9.7773499999999995E-9</v>
      </c>
      <c r="CC876">
        <v>1</v>
      </c>
      <c r="CD876" s="1">
        <f t="shared" si="275"/>
        <v>0</v>
      </c>
      <c r="CE876" s="1">
        <f t="shared" si="276"/>
        <v>0</v>
      </c>
      <c r="CF876" s="1">
        <f t="shared" si="277"/>
        <v>0</v>
      </c>
      <c r="CG876" s="1">
        <f t="shared" si="278"/>
        <v>0</v>
      </c>
      <c r="CH876" s="1">
        <f t="shared" si="279"/>
        <v>0</v>
      </c>
      <c r="CI876" s="1">
        <f t="shared" si="280"/>
        <v>0</v>
      </c>
      <c r="CJ876" s="1">
        <f t="shared" si="281"/>
        <v>0</v>
      </c>
      <c r="CK876" s="1">
        <f t="shared" si="282"/>
        <v>0</v>
      </c>
      <c r="CL876">
        <f t="shared" si="283"/>
        <v>0</v>
      </c>
      <c r="CM876">
        <f t="shared" si="284"/>
        <v>0</v>
      </c>
      <c r="CN876">
        <f t="shared" si="285"/>
        <v>0</v>
      </c>
      <c r="CO876">
        <f t="shared" si="286"/>
        <v>0</v>
      </c>
      <c r="CP876" s="2">
        <f t="shared" si="287"/>
        <v>0</v>
      </c>
      <c r="CQ876" s="2">
        <f t="shared" si="288"/>
        <v>0</v>
      </c>
      <c r="CR876" s="2">
        <f t="shared" si="289"/>
        <v>0</v>
      </c>
      <c r="CS876" s="2">
        <f t="shared" si="290"/>
        <v>0</v>
      </c>
      <c r="CT876">
        <f t="shared" si="291"/>
        <v>0</v>
      </c>
      <c r="CU876" s="3" t="e">
        <f>(CT876-MIN($CT$5:$CT$1744))/(MAX($CT$5:$CT$1744)-MIN($CT$5:$CT$1744))</f>
        <v>#NUM!</v>
      </c>
      <c r="CV876">
        <f t="shared" si="292"/>
        <v>0</v>
      </c>
      <c r="CW876">
        <f t="shared" si="293"/>
        <v>0</v>
      </c>
      <c r="CX876">
        <f t="shared" si="294"/>
        <v>0</v>
      </c>
      <c r="CY876">
        <f t="shared" si="295"/>
        <v>0</v>
      </c>
    </row>
    <row r="877" spans="1:103" ht="15" x14ac:dyDescent="0.25">
      <c r="A877">
        <v>192.0685</v>
      </c>
      <c r="B877">
        <v>3.1041270000000001</v>
      </c>
      <c r="C877">
        <v>1.766419</v>
      </c>
      <c r="D877">
        <v>0.67511589999999999</v>
      </c>
      <c r="E877">
        <v>-9.6685439999999997E-2</v>
      </c>
      <c r="F877">
        <v>-0.14676739999999999</v>
      </c>
      <c r="G877">
        <v>-0.1111593</v>
      </c>
      <c r="H877">
        <v>0.97813850000000002</v>
      </c>
      <c r="I877">
        <v>0.27564250000000001</v>
      </c>
      <c r="J877">
        <v>0.15004190000000001</v>
      </c>
      <c r="K877">
        <v>0.1851419</v>
      </c>
      <c r="L877">
        <v>-2.861553E-2</v>
      </c>
      <c r="M877">
        <v>0.97076830000000003</v>
      </c>
      <c r="N877">
        <v>1</v>
      </c>
      <c r="O877">
        <v>-8.3446499999999998E-6</v>
      </c>
      <c r="P877">
        <v>5.6028370000000003E-6</v>
      </c>
      <c r="Q877">
        <v>2.8610230000000001E-5</v>
      </c>
      <c r="R877">
        <v>51.322679999999998</v>
      </c>
      <c r="S877">
        <v>50.269359999999999</v>
      </c>
      <c r="T877">
        <v>33.99888</v>
      </c>
      <c r="U877">
        <v>22.498360000000002</v>
      </c>
      <c r="V877">
        <v>18.356400000000001</v>
      </c>
      <c r="W877">
        <v>5.1904050000000002</v>
      </c>
      <c r="X877">
        <v>9.3805650000000007</v>
      </c>
      <c r="Y877">
        <v>26.3735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-4.9261979999999997E-4</v>
      </c>
      <c r="AF877">
        <v>1.6629359999999999E-4</v>
      </c>
      <c r="AG877">
        <v>1.5849810000000001E-4</v>
      </c>
      <c r="AH877">
        <v>0.99999990000000005</v>
      </c>
      <c r="AI877">
        <v>1</v>
      </c>
      <c r="AJ877">
        <v>-1.8481820000000001E-3</v>
      </c>
      <c r="AK877">
        <v>6.092348E-4</v>
      </c>
      <c r="AL877">
        <v>1.080026E-4</v>
      </c>
      <c r="AM877">
        <v>0.99999819999999995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1</v>
      </c>
      <c r="AW877">
        <v>1</v>
      </c>
      <c r="AX877">
        <v>3.9341089999999999E-3</v>
      </c>
      <c r="AY877">
        <v>-1.5308629999999999E-3</v>
      </c>
      <c r="AZ877">
        <v>1.0500260000000001E-2</v>
      </c>
      <c r="BA877">
        <v>0.99993600000000005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-3.0312859999999998E-10</v>
      </c>
      <c r="BH877">
        <v>1.4293829999999999E-8</v>
      </c>
      <c r="BI877">
        <v>6.4620650000000003E-9</v>
      </c>
      <c r="BJ877">
        <v>1</v>
      </c>
      <c r="BK877">
        <v>1</v>
      </c>
      <c r="BL877">
        <v>-3E-9</v>
      </c>
      <c r="BM877">
        <v>2.22112E-8</v>
      </c>
      <c r="BN877">
        <v>9.6711390000000007E-9</v>
      </c>
      <c r="BO877">
        <v>1</v>
      </c>
      <c r="BP877">
        <v>3</v>
      </c>
      <c r="BQ877">
        <v>1</v>
      </c>
      <c r="BR877">
        <v>0</v>
      </c>
      <c r="BS877">
        <v>0</v>
      </c>
      <c r="BT877">
        <v>0</v>
      </c>
      <c r="BU877">
        <v>-5.8474210000000004E-9</v>
      </c>
      <c r="BV877">
        <v>1E-8</v>
      </c>
      <c r="BW877">
        <v>8.6378270000000004E-9</v>
      </c>
      <c r="BX877">
        <v>1</v>
      </c>
      <c r="BY877">
        <v>1</v>
      </c>
      <c r="BZ877">
        <v>-3.1225850000000001E-9</v>
      </c>
      <c r="CA877">
        <v>2.5833250000000001E-8</v>
      </c>
      <c r="CB877">
        <v>9.8220349999999998E-9</v>
      </c>
      <c r="CC877">
        <v>1</v>
      </c>
      <c r="CD877" s="1">
        <f t="shared" si="275"/>
        <v>0</v>
      </c>
      <c r="CE877" s="1">
        <f t="shared" si="276"/>
        <v>0</v>
      </c>
      <c r="CF877" s="1">
        <f t="shared" si="277"/>
        <v>0</v>
      </c>
      <c r="CG877" s="1">
        <f t="shared" si="278"/>
        <v>0</v>
      </c>
      <c r="CH877" s="1">
        <f t="shared" si="279"/>
        <v>5.1246903539594602E-2</v>
      </c>
      <c r="CI877" s="1">
        <f t="shared" si="280"/>
        <v>0</v>
      </c>
      <c r="CJ877" s="1">
        <f t="shared" si="281"/>
        <v>0</v>
      </c>
      <c r="CK877" s="1">
        <f t="shared" si="282"/>
        <v>0</v>
      </c>
      <c r="CL877">
        <f t="shared" si="283"/>
        <v>0</v>
      </c>
      <c r="CM877">
        <f t="shared" si="284"/>
        <v>0</v>
      </c>
      <c r="CN877">
        <f t="shared" si="285"/>
        <v>0</v>
      </c>
      <c r="CO877">
        <f t="shared" si="286"/>
        <v>0</v>
      </c>
      <c r="CP877" s="2">
        <f t="shared" si="287"/>
        <v>5.1246903539594602E-2</v>
      </c>
      <c r="CQ877" s="2">
        <f t="shared" si="288"/>
        <v>0</v>
      </c>
      <c r="CR877" s="2">
        <f t="shared" si="289"/>
        <v>0</v>
      </c>
      <c r="CS877" s="2">
        <f t="shared" si="290"/>
        <v>0</v>
      </c>
      <c r="CT877">
        <f t="shared" si="291"/>
        <v>0.1024938070791892</v>
      </c>
      <c r="CU877" s="3" t="e">
        <f>(CT877-MIN($CT$5:$CT$1744))/(MAX($CT$5:$CT$1744)-MIN($CT$5:$CT$1744))</f>
        <v>#NUM!</v>
      </c>
      <c r="CV877">
        <f t="shared" si="292"/>
        <v>0.1024938070791892</v>
      </c>
      <c r="CW877">
        <f t="shared" si="293"/>
        <v>0</v>
      </c>
      <c r="CX877">
        <f t="shared" si="294"/>
        <v>0</v>
      </c>
      <c r="CY877">
        <f t="shared" si="295"/>
        <v>0</v>
      </c>
    </row>
    <row r="878" spans="1:103" ht="15" x14ac:dyDescent="0.25">
      <c r="A878">
        <v>192.11799999999999</v>
      </c>
      <c r="B878">
        <v>3.1042290000000001</v>
      </c>
      <c r="C878">
        <v>1.7664139999999999</v>
      </c>
      <c r="D878">
        <v>0.67523359999999999</v>
      </c>
      <c r="E878">
        <v>-9.7031619999999999E-2</v>
      </c>
      <c r="F878">
        <v>-0.14654320000000001</v>
      </c>
      <c r="G878">
        <v>-0.1119599</v>
      </c>
      <c r="H878">
        <v>0.97804650000000004</v>
      </c>
      <c r="I878">
        <v>0.27564250000000001</v>
      </c>
      <c r="J878">
        <v>0.15037229999999999</v>
      </c>
      <c r="K878">
        <v>0.18543799999999999</v>
      </c>
      <c r="L878">
        <v>-2.8727679999999998E-2</v>
      </c>
      <c r="M878">
        <v>0.97065729999999995</v>
      </c>
      <c r="N878">
        <v>1</v>
      </c>
      <c r="O878">
        <v>5.3882599999999998E-5</v>
      </c>
      <c r="P878">
        <v>-8.9406970000000008E-6</v>
      </c>
      <c r="Q878">
        <v>1.6272070000000001E-5</v>
      </c>
      <c r="R878">
        <v>51.320279999999997</v>
      </c>
      <c r="S878">
        <v>50.268079999999998</v>
      </c>
      <c r="T878">
        <v>33.994720000000001</v>
      </c>
      <c r="U878">
        <v>22.496970000000001</v>
      </c>
      <c r="V878">
        <v>18.355709999999998</v>
      </c>
      <c r="W878">
        <v>5.1879840000000002</v>
      </c>
      <c r="X878">
        <v>9.3819590000000002</v>
      </c>
      <c r="Y878">
        <v>26.37472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-2.0493780000000001E-4</v>
      </c>
      <c r="AF878">
        <v>1.6684919999999999E-4</v>
      </c>
      <c r="AG878">
        <v>-8.6576450000000005E-4</v>
      </c>
      <c r="AH878">
        <v>0.99999959999999999</v>
      </c>
      <c r="AI878">
        <v>1</v>
      </c>
      <c r="AJ878">
        <v>-7.1180590000000001E-4</v>
      </c>
      <c r="AK878">
        <v>-2.380804E-4</v>
      </c>
      <c r="AL878">
        <v>-7.5838420000000004E-4</v>
      </c>
      <c r="AM878">
        <v>0.99999930000000004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</v>
      </c>
      <c r="AW878">
        <v>1</v>
      </c>
      <c r="AX878">
        <v>-1.477367E-3</v>
      </c>
      <c r="AY878">
        <v>-1.988591E-2</v>
      </c>
      <c r="AZ878">
        <v>-1.6281790000000001E-2</v>
      </c>
      <c r="BA878">
        <v>0.99966849999999996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-1.8850430000000001E-9</v>
      </c>
      <c r="BH878">
        <v>-1.24371E-8</v>
      </c>
      <c r="BI878">
        <v>-2.2084449999999998E-9</v>
      </c>
      <c r="BJ878">
        <v>1</v>
      </c>
      <c r="BK878">
        <v>1</v>
      </c>
      <c r="BL878">
        <v>1.1901199999999999E-8</v>
      </c>
      <c r="BM878">
        <v>1.2338819999999999E-8</v>
      </c>
      <c r="BN878">
        <v>3.5164240000000002E-9</v>
      </c>
      <c r="BO878">
        <v>1</v>
      </c>
      <c r="BP878">
        <v>3</v>
      </c>
      <c r="BQ878">
        <v>1</v>
      </c>
      <c r="BR878">
        <v>0</v>
      </c>
      <c r="BS878">
        <v>0</v>
      </c>
      <c r="BT878">
        <v>0</v>
      </c>
      <c r="BU878">
        <v>1.9735159999999999E-8</v>
      </c>
      <c r="BV878">
        <v>2.6000000000000001E-8</v>
      </c>
      <c r="BW878">
        <v>1.1283180000000001E-9</v>
      </c>
      <c r="BX878">
        <v>1</v>
      </c>
      <c r="BY878">
        <v>1</v>
      </c>
      <c r="BZ878">
        <v>-5.9489109999999998E-9</v>
      </c>
      <c r="CA878">
        <v>-1.230996E-9</v>
      </c>
      <c r="CB878">
        <v>4.5965509999999997E-9</v>
      </c>
      <c r="CC878">
        <v>1</v>
      </c>
      <c r="CD878" s="1">
        <f t="shared" si="275"/>
        <v>0</v>
      </c>
      <c r="CE878" s="1">
        <f t="shared" si="276"/>
        <v>0</v>
      </c>
      <c r="CF878" s="1">
        <f t="shared" si="277"/>
        <v>0</v>
      </c>
      <c r="CG878" s="1">
        <f t="shared" si="278"/>
        <v>0</v>
      </c>
      <c r="CH878" s="1">
        <f t="shared" si="279"/>
        <v>0.10249380966999271</v>
      </c>
      <c r="CI878" s="1">
        <f t="shared" si="280"/>
        <v>0</v>
      </c>
      <c r="CJ878" s="1">
        <f t="shared" si="281"/>
        <v>0</v>
      </c>
      <c r="CK878" s="1">
        <f t="shared" si="282"/>
        <v>0</v>
      </c>
      <c r="CL878">
        <f t="shared" si="283"/>
        <v>0</v>
      </c>
      <c r="CM878">
        <f t="shared" si="284"/>
        <v>0</v>
      </c>
      <c r="CN878">
        <f t="shared" si="285"/>
        <v>0</v>
      </c>
      <c r="CO878">
        <f t="shared" si="286"/>
        <v>0</v>
      </c>
      <c r="CP878" s="2">
        <f t="shared" si="287"/>
        <v>0.10249380966999271</v>
      </c>
      <c r="CQ878" s="2">
        <f t="shared" si="288"/>
        <v>0</v>
      </c>
      <c r="CR878" s="2">
        <f t="shared" si="289"/>
        <v>0</v>
      </c>
      <c r="CS878" s="2">
        <f t="shared" si="290"/>
        <v>0</v>
      </c>
      <c r="CT878">
        <f t="shared" si="291"/>
        <v>0.20498761933998541</v>
      </c>
      <c r="CU878" s="3" t="e">
        <f>(CT878-MIN($CT$5:$CT$1744))/(MAX($CT$5:$CT$1744)-MIN($CT$5:$CT$1744))</f>
        <v>#NUM!</v>
      </c>
      <c r="CV878">
        <f t="shared" si="292"/>
        <v>0.20498761933998541</v>
      </c>
      <c r="CW878">
        <f t="shared" si="293"/>
        <v>0</v>
      </c>
      <c r="CX878">
        <f t="shared" si="294"/>
        <v>0</v>
      </c>
      <c r="CY878">
        <f t="shared" si="295"/>
        <v>0</v>
      </c>
    </row>
    <row r="879" spans="1:103" ht="15" x14ac:dyDescent="0.25">
      <c r="A879">
        <v>192.1679</v>
      </c>
      <c r="B879">
        <v>3.1044749999999999</v>
      </c>
      <c r="C879">
        <v>1.7663740000000001</v>
      </c>
      <c r="D879">
        <v>0.67527820000000005</v>
      </c>
      <c r="E879">
        <v>-9.712933E-2</v>
      </c>
      <c r="F879">
        <v>-0.14582829999999999</v>
      </c>
      <c r="G879">
        <v>-0.1130343</v>
      </c>
      <c r="H879">
        <v>0.97802009999999995</v>
      </c>
      <c r="I879">
        <v>0.27564250000000001</v>
      </c>
      <c r="J879">
        <v>0.15130830000000001</v>
      </c>
      <c r="K879">
        <v>0.17954609999999999</v>
      </c>
      <c r="L879">
        <v>-2.7959709999999999E-2</v>
      </c>
      <c r="M879">
        <v>0.97164150000000005</v>
      </c>
      <c r="N879">
        <v>1</v>
      </c>
      <c r="O879">
        <v>4.768372E-6</v>
      </c>
      <c r="P879">
        <v>2.384186E-6</v>
      </c>
      <c r="Q879">
        <v>1.192093E-5</v>
      </c>
      <c r="R879">
        <v>53.54909</v>
      </c>
      <c r="S879">
        <v>52.450279999999999</v>
      </c>
      <c r="T879">
        <v>35.467089999999999</v>
      </c>
      <c r="U879">
        <v>23.47119</v>
      </c>
      <c r="V879">
        <v>19.16161</v>
      </c>
      <c r="W879">
        <v>5.4021330000000001</v>
      </c>
      <c r="X879">
        <v>9.7980900000000002</v>
      </c>
      <c r="Y879">
        <v>27.516500000000001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1.3948890000000001E-4</v>
      </c>
      <c r="AF879">
        <v>6.0202910000000005E-4</v>
      </c>
      <c r="AG879">
        <v>-1.137409E-3</v>
      </c>
      <c r="AH879">
        <v>0.99999919999999998</v>
      </c>
      <c r="AI879">
        <v>1</v>
      </c>
      <c r="AJ879">
        <v>1.408321E-4</v>
      </c>
      <c r="AK879">
        <v>7.6145629999999998E-4</v>
      </c>
      <c r="AL879">
        <v>-6.5187079999999998E-4</v>
      </c>
      <c r="AM879">
        <v>0.99999959999999999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1.9438219999999999E-8</v>
      </c>
      <c r="AT879">
        <v>8.9999999999999995E-9</v>
      </c>
      <c r="AU879">
        <v>-4.0539179999999998E-9</v>
      </c>
      <c r="AV879">
        <v>1</v>
      </c>
      <c r="AW879">
        <v>1</v>
      </c>
      <c r="AX879">
        <v>-2.6233279999999999E-3</v>
      </c>
      <c r="AY879">
        <v>-6.75626E-3</v>
      </c>
      <c r="AZ879">
        <v>-7.2208070000000001E-3</v>
      </c>
      <c r="BA879">
        <v>0.99994769999999999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1.9438219999999999E-8</v>
      </c>
      <c r="BH879">
        <v>8.9999999999999995E-9</v>
      </c>
      <c r="BI879">
        <v>-4.0539179999999998E-9</v>
      </c>
      <c r="BJ879">
        <v>1</v>
      </c>
      <c r="BK879">
        <v>1</v>
      </c>
      <c r="BL879">
        <v>7.8257410000000002E-9</v>
      </c>
      <c r="BM879">
        <v>1.4999999999999999E-8</v>
      </c>
      <c r="BN879">
        <v>-1.9968140000000001E-10</v>
      </c>
      <c r="BO879">
        <v>1</v>
      </c>
      <c r="BP879">
        <v>3</v>
      </c>
      <c r="BQ879">
        <v>1</v>
      </c>
      <c r="BR879">
        <v>0</v>
      </c>
      <c r="BS879">
        <v>0</v>
      </c>
      <c r="BT879">
        <v>0</v>
      </c>
      <c r="BU879">
        <v>1.786624E-8</v>
      </c>
      <c r="BV879">
        <v>1.383533E-8</v>
      </c>
      <c r="BW879">
        <v>-3.6200489999999998E-9</v>
      </c>
      <c r="BX879">
        <v>1</v>
      </c>
      <c r="BY879">
        <v>1</v>
      </c>
      <c r="BZ879">
        <v>2.0346620000000001E-8</v>
      </c>
      <c r="CA879">
        <v>3.6696059999999999E-8</v>
      </c>
      <c r="CB879">
        <v>8.520835E-10</v>
      </c>
      <c r="CC879">
        <v>1</v>
      </c>
      <c r="CD879" s="1">
        <f t="shared" si="275"/>
        <v>0</v>
      </c>
      <c r="CE879" s="1">
        <f t="shared" si="276"/>
        <v>0</v>
      </c>
      <c r="CF879" s="1">
        <f t="shared" si="277"/>
        <v>0</v>
      </c>
      <c r="CG879" s="1">
        <f t="shared" si="278"/>
        <v>0</v>
      </c>
      <c r="CH879" s="1">
        <f t="shared" si="279"/>
        <v>0.14494814052620741</v>
      </c>
      <c r="CI879" s="1">
        <f t="shared" si="280"/>
        <v>0</v>
      </c>
      <c r="CJ879" s="1">
        <f t="shared" si="281"/>
        <v>0</v>
      </c>
      <c r="CK879" s="1">
        <f t="shared" si="282"/>
        <v>0</v>
      </c>
      <c r="CL879">
        <f t="shared" si="283"/>
        <v>0</v>
      </c>
      <c r="CM879">
        <f t="shared" si="284"/>
        <v>0</v>
      </c>
      <c r="CN879">
        <f t="shared" si="285"/>
        <v>0</v>
      </c>
      <c r="CO879">
        <f t="shared" si="286"/>
        <v>0</v>
      </c>
      <c r="CP879" s="2">
        <f t="shared" si="287"/>
        <v>0.14494814052620741</v>
      </c>
      <c r="CQ879" s="2">
        <f t="shared" si="288"/>
        <v>0</v>
      </c>
      <c r="CR879" s="2">
        <f t="shared" si="289"/>
        <v>0</v>
      </c>
      <c r="CS879" s="2">
        <f t="shared" si="290"/>
        <v>0</v>
      </c>
      <c r="CT879">
        <f t="shared" si="291"/>
        <v>0.28989628105241483</v>
      </c>
      <c r="CU879" s="3" t="e">
        <f>(CT879-MIN($CT$5:$CT$1744))/(MAX($CT$5:$CT$1744)-MIN($CT$5:$CT$1744))</f>
        <v>#NUM!</v>
      </c>
      <c r="CV879">
        <f t="shared" si="292"/>
        <v>0.28989628105241483</v>
      </c>
      <c r="CW879">
        <f t="shared" si="293"/>
        <v>0</v>
      </c>
      <c r="CX879">
        <f t="shared" si="294"/>
        <v>0</v>
      </c>
      <c r="CY879">
        <f t="shared" si="295"/>
        <v>0</v>
      </c>
    </row>
    <row r="880" spans="1:103" ht="15" x14ac:dyDescent="0.25">
      <c r="A880">
        <v>192.21899999999999</v>
      </c>
      <c r="B880">
        <v>3.1044839999999998</v>
      </c>
      <c r="C880">
        <v>1.7663899999999999</v>
      </c>
      <c r="D880">
        <v>0.67533860000000001</v>
      </c>
      <c r="E880">
        <v>-9.7129579999999993E-2</v>
      </c>
      <c r="F880">
        <v>-0.14582819999999999</v>
      </c>
      <c r="G880">
        <v>-0.1130342</v>
      </c>
      <c r="H880">
        <v>0.97802009999999995</v>
      </c>
      <c r="I880">
        <v>0.27564250000000001</v>
      </c>
      <c r="J880">
        <v>0.1518707</v>
      </c>
      <c r="K880">
        <v>0.17577419999999999</v>
      </c>
      <c r="L880">
        <v>-2.7456680000000001E-2</v>
      </c>
      <c r="M880">
        <v>0.97225760000000006</v>
      </c>
      <c r="N880">
        <v>1</v>
      </c>
      <c r="O880">
        <v>1.66893E-6</v>
      </c>
      <c r="P880">
        <v>3.0994419999999998E-6</v>
      </c>
      <c r="Q880">
        <v>1.204014E-5</v>
      </c>
      <c r="R880">
        <v>55.77796</v>
      </c>
      <c r="S880">
        <v>54.632199999999997</v>
      </c>
      <c r="T880">
        <v>36.940649999999998</v>
      </c>
      <c r="U880">
        <v>24.445499999999999</v>
      </c>
      <c r="V880">
        <v>19.965900000000001</v>
      </c>
      <c r="W880">
        <v>5.619243</v>
      </c>
      <c r="X880">
        <v>10.21203</v>
      </c>
      <c r="Y880">
        <v>28.657209999999999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-5.0853789999999999E-8</v>
      </c>
      <c r="AF880">
        <v>-2.887376E-9</v>
      </c>
      <c r="AG880">
        <v>1.237613E-8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-3.9518539999999997E-8</v>
      </c>
      <c r="AT880">
        <v>5.3336019999999997E-9</v>
      </c>
      <c r="AU880">
        <v>1.174942E-8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-5.0853789999999999E-8</v>
      </c>
      <c r="BH880">
        <v>-2.887376E-9</v>
      </c>
      <c r="BI880">
        <v>1.237613E-8</v>
      </c>
      <c r="BJ880">
        <v>1</v>
      </c>
      <c r="BK880">
        <v>1</v>
      </c>
      <c r="BL880">
        <v>0</v>
      </c>
      <c r="BM880">
        <v>0</v>
      </c>
      <c r="BN880">
        <v>0</v>
      </c>
      <c r="BO880">
        <v>1</v>
      </c>
      <c r="BP880">
        <v>3</v>
      </c>
      <c r="BQ880">
        <v>1</v>
      </c>
      <c r="BR880">
        <v>0</v>
      </c>
      <c r="BS880">
        <v>0</v>
      </c>
      <c r="BT880">
        <v>0</v>
      </c>
      <c r="BU880">
        <v>-4.3721140000000003E-8</v>
      </c>
      <c r="BV880">
        <v>-1.5477310000000001E-9</v>
      </c>
      <c r="BW880">
        <v>1.21353E-8</v>
      </c>
      <c r="BX880">
        <v>1</v>
      </c>
      <c r="BY880">
        <v>1</v>
      </c>
      <c r="BZ880">
        <v>0</v>
      </c>
      <c r="CA880">
        <v>0</v>
      </c>
      <c r="CB880">
        <v>0</v>
      </c>
      <c r="CC880">
        <v>1</v>
      </c>
      <c r="CD880" s="1">
        <f t="shared" si="275"/>
        <v>0</v>
      </c>
      <c r="CE880" s="1">
        <f t="shared" si="276"/>
        <v>0</v>
      </c>
      <c r="CF880" s="1">
        <f t="shared" si="277"/>
        <v>0</v>
      </c>
      <c r="CG880" s="1">
        <f t="shared" si="278"/>
        <v>0</v>
      </c>
      <c r="CH880" s="1">
        <f t="shared" si="279"/>
        <v>0</v>
      </c>
      <c r="CI880" s="1">
        <f t="shared" si="280"/>
        <v>0</v>
      </c>
      <c r="CJ880" s="1">
        <f t="shared" si="281"/>
        <v>0</v>
      </c>
      <c r="CK880" s="1">
        <f t="shared" si="282"/>
        <v>0</v>
      </c>
      <c r="CL880">
        <f t="shared" si="283"/>
        <v>0</v>
      </c>
      <c r="CM880">
        <f t="shared" si="284"/>
        <v>0</v>
      </c>
      <c r="CN880">
        <f t="shared" si="285"/>
        <v>0</v>
      </c>
      <c r="CO880">
        <f t="shared" si="286"/>
        <v>0</v>
      </c>
      <c r="CP880" s="2">
        <f t="shared" si="287"/>
        <v>0</v>
      </c>
      <c r="CQ880" s="2">
        <f t="shared" si="288"/>
        <v>0</v>
      </c>
      <c r="CR880" s="2">
        <f t="shared" si="289"/>
        <v>0</v>
      </c>
      <c r="CS880" s="2">
        <f t="shared" si="290"/>
        <v>0</v>
      </c>
      <c r="CT880">
        <f t="shared" si="291"/>
        <v>0</v>
      </c>
      <c r="CU880" s="3" t="e">
        <f>(CT880-MIN($CT$5:$CT$1744))/(MAX($CT$5:$CT$1744)-MIN($CT$5:$CT$1744))</f>
        <v>#NUM!</v>
      </c>
      <c r="CV880">
        <f t="shared" si="292"/>
        <v>0</v>
      </c>
      <c r="CW880">
        <f t="shared" si="293"/>
        <v>0</v>
      </c>
      <c r="CX880">
        <f t="shared" si="294"/>
        <v>0</v>
      </c>
      <c r="CY880">
        <f t="shared" si="295"/>
        <v>0</v>
      </c>
    </row>
    <row r="881" spans="1:103" ht="15" x14ac:dyDescent="0.25">
      <c r="A881">
        <v>192.26939999999999</v>
      </c>
      <c r="B881">
        <v>3.1044930000000002</v>
      </c>
      <c r="C881">
        <v>1.766405</v>
      </c>
      <c r="D881">
        <v>0.67539870000000002</v>
      </c>
      <c r="E881">
        <v>-9.7129560000000004E-2</v>
      </c>
      <c r="F881">
        <v>-0.14582819999999999</v>
      </c>
      <c r="G881">
        <v>-0.1130342</v>
      </c>
      <c r="H881">
        <v>0.97802009999999995</v>
      </c>
      <c r="I881">
        <v>0.27564250000000001</v>
      </c>
      <c r="J881">
        <v>0.15219150000000001</v>
      </c>
      <c r="K881">
        <v>0.17353669999999999</v>
      </c>
      <c r="L881">
        <v>-2.7154350000000001E-2</v>
      </c>
      <c r="M881">
        <v>0.97261790000000004</v>
      </c>
      <c r="N881">
        <v>1</v>
      </c>
      <c r="O881">
        <v>1.9073489999999998E-6</v>
      </c>
      <c r="P881">
        <v>3.0994419999999998E-6</v>
      </c>
      <c r="Q881">
        <v>1.198053E-5</v>
      </c>
      <c r="R881">
        <v>53.545459999999999</v>
      </c>
      <c r="S881">
        <v>52.445250000000001</v>
      </c>
      <c r="T881">
        <v>35.461280000000002</v>
      </c>
      <c r="U881">
        <v>23.46622</v>
      </c>
      <c r="V881">
        <v>19.16723</v>
      </c>
      <c r="W881">
        <v>5.3933169999999997</v>
      </c>
      <c r="X881">
        <v>9.8045480000000005</v>
      </c>
      <c r="Y881">
        <v>27.510290000000001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-2.0000000000000001E-9</v>
      </c>
      <c r="AF881">
        <v>-1.5256290000000001E-8</v>
      </c>
      <c r="AG881">
        <v>3.9394740000000003E-9</v>
      </c>
      <c r="AH881">
        <v>0.99999990000000005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-6.7307750000000003E-9</v>
      </c>
      <c r="AT881">
        <v>-5.6994159999999997E-9</v>
      </c>
      <c r="AU881">
        <v>7.3171890000000001E-9</v>
      </c>
      <c r="AV881">
        <v>0.99999990000000005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-2.0000000000000001E-9</v>
      </c>
      <c r="BH881">
        <v>-1.5256290000000001E-8</v>
      </c>
      <c r="BI881">
        <v>3.9394740000000003E-9</v>
      </c>
      <c r="BJ881">
        <v>0.99999990000000005</v>
      </c>
      <c r="BK881">
        <v>1</v>
      </c>
      <c r="BL881">
        <v>0</v>
      </c>
      <c r="BM881">
        <v>0</v>
      </c>
      <c r="BN881">
        <v>0</v>
      </c>
      <c r="BO881">
        <v>1</v>
      </c>
      <c r="BP881">
        <v>3</v>
      </c>
      <c r="BQ881">
        <v>1</v>
      </c>
      <c r="BR881">
        <v>0</v>
      </c>
      <c r="BS881">
        <v>0</v>
      </c>
      <c r="BT881">
        <v>0</v>
      </c>
      <c r="BU881">
        <v>-6.7307750000000003E-9</v>
      </c>
      <c r="BV881">
        <v>-5.6994159999999997E-9</v>
      </c>
      <c r="BW881">
        <v>7.3171890000000001E-9</v>
      </c>
      <c r="BX881">
        <v>0.99999990000000005</v>
      </c>
      <c r="BY881">
        <v>1</v>
      </c>
      <c r="BZ881">
        <v>0</v>
      </c>
      <c r="CA881">
        <v>0</v>
      </c>
      <c r="CB881">
        <v>0</v>
      </c>
      <c r="CC881">
        <v>1</v>
      </c>
      <c r="CD881" s="1">
        <f t="shared" si="275"/>
        <v>0</v>
      </c>
      <c r="CE881" s="1">
        <f t="shared" si="276"/>
        <v>0</v>
      </c>
      <c r="CF881" s="1">
        <f t="shared" si="277"/>
        <v>0</v>
      </c>
      <c r="CG881" s="1">
        <f t="shared" si="278"/>
        <v>0</v>
      </c>
      <c r="CH881" s="1">
        <f t="shared" si="279"/>
        <v>5.1246903539594602E-2</v>
      </c>
      <c r="CI881" s="1">
        <f t="shared" si="280"/>
        <v>5.1246903539594602E-2</v>
      </c>
      <c r="CJ881" s="1">
        <f t="shared" si="281"/>
        <v>5.1246903539594602E-2</v>
      </c>
      <c r="CK881" s="1">
        <f t="shared" si="282"/>
        <v>5.1246903539594602E-2</v>
      </c>
      <c r="CL881">
        <f t="shared" si="283"/>
        <v>0</v>
      </c>
      <c r="CM881">
        <f t="shared" si="284"/>
        <v>0</v>
      </c>
      <c r="CN881">
        <f t="shared" si="285"/>
        <v>0</v>
      </c>
      <c r="CO881">
        <f t="shared" si="286"/>
        <v>0</v>
      </c>
      <c r="CP881" s="2">
        <f t="shared" si="287"/>
        <v>5.1246903539594602E-2</v>
      </c>
      <c r="CQ881" s="2">
        <f t="shared" si="288"/>
        <v>5.1246903539594602E-2</v>
      </c>
      <c r="CR881" s="2">
        <f t="shared" si="289"/>
        <v>5.1246903539594602E-2</v>
      </c>
      <c r="CS881" s="2">
        <f t="shared" si="290"/>
        <v>0</v>
      </c>
      <c r="CT881">
        <f t="shared" si="291"/>
        <v>0.35872832477716221</v>
      </c>
      <c r="CU881" s="3" t="e">
        <f>(CT881-MIN($CT$5:$CT$1744))/(MAX($CT$5:$CT$1744)-MIN($CT$5:$CT$1744))</f>
        <v>#NUM!</v>
      </c>
      <c r="CV881">
        <f t="shared" si="292"/>
        <v>0.1024938070791892</v>
      </c>
      <c r="CW881">
        <f t="shared" si="293"/>
        <v>0.1024938070791892</v>
      </c>
      <c r="CX881">
        <f t="shared" si="294"/>
        <v>0.1024938070791892</v>
      </c>
      <c r="CY881">
        <f t="shared" si="295"/>
        <v>5.1246903539594602E-2</v>
      </c>
    </row>
    <row r="882" spans="1:103" ht="15" x14ac:dyDescent="0.25">
      <c r="A882">
        <v>192.31880000000001</v>
      </c>
      <c r="B882">
        <v>3.1045020000000001</v>
      </c>
      <c r="C882">
        <v>1.766421</v>
      </c>
      <c r="D882">
        <v>0.67545840000000001</v>
      </c>
      <c r="E882">
        <v>-9.7129489999999999E-2</v>
      </c>
      <c r="F882">
        <v>-0.14582829999999999</v>
      </c>
      <c r="G882">
        <v>-0.1130342</v>
      </c>
      <c r="H882">
        <v>0.97802009999999995</v>
      </c>
      <c r="I882">
        <v>0.27564250000000001</v>
      </c>
      <c r="J882">
        <v>0.15237510000000001</v>
      </c>
      <c r="K882">
        <v>0.1722089</v>
      </c>
      <c r="L882">
        <v>-2.6973219999999999E-2</v>
      </c>
      <c r="M882">
        <v>0.97283010000000003</v>
      </c>
      <c r="N882">
        <v>1</v>
      </c>
      <c r="O882">
        <v>1.66893E-6</v>
      </c>
      <c r="P882">
        <v>3.0994419999999998E-6</v>
      </c>
      <c r="Q882">
        <v>1.192093E-5</v>
      </c>
      <c r="R882">
        <v>53.544199999999996</v>
      </c>
      <c r="S882">
        <v>52.443730000000002</v>
      </c>
      <c r="T882">
        <v>35.459789999999998</v>
      </c>
      <c r="U882">
        <v>23.465029999999999</v>
      </c>
      <c r="V882">
        <v>19.16667</v>
      </c>
      <c r="W882">
        <v>5.3927259999999997</v>
      </c>
      <c r="X882">
        <v>9.805256</v>
      </c>
      <c r="Y882">
        <v>27.510439999999999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1.7315349999999999E-8</v>
      </c>
      <c r="AF882">
        <v>1.777735E-8</v>
      </c>
      <c r="AG882">
        <v>9.2207109999999992E-9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1.7315349999999999E-8</v>
      </c>
      <c r="AT882">
        <v>1.777735E-8</v>
      </c>
      <c r="AU882">
        <v>9.2207109999999992E-9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1.7315349999999999E-8</v>
      </c>
      <c r="BH882">
        <v>1.777735E-8</v>
      </c>
      <c r="BI882">
        <v>9.2207109999999992E-9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  <c r="BP882">
        <v>3</v>
      </c>
      <c r="BQ882">
        <v>1</v>
      </c>
      <c r="BR882">
        <v>0</v>
      </c>
      <c r="BS882">
        <v>0</v>
      </c>
      <c r="BT882">
        <v>0</v>
      </c>
      <c r="BU882">
        <v>1.4999999999999999E-8</v>
      </c>
      <c r="BV882">
        <v>5.0000000000000001E-9</v>
      </c>
      <c r="BW882">
        <v>7.3879819999999998E-9</v>
      </c>
      <c r="BX882">
        <v>1</v>
      </c>
      <c r="BY882">
        <v>1</v>
      </c>
      <c r="BZ882">
        <v>0</v>
      </c>
      <c r="CA882">
        <v>0</v>
      </c>
      <c r="CB882">
        <v>0</v>
      </c>
      <c r="CC882">
        <v>1</v>
      </c>
      <c r="CD882" s="1">
        <f t="shared" si="275"/>
        <v>0</v>
      </c>
      <c r="CE882" s="1">
        <f t="shared" si="276"/>
        <v>0</v>
      </c>
      <c r="CF882" s="1">
        <f t="shared" si="277"/>
        <v>0</v>
      </c>
      <c r="CG882" s="1">
        <f t="shared" si="278"/>
        <v>0</v>
      </c>
      <c r="CH882" s="1">
        <f t="shared" si="279"/>
        <v>0</v>
      </c>
      <c r="CI882" s="1">
        <f t="shared" si="280"/>
        <v>0</v>
      </c>
      <c r="CJ882" s="1">
        <f t="shared" si="281"/>
        <v>0</v>
      </c>
      <c r="CK882" s="1">
        <f t="shared" si="282"/>
        <v>0</v>
      </c>
      <c r="CL882">
        <f t="shared" si="283"/>
        <v>0</v>
      </c>
      <c r="CM882">
        <f t="shared" si="284"/>
        <v>0</v>
      </c>
      <c r="CN882">
        <f t="shared" si="285"/>
        <v>0</v>
      </c>
      <c r="CO882">
        <f t="shared" si="286"/>
        <v>0</v>
      </c>
      <c r="CP882" s="2">
        <f t="shared" si="287"/>
        <v>0</v>
      </c>
      <c r="CQ882" s="2">
        <f t="shared" si="288"/>
        <v>0</v>
      </c>
      <c r="CR882" s="2">
        <f t="shared" si="289"/>
        <v>0</v>
      </c>
      <c r="CS882" s="2">
        <f t="shared" si="290"/>
        <v>0</v>
      </c>
      <c r="CT882">
        <f t="shared" si="291"/>
        <v>0</v>
      </c>
      <c r="CU882" s="3" t="e">
        <f>(CT882-MIN($CT$5:$CT$1744))/(MAX($CT$5:$CT$1744)-MIN($CT$5:$CT$1744))</f>
        <v>#NUM!</v>
      </c>
      <c r="CV882">
        <f t="shared" si="292"/>
        <v>0</v>
      </c>
      <c r="CW882">
        <f t="shared" si="293"/>
        <v>0</v>
      </c>
      <c r="CX882">
        <f t="shared" si="294"/>
        <v>0</v>
      </c>
      <c r="CY882">
        <f t="shared" si="295"/>
        <v>0</v>
      </c>
    </row>
    <row r="883" spans="1:103" ht="15" x14ac:dyDescent="0.25">
      <c r="A883">
        <v>192.36850000000001</v>
      </c>
      <c r="B883">
        <v>3.1045099999999999</v>
      </c>
      <c r="C883">
        <v>1.7664359999999999</v>
      </c>
      <c r="D883">
        <v>0.6755177</v>
      </c>
      <c r="E883">
        <v>-9.7129430000000003E-2</v>
      </c>
      <c r="F883">
        <v>-0.14582829999999999</v>
      </c>
      <c r="G883">
        <v>-0.1130343</v>
      </c>
      <c r="H883">
        <v>0.97802009999999995</v>
      </c>
      <c r="I883">
        <v>0.27564250000000001</v>
      </c>
      <c r="J883">
        <v>0.15248100000000001</v>
      </c>
      <c r="K883">
        <v>0.17142189999999999</v>
      </c>
      <c r="L883">
        <v>-2.6865139999999999E-2</v>
      </c>
      <c r="M883">
        <v>0.97295549999999997</v>
      </c>
      <c r="N883">
        <v>1</v>
      </c>
      <c r="O883">
        <v>1.66893E-6</v>
      </c>
      <c r="P883">
        <v>3.0994419999999998E-6</v>
      </c>
      <c r="Q883">
        <v>1.1861320000000001E-5</v>
      </c>
      <c r="R883">
        <v>58.004939999999998</v>
      </c>
      <c r="S883">
        <v>56.812519999999999</v>
      </c>
      <c r="T883">
        <v>38.413229999999999</v>
      </c>
      <c r="U883">
        <v>25.419229999999999</v>
      </c>
      <c r="V883">
        <v>20.76322</v>
      </c>
      <c r="W883">
        <v>5.8415410000000003</v>
      </c>
      <c r="X883">
        <v>10.623100000000001</v>
      </c>
      <c r="Y883">
        <v>29.803249999999998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2.3493510000000001E-8</v>
      </c>
      <c r="AF883">
        <v>2.4118969999999999E-8</v>
      </c>
      <c r="AG883">
        <v>-3E-9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3.0297769999999997E-8</v>
      </c>
      <c r="AT883">
        <v>1.5656159999999999E-8</v>
      </c>
      <c r="AU883">
        <v>-1.012702E-8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3.0297769999999997E-8</v>
      </c>
      <c r="BH883">
        <v>1.5656159999999999E-8</v>
      </c>
      <c r="BI883">
        <v>-1.012702E-8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  <c r="BP883">
        <v>3</v>
      </c>
      <c r="BQ883">
        <v>1</v>
      </c>
      <c r="BR883">
        <v>0</v>
      </c>
      <c r="BS883">
        <v>0</v>
      </c>
      <c r="BT883">
        <v>0</v>
      </c>
      <c r="BU883">
        <v>1.9612790000000001E-8</v>
      </c>
      <c r="BV883">
        <v>1.638858E-8</v>
      </c>
      <c r="BW883">
        <v>-3.6404489999999999E-9</v>
      </c>
      <c r="BX883">
        <v>1</v>
      </c>
      <c r="BY883">
        <v>1</v>
      </c>
      <c r="BZ883">
        <v>0</v>
      </c>
      <c r="CA883">
        <v>0</v>
      </c>
      <c r="CB883">
        <v>0</v>
      </c>
      <c r="CC883">
        <v>1</v>
      </c>
      <c r="CD883" s="1">
        <f t="shared" si="275"/>
        <v>0</v>
      </c>
      <c r="CE883" s="1">
        <f t="shared" si="276"/>
        <v>0</v>
      </c>
      <c r="CF883" s="1">
        <f t="shared" si="277"/>
        <v>0</v>
      </c>
      <c r="CG883" s="1">
        <f t="shared" si="278"/>
        <v>0</v>
      </c>
      <c r="CH883" s="1">
        <f t="shared" si="279"/>
        <v>0</v>
      </c>
      <c r="CI883" s="1">
        <f t="shared" si="280"/>
        <v>0</v>
      </c>
      <c r="CJ883" s="1">
        <f t="shared" si="281"/>
        <v>0</v>
      </c>
      <c r="CK883" s="1">
        <f t="shared" si="282"/>
        <v>0</v>
      </c>
      <c r="CL883">
        <f t="shared" si="283"/>
        <v>0</v>
      </c>
      <c r="CM883">
        <f t="shared" si="284"/>
        <v>0</v>
      </c>
      <c r="CN883">
        <f t="shared" si="285"/>
        <v>0</v>
      </c>
      <c r="CO883">
        <f t="shared" si="286"/>
        <v>0</v>
      </c>
      <c r="CP883" s="2">
        <f t="shared" si="287"/>
        <v>0</v>
      </c>
      <c r="CQ883" s="2">
        <f t="shared" si="288"/>
        <v>0</v>
      </c>
      <c r="CR883" s="2">
        <f t="shared" si="289"/>
        <v>0</v>
      </c>
      <c r="CS883" s="2">
        <f t="shared" si="290"/>
        <v>0</v>
      </c>
      <c r="CT883">
        <f t="shared" si="291"/>
        <v>0</v>
      </c>
      <c r="CU883" s="3" t="e">
        <f>(CT883-MIN($CT$5:$CT$1744))/(MAX($CT$5:$CT$1744)-MIN($CT$5:$CT$1744))</f>
        <v>#NUM!</v>
      </c>
      <c r="CV883">
        <f t="shared" si="292"/>
        <v>0</v>
      </c>
      <c r="CW883">
        <f t="shared" si="293"/>
        <v>0</v>
      </c>
      <c r="CX883">
        <f t="shared" si="294"/>
        <v>0</v>
      </c>
      <c r="CY883">
        <f t="shared" si="295"/>
        <v>0</v>
      </c>
    </row>
    <row r="884" spans="1:103" ht="15" x14ac:dyDescent="0.25">
      <c r="A884">
        <v>192.41909999999999</v>
      </c>
      <c r="B884">
        <v>3.1045189999999998</v>
      </c>
      <c r="C884">
        <v>1.766451</v>
      </c>
      <c r="D884">
        <v>0.67557659999999997</v>
      </c>
      <c r="E884">
        <v>-9.7129389999999996E-2</v>
      </c>
      <c r="F884">
        <v>-0.1458285</v>
      </c>
      <c r="G884">
        <v>-0.11303439999999999</v>
      </c>
      <c r="H884">
        <v>0.97802</v>
      </c>
      <c r="I884">
        <v>0.27564250000000001</v>
      </c>
      <c r="J884">
        <v>0.15254180000000001</v>
      </c>
      <c r="K884">
        <v>0.1709551</v>
      </c>
      <c r="L884">
        <v>-2.6800609999999999E-2</v>
      </c>
      <c r="M884">
        <v>0.9730299</v>
      </c>
      <c r="N884">
        <v>1</v>
      </c>
      <c r="O884">
        <v>1.66893E-6</v>
      </c>
      <c r="P884">
        <v>2.9802319999999999E-6</v>
      </c>
      <c r="Q884">
        <v>1.174212E-5</v>
      </c>
      <c r="R884">
        <v>60.234540000000003</v>
      </c>
      <c r="S884">
        <v>58.995959999999997</v>
      </c>
      <c r="T884">
        <v>39.889020000000002</v>
      </c>
      <c r="U884">
        <v>26.395620000000001</v>
      </c>
      <c r="V884">
        <v>21.561119999999999</v>
      </c>
      <c r="W884">
        <v>6.06562</v>
      </c>
      <c r="X884">
        <v>11.03246</v>
      </c>
      <c r="Y884">
        <v>30.949850000000001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1.58776E-8</v>
      </c>
      <c r="AF884">
        <v>-4.2170150000000001E-8</v>
      </c>
      <c r="AG884">
        <v>-1.0999999999999999E-8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1.2183239999999999E-8</v>
      </c>
      <c r="AT884">
        <v>-4.4195050000000002E-8</v>
      </c>
      <c r="AU884">
        <v>-9.7563169999999999E-9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1.070097E-8</v>
      </c>
      <c r="BH884">
        <v>-3.4692399999999999E-8</v>
      </c>
      <c r="BI884">
        <v>-1.362604E-8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  <c r="BP884">
        <v>3</v>
      </c>
      <c r="BQ884">
        <v>1</v>
      </c>
      <c r="BR884">
        <v>0</v>
      </c>
      <c r="BS884">
        <v>0</v>
      </c>
      <c r="BT884">
        <v>0</v>
      </c>
      <c r="BU884">
        <v>8.8920030000000004E-9</v>
      </c>
      <c r="BV884">
        <v>-4.2905800000000003E-8</v>
      </c>
      <c r="BW884">
        <v>-8.1460190000000001E-9</v>
      </c>
      <c r="BX884">
        <v>1</v>
      </c>
      <c r="BY884">
        <v>1</v>
      </c>
      <c r="BZ884">
        <v>0</v>
      </c>
      <c r="CA884">
        <v>0</v>
      </c>
      <c r="CB884">
        <v>0</v>
      </c>
      <c r="CC884">
        <v>1</v>
      </c>
      <c r="CD884" s="1">
        <f t="shared" si="275"/>
        <v>0</v>
      </c>
      <c r="CE884" s="1">
        <f t="shared" si="276"/>
        <v>0</v>
      </c>
      <c r="CF884" s="1">
        <f t="shared" si="277"/>
        <v>0</v>
      </c>
      <c r="CG884" s="1">
        <f t="shared" si="278"/>
        <v>0</v>
      </c>
      <c r="CH884" s="1">
        <f t="shared" si="279"/>
        <v>0</v>
      </c>
      <c r="CI884" s="1">
        <f t="shared" si="280"/>
        <v>0</v>
      </c>
      <c r="CJ884" s="1">
        <f t="shared" si="281"/>
        <v>0</v>
      </c>
      <c r="CK884" s="1">
        <f t="shared" si="282"/>
        <v>0</v>
      </c>
      <c r="CL884">
        <f t="shared" si="283"/>
        <v>0</v>
      </c>
      <c r="CM884">
        <f t="shared" si="284"/>
        <v>0</v>
      </c>
      <c r="CN884">
        <f t="shared" si="285"/>
        <v>0</v>
      </c>
      <c r="CO884">
        <f t="shared" si="286"/>
        <v>0</v>
      </c>
      <c r="CP884" s="2">
        <f t="shared" si="287"/>
        <v>0</v>
      </c>
      <c r="CQ884" s="2">
        <f t="shared" si="288"/>
        <v>0</v>
      </c>
      <c r="CR884" s="2">
        <f t="shared" si="289"/>
        <v>0</v>
      </c>
      <c r="CS884" s="2">
        <f t="shared" si="290"/>
        <v>0</v>
      </c>
      <c r="CT884">
        <f t="shared" si="291"/>
        <v>0</v>
      </c>
      <c r="CU884" s="3" t="e">
        <f>(CT884-MIN($CT$5:$CT$1744))/(MAX($CT$5:$CT$1744)-MIN($CT$5:$CT$1744))</f>
        <v>#NUM!</v>
      </c>
      <c r="CV884">
        <f t="shared" si="292"/>
        <v>0</v>
      </c>
      <c r="CW884">
        <f t="shared" si="293"/>
        <v>0</v>
      </c>
      <c r="CX884">
        <f t="shared" si="294"/>
        <v>0</v>
      </c>
      <c r="CY884">
        <f t="shared" si="295"/>
        <v>0</v>
      </c>
    </row>
    <row r="885" spans="1:103" ht="15" x14ac:dyDescent="0.25">
      <c r="A885">
        <v>192.46940000000001</v>
      </c>
      <c r="B885">
        <v>3.104527</v>
      </c>
      <c r="C885">
        <v>1.7664660000000001</v>
      </c>
      <c r="D885">
        <v>0.67563519999999999</v>
      </c>
      <c r="E885">
        <v>-9.7129519999999997E-2</v>
      </c>
      <c r="F885">
        <v>-0.1458285</v>
      </c>
      <c r="G885">
        <v>-0.1130345</v>
      </c>
      <c r="H885">
        <v>0.97802</v>
      </c>
      <c r="I885">
        <v>0.27564250000000001</v>
      </c>
      <c r="J885">
        <v>0.15257609999999999</v>
      </c>
      <c r="K885">
        <v>0.17067789999999999</v>
      </c>
      <c r="L885">
        <v>-2.676195E-2</v>
      </c>
      <c r="M885">
        <v>0.9730742</v>
      </c>
      <c r="N885">
        <v>1</v>
      </c>
      <c r="O885">
        <v>1.66893E-6</v>
      </c>
      <c r="P885">
        <v>2.9802319999999999E-6</v>
      </c>
      <c r="Q885">
        <v>1.1682509999999999E-5</v>
      </c>
      <c r="R885">
        <v>60.233220000000003</v>
      </c>
      <c r="S885">
        <v>58.994340000000001</v>
      </c>
      <c r="T885">
        <v>39.887439999999998</v>
      </c>
      <c r="U885">
        <v>26.394369999999999</v>
      </c>
      <c r="V885">
        <v>21.56044</v>
      </c>
      <c r="W885">
        <v>6.0650370000000002</v>
      </c>
      <c r="X885">
        <v>11.03321</v>
      </c>
      <c r="Y885">
        <v>30.95016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-1.946819E-8</v>
      </c>
      <c r="AF885">
        <v>-3.2586729999999999E-8</v>
      </c>
      <c r="AG885">
        <v>8.0000000000000005E-9</v>
      </c>
      <c r="AH885">
        <v>0.99999990000000005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-2.95464E-8</v>
      </c>
      <c r="AT885">
        <v>-3.7620359999999998E-8</v>
      </c>
      <c r="AU885">
        <v>1E-8</v>
      </c>
      <c r="AV885">
        <v>0.99999990000000005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-1.893561E-8</v>
      </c>
      <c r="BH885">
        <v>-2.4836169999999999E-8</v>
      </c>
      <c r="BI885">
        <v>6.8818860000000001E-9</v>
      </c>
      <c r="BJ885">
        <v>0.99999990000000005</v>
      </c>
      <c r="BK885">
        <v>1</v>
      </c>
      <c r="BL885">
        <v>0</v>
      </c>
      <c r="BM885">
        <v>0</v>
      </c>
      <c r="BN885">
        <v>0</v>
      </c>
      <c r="BO885">
        <v>1</v>
      </c>
      <c r="BP885">
        <v>3</v>
      </c>
      <c r="BQ885">
        <v>1</v>
      </c>
      <c r="BR885">
        <v>0</v>
      </c>
      <c r="BS885">
        <v>0</v>
      </c>
      <c r="BT885">
        <v>0</v>
      </c>
      <c r="BU885">
        <v>-1.893561E-8</v>
      </c>
      <c r="BV885">
        <v>-2.4836169999999999E-8</v>
      </c>
      <c r="BW885">
        <v>6.8818860000000001E-9</v>
      </c>
      <c r="BX885">
        <v>0.99999990000000005</v>
      </c>
      <c r="BY885">
        <v>1</v>
      </c>
      <c r="BZ885">
        <v>0</v>
      </c>
      <c r="CA885">
        <v>0</v>
      </c>
      <c r="CB885">
        <v>0</v>
      </c>
      <c r="CC885">
        <v>1</v>
      </c>
      <c r="CD885" s="1">
        <f t="shared" si="275"/>
        <v>0</v>
      </c>
      <c r="CE885" s="1">
        <f t="shared" si="276"/>
        <v>0</v>
      </c>
      <c r="CF885" s="1">
        <f t="shared" si="277"/>
        <v>0</v>
      </c>
      <c r="CG885" s="1">
        <f t="shared" si="278"/>
        <v>0</v>
      </c>
      <c r="CH885" s="1">
        <f t="shared" si="279"/>
        <v>5.1246903539594602E-2</v>
      </c>
      <c r="CI885" s="1">
        <f t="shared" si="280"/>
        <v>5.1246903539594602E-2</v>
      </c>
      <c r="CJ885" s="1">
        <f t="shared" si="281"/>
        <v>5.1246903539594602E-2</v>
      </c>
      <c r="CK885" s="1">
        <f t="shared" si="282"/>
        <v>5.1246903539594602E-2</v>
      </c>
      <c r="CL885">
        <f t="shared" si="283"/>
        <v>0</v>
      </c>
      <c r="CM885">
        <f t="shared" si="284"/>
        <v>0</v>
      </c>
      <c r="CN885">
        <f t="shared" si="285"/>
        <v>0</v>
      </c>
      <c r="CO885">
        <f t="shared" si="286"/>
        <v>0</v>
      </c>
      <c r="CP885" s="2">
        <f t="shared" si="287"/>
        <v>5.1246903539594602E-2</v>
      </c>
      <c r="CQ885" s="2">
        <f t="shared" si="288"/>
        <v>5.1246903539594602E-2</v>
      </c>
      <c r="CR885" s="2">
        <f t="shared" si="289"/>
        <v>5.1246903539594602E-2</v>
      </c>
      <c r="CS885" s="2">
        <f t="shared" si="290"/>
        <v>0</v>
      </c>
      <c r="CT885">
        <f t="shared" si="291"/>
        <v>0.35872832477716221</v>
      </c>
      <c r="CU885" s="3" t="e">
        <f>(CT885-MIN($CT$5:$CT$1744))/(MAX($CT$5:$CT$1744)-MIN($CT$5:$CT$1744))</f>
        <v>#NUM!</v>
      </c>
      <c r="CV885">
        <f t="shared" si="292"/>
        <v>0.1024938070791892</v>
      </c>
      <c r="CW885">
        <f t="shared" si="293"/>
        <v>0.1024938070791892</v>
      </c>
      <c r="CX885">
        <f t="shared" si="294"/>
        <v>0.1024938070791892</v>
      </c>
      <c r="CY885">
        <f t="shared" si="295"/>
        <v>5.1246903539594602E-2</v>
      </c>
    </row>
    <row r="886" spans="1:103" ht="15" x14ac:dyDescent="0.25">
      <c r="A886">
        <v>192.51859999999999</v>
      </c>
      <c r="B886">
        <v>3.104536</v>
      </c>
      <c r="C886">
        <v>1.766481</v>
      </c>
      <c r="D886">
        <v>0.67569349999999995</v>
      </c>
      <c r="E886">
        <v>-9.7129419999999994E-2</v>
      </c>
      <c r="F886">
        <v>-0.1458285</v>
      </c>
      <c r="G886">
        <v>-0.1130345</v>
      </c>
      <c r="H886">
        <v>0.97802</v>
      </c>
      <c r="I886">
        <v>0.27564250000000001</v>
      </c>
      <c r="J886">
        <v>0.15259490000000001</v>
      </c>
      <c r="K886">
        <v>0.17051279999999999</v>
      </c>
      <c r="L886">
        <v>-2.6738629999999999E-2</v>
      </c>
      <c r="M886">
        <v>0.97310079999999999</v>
      </c>
      <c r="N886">
        <v>1</v>
      </c>
      <c r="O886">
        <v>1.66893E-6</v>
      </c>
      <c r="P886">
        <v>2.9802319999999999E-6</v>
      </c>
      <c r="Q886">
        <v>1.1622910000000001E-5</v>
      </c>
      <c r="R886">
        <v>58.001100000000001</v>
      </c>
      <c r="S886">
        <v>56.807850000000002</v>
      </c>
      <c r="T886">
        <v>38.408610000000003</v>
      </c>
      <c r="U886">
        <v>25.415620000000001</v>
      </c>
      <c r="V886">
        <v>20.76126</v>
      </c>
      <c r="W886">
        <v>5.8398459999999996</v>
      </c>
      <c r="X886">
        <v>10.62529</v>
      </c>
      <c r="Y886">
        <v>29.80416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3.0172730000000002E-8</v>
      </c>
      <c r="AF886">
        <v>3.5827199999999998E-8</v>
      </c>
      <c r="AG886">
        <v>-7.8769090000000008E-9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3.485283E-8</v>
      </c>
      <c r="AT886">
        <v>2.8382650000000001E-8</v>
      </c>
      <c r="AU886">
        <v>-9.3841050000000002E-9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4.0881569999999997E-8</v>
      </c>
      <c r="BH886">
        <v>4.046212E-8</v>
      </c>
      <c r="BI886">
        <v>-7.6043519999999995E-9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  <c r="BP886">
        <v>3</v>
      </c>
      <c r="BQ886">
        <v>1</v>
      </c>
      <c r="BR886">
        <v>0</v>
      </c>
      <c r="BS886">
        <v>0</v>
      </c>
      <c r="BT886">
        <v>0</v>
      </c>
      <c r="BU886">
        <v>3.5367420000000003E-8</v>
      </c>
      <c r="BV886">
        <v>3.765329E-8</v>
      </c>
      <c r="BW886">
        <v>-1.017969E-8</v>
      </c>
      <c r="BX886">
        <v>1</v>
      </c>
      <c r="BY886">
        <v>1</v>
      </c>
      <c r="BZ886">
        <v>0</v>
      </c>
      <c r="CA886">
        <v>0</v>
      </c>
      <c r="CB886">
        <v>0</v>
      </c>
      <c r="CC886">
        <v>1</v>
      </c>
      <c r="CD886" s="1">
        <f t="shared" si="275"/>
        <v>0</v>
      </c>
      <c r="CE886" s="1">
        <f t="shared" si="276"/>
        <v>0</v>
      </c>
      <c r="CF886" s="1">
        <f t="shared" si="277"/>
        <v>0</v>
      </c>
      <c r="CG886" s="1">
        <f t="shared" si="278"/>
        <v>0</v>
      </c>
      <c r="CH886" s="1">
        <f t="shared" si="279"/>
        <v>0</v>
      </c>
      <c r="CI886" s="1">
        <f t="shared" si="280"/>
        <v>0</v>
      </c>
      <c r="CJ886" s="1">
        <f t="shared" si="281"/>
        <v>0</v>
      </c>
      <c r="CK886" s="1">
        <f t="shared" si="282"/>
        <v>0</v>
      </c>
      <c r="CL886">
        <f t="shared" si="283"/>
        <v>0</v>
      </c>
      <c r="CM886">
        <f t="shared" si="284"/>
        <v>0</v>
      </c>
      <c r="CN886">
        <f t="shared" si="285"/>
        <v>0</v>
      </c>
      <c r="CO886">
        <f t="shared" si="286"/>
        <v>0</v>
      </c>
      <c r="CP886" s="2">
        <f t="shared" si="287"/>
        <v>0</v>
      </c>
      <c r="CQ886" s="2">
        <f t="shared" si="288"/>
        <v>0</v>
      </c>
      <c r="CR886" s="2">
        <f t="shared" si="289"/>
        <v>0</v>
      </c>
      <c r="CS886" s="2">
        <f t="shared" si="290"/>
        <v>0</v>
      </c>
      <c r="CT886">
        <f t="shared" si="291"/>
        <v>0</v>
      </c>
      <c r="CU886" s="3" t="e">
        <f>(CT886-MIN($CT$5:$CT$1744))/(MAX($CT$5:$CT$1744)-MIN($CT$5:$CT$1744))</f>
        <v>#NUM!</v>
      </c>
      <c r="CV886">
        <f t="shared" si="292"/>
        <v>0</v>
      </c>
      <c r="CW886">
        <f t="shared" si="293"/>
        <v>0</v>
      </c>
      <c r="CX886">
        <f t="shared" si="294"/>
        <v>0</v>
      </c>
      <c r="CY886">
        <f t="shared" si="295"/>
        <v>0</v>
      </c>
    </row>
    <row r="887" spans="1:103" ht="15" x14ac:dyDescent="0.25">
      <c r="A887">
        <v>192.56790000000001</v>
      </c>
      <c r="B887">
        <v>3.1045440000000002</v>
      </c>
      <c r="C887">
        <v>1.7664949999999999</v>
      </c>
      <c r="D887">
        <v>0.6757514</v>
      </c>
      <c r="E887">
        <v>-9.712933E-2</v>
      </c>
      <c r="F887">
        <v>-0.14582870000000001</v>
      </c>
      <c r="G887">
        <v>-0.1130346</v>
      </c>
      <c r="H887">
        <v>0.97802</v>
      </c>
      <c r="I887">
        <v>0.27564250000000001</v>
      </c>
      <c r="J887">
        <v>0.15271489999999999</v>
      </c>
      <c r="K887">
        <v>0.17170650000000001</v>
      </c>
      <c r="L887">
        <v>-2.695349E-2</v>
      </c>
      <c r="M887">
        <v>0.97286620000000001</v>
      </c>
      <c r="N887">
        <v>1</v>
      </c>
      <c r="O887">
        <v>1.9073489999999998E-6</v>
      </c>
      <c r="P887">
        <v>2.9802319999999999E-6</v>
      </c>
      <c r="Q887">
        <v>1.15037E-5</v>
      </c>
      <c r="R887">
        <v>57.99982</v>
      </c>
      <c r="S887">
        <v>56.8063</v>
      </c>
      <c r="T887">
        <v>38.4071</v>
      </c>
      <c r="U887">
        <v>25.414439999999999</v>
      </c>
      <c r="V887">
        <v>20.76061</v>
      </c>
      <c r="W887">
        <v>5.8392929999999996</v>
      </c>
      <c r="X887">
        <v>10.626010000000001</v>
      </c>
      <c r="Y887">
        <v>29.804449999999999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2.0790279999999999E-8</v>
      </c>
      <c r="AF887">
        <v>-4.3420460000000002E-8</v>
      </c>
      <c r="AG887">
        <v>-1.439167E-8</v>
      </c>
      <c r="AH887">
        <v>1</v>
      </c>
      <c r="AI887">
        <v>1</v>
      </c>
      <c r="AJ887">
        <v>-5.168209E-9</v>
      </c>
      <c r="AK887">
        <v>-1.3091580000000001E-8</v>
      </c>
      <c r="AL887">
        <v>-3.6337279999999998E-9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1.793706E-8</v>
      </c>
      <c r="AT887">
        <v>-4.8588519999999998E-8</v>
      </c>
      <c r="AU887">
        <v>-1.218715E-8</v>
      </c>
      <c r="AV887">
        <v>1</v>
      </c>
      <c r="AW887">
        <v>1</v>
      </c>
      <c r="AX887">
        <v>3.8031319999999999E-3</v>
      </c>
      <c r="AY887">
        <v>1.098116E-2</v>
      </c>
      <c r="AZ887">
        <v>6.2161200000000003E-3</v>
      </c>
      <c r="BA887">
        <v>0.99991319999999995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1.5622069999999998E-8</v>
      </c>
      <c r="BH887">
        <v>-5.6512040000000003E-8</v>
      </c>
      <c r="BI887">
        <v>-1.7999999999999999E-8</v>
      </c>
      <c r="BJ887">
        <v>1</v>
      </c>
      <c r="BK887">
        <v>1</v>
      </c>
      <c r="BL887">
        <v>-5.168209E-9</v>
      </c>
      <c r="BM887">
        <v>-1.3091580000000001E-8</v>
      </c>
      <c r="BN887">
        <v>-3.6337279999999998E-9</v>
      </c>
      <c r="BO887">
        <v>1</v>
      </c>
      <c r="BP887">
        <v>3</v>
      </c>
      <c r="BQ887">
        <v>1</v>
      </c>
      <c r="BR887">
        <v>0</v>
      </c>
      <c r="BS887">
        <v>0</v>
      </c>
      <c r="BT887">
        <v>0</v>
      </c>
      <c r="BU887">
        <v>8.5234180000000005E-9</v>
      </c>
      <c r="BV887">
        <v>-3.508741E-8</v>
      </c>
      <c r="BW887">
        <v>-1.114257E-8</v>
      </c>
      <c r="BX887">
        <v>1</v>
      </c>
      <c r="BY887">
        <v>1</v>
      </c>
      <c r="BZ887">
        <v>-5.168209E-9</v>
      </c>
      <c r="CA887">
        <v>-1.3091580000000001E-8</v>
      </c>
      <c r="CB887">
        <v>-3.6337279999999998E-9</v>
      </c>
      <c r="CC887">
        <v>1</v>
      </c>
      <c r="CD887" s="1">
        <f t="shared" si="275"/>
        <v>0</v>
      </c>
      <c r="CE887" s="1">
        <f t="shared" si="276"/>
        <v>0</v>
      </c>
      <c r="CF887" s="1">
        <f t="shared" si="277"/>
        <v>0</v>
      </c>
      <c r="CG887" s="1">
        <f t="shared" si="278"/>
        <v>0</v>
      </c>
      <c r="CH887" s="1">
        <f t="shared" si="279"/>
        <v>0</v>
      </c>
      <c r="CI887" s="1">
        <f t="shared" si="280"/>
        <v>0</v>
      </c>
      <c r="CJ887" s="1">
        <f t="shared" si="281"/>
        <v>0</v>
      </c>
      <c r="CK887" s="1">
        <f t="shared" si="282"/>
        <v>0</v>
      </c>
      <c r="CL887">
        <f t="shared" si="283"/>
        <v>0</v>
      </c>
      <c r="CM887">
        <f t="shared" si="284"/>
        <v>0</v>
      </c>
      <c r="CN887">
        <f t="shared" si="285"/>
        <v>0</v>
      </c>
      <c r="CO887">
        <f t="shared" si="286"/>
        <v>0</v>
      </c>
      <c r="CP887" s="2">
        <f t="shared" si="287"/>
        <v>0</v>
      </c>
      <c r="CQ887" s="2">
        <f t="shared" si="288"/>
        <v>0</v>
      </c>
      <c r="CR887" s="2">
        <f t="shared" si="289"/>
        <v>0</v>
      </c>
      <c r="CS887" s="2">
        <f t="shared" si="290"/>
        <v>0</v>
      </c>
      <c r="CT887">
        <f t="shared" si="291"/>
        <v>0</v>
      </c>
      <c r="CU887" s="3" t="e">
        <f>(CT887-MIN($CT$5:$CT$1744))/(MAX($CT$5:$CT$1744)-MIN($CT$5:$CT$1744))</f>
        <v>#NUM!</v>
      </c>
      <c r="CV887">
        <f t="shared" si="292"/>
        <v>0</v>
      </c>
      <c r="CW887">
        <f t="shared" si="293"/>
        <v>0</v>
      </c>
      <c r="CX887">
        <f t="shared" si="294"/>
        <v>0</v>
      </c>
      <c r="CY887">
        <f t="shared" si="295"/>
        <v>0</v>
      </c>
    </row>
    <row r="888" spans="1:103" ht="15" x14ac:dyDescent="0.25">
      <c r="A888">
        <v>192.6183</v>
      </c>
      <c r="B888">
        <v>3.1045530000000001</v>
      </c>
      <c r="C888">
        <v>1.76651</v>
      </c>
      <c r="D888">
        <v>0.67580899999999999</v>
      </c>
      <c r="E888">
        <v>-9.7129339999999995E-2</v>
      </c>
      <c r="F888">
        <v>-0.14582880000000001</v>
      </c>
      <c r="G888">
        <v>-0.1130347</v>
      </c>
      <c r="H888">
        <v>0.97802</v>
      </c>
      <c r="I888">
        <v>0.27564250000000001</v>
      </c>
      <c r="J888">
        <v>0.15368860000000001</v>
      </c>
      <c r="K888">
        <v>0.1898939</v>
      </c>
      <c r="L888">
        <v>-3.0110930000000001E-2</v>
      </c>
      <c r="M888">
        <v>0.96923349999999997</v>
      </c>
      <c r="N888">
        <v>1</v>
      </c>
      <c r="O888">
        <v>1.66893E-6</v>
      </c>
      <c r="P888">
        <v>2.9802319999999999E-6</v>
      </c>
      <c r="Q888">
        <v>1.15037E-5</v>
      </c>
      <c r="R888">
        <v>53.537199999999999</v>
      </c>
      <c r="S888">
        <v>52.435250000000003</v>
      </c>
      <c r="T888">
        <v>35.451360000000001</v>
      </c>
      <c r="U888">
        <v>23.45844</v>
      </c>
      <c r="V888">
        <v>19.163060000000002</v>
      </c>
      <c r="W888">
        <v>5.3896240000000004</v>
      </c>
      <c r="X888">
        <v>9.8092710000000007</v>
      </c>
      <c r="Y888">
        <v>27.512060000000002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-3.9909409999999998E-10</v>
      </c>
      <c r="AF888">
        <v>-7.2670870000000003E-9</v>
      </c>
      <c r="AG888">
        <v>-8.0400179999999997E-10</v>
      </c>
      <c r="AH888">
        <v>1</v>
      </c>
      <c r="AI888">
        <v>1</v>
      </c>
      <c r="AJ888">
        <v>1.5349419999999999E-8</v>
      </c>
      <c r="AK888">
        <v>1.9473060000000001E-8</v>
      </c>
      <c r="AL888">
        <v>-3.1439750000000002E-9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1</v>
      </c>
      <c r="AW888">
        <v>1</v>
      </c>
      <c r="AX888">
        <v>1.2595200000000001E-2</v>
      </c>
      <c r="AY888">
        <v>4.4554969999999999E-2</v>
      </c>
      <c r="AZ888">
        <v>2.606988E-2</v>
      </c>
      <c r="BA888">
        <v>0.99858729999999996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9.4339039999999995E-9</v>
      </c>
      <c r="BH888">
        <v>-5.5458590000000002E-9</v>
      </c>
      <c r="BI888">
        <v>-3.2361770000000002E-9</v>
      </c>
      <c r="BJ888">
        <v>1</v>
      </c>
      <c r="BK888">
        <v>1</v>
      </c>
      <c r="BL888">
        <v>-3.7736910000000003E-9</v>
      </c>
      <c r="BM888">
        <v>2.247014E-8</v>
      </c>
      <c r="BN888">
        <v>2.8505489999999999E-9</v>
      </c>
      <c r="BO888">
        <v>1</v>
      </c>
      <c r="BP888">
        <v>3</v>
      </c>
      <c r="BQ888">
        <v>1</v>
      </c>
      <c r="BR888">
        <v>0</v>
      </c>
      <c r="BS888">
        <v>0</v>
      </c>
      <c r="BT888">
        <v>0</v>
      </c>
      <c r="BU888">
        <v>-1.00883E-8</v>
      </c>
      <c r="BV888">
        <v>-9.8158620000000007E-9</v>
      </c>
      <c r="BW888">
        <v>2.0000000000000001E-9</v>
      </c>
      <c r="BX888">
        <v>1</v>
      </c>
      <c r="BY888">
        <v>1</v>
      </c>
      <c r="BZ888">
        <v>9.1976839999999992E-9</v>
      </c>
      <c r="CA888">
        <v>1.5436490000000001E-8</v>
      </c>
      <c r="CB888">
        <v>-2.053469E-9</v>
      </c>
      <c r="CC888">
        <v>1</v>
      </c>
      <c r="CD888" s="1">
        <f t="shared" si="275"/>
        <v>0</v>
      </c>
      <c r="CE888" s="1">
        <f t="shared" si="276"/>
        <v>0</v>
      </c>
      <c r="CF888" s="1">
        <f t="shared" si="277"/>
        <v>0</v>
      </c>
      <c r="CG888" s="1">
        <f t="shared" si="278"/>
        <v>0</v>
      </c>
      <c r="CH888" s="1">
        <f t="shared" si="279"/>
        <v>0</v>
      </c>
      <c r="CI888" s="1">
        <f t="shared" si="280"/>
        <v>0</v>
      </c>
      <c r="CJ888" s="1">
        <f t="shared" si="281"/>
        <v>0</v>
      </c>
      <c r="CK888" s="1">
        <f t="shared" si="282"/>
        <v>0</v>
      </c>
      <c r="CL888">
        <f t="shared" si="283"/>
        <v>0</v>
      </c>
      <c r="CM888">
        <f t="shared" si="284"/>
        <v>0</v>
      </c>
      <c r="CN888">
        <f t="shared" si="285"/>
        <v>0</v>
      </c>
      <c r="CO888">
        <f t="shared" si="286"/>
        <v>0</v>
      </c>
      <c r="CP888" s="2">
        <f t="shared" si="287"/>
        <v>0</v>
      </c>
      <c r="CQ888" s="2">
        <f t="shared" si="288"/>
        <v>0</v>
      </c>
      <c r="CR888" s="2">
        <f t="shared" si="289"/>
        <v>0</v>
      </c>
      <c r="CS888" s="2">
        <f t="shared" si="290"/>
        <v>0</v>
      </c>
      <c r="CT888">
        <f t="shared" si="291"/>
        <v>0</v>
      </c>
      <c r="CU888" s="3" t="e">
        <f>(CT888-MIN($CT$5:$CT$1744))/(MAX($CT$5:$CT$1744)-MIN($CT$5:$CT$1744))</f>
        <v>#NUM!</v>
      </c>
      <c r="CV888">
        <f t="shared" si="292"/>
        <v>0</v>
      </c>
      <c r="CW888">
        <f t="shared" si="293"/>
        <v>0</v>
      </c>
      <c r="CX888">
        <f t="shared" si="294"/>
        <v>0</v>
      </c>
      <c r="CY888">
        <f t="shared" si="295"/>
        <v>0</v>
      </c>
    </row>
    <row r="889" spans="1:103" ht="15" x14ac:dyDescent="0.25">
      <c r="A889">
        <v>192.6686</v>
      </c>
      <c r="B889">
        <v>3.1045609999999999</v>
      </c>
      <c r="C889">
        <v>1.7665249999999999</v>
      </c>
      <c r="D889">
        <v>0.67586610000000003</v>
      </c>
      <c r="E889">
        <v>-9.7129359999999998E-2</v>
      </c>
      <c r="F889">
        <v>-0.14582880000000001</v>
      </c>
      <c r="G889">
        <v>-0.1130347</v>
      </c>
      <c r="H889">
        <v>0.97802</v>
      </c>
      <c r="I889">
        <v>0.27564250000000001</v>
      </c>
      <c r="J889">
        <v>0.1518304</v>
      </c>
      <c r="K889">
        <v>0.2240473</v>
      </c>
      <c r="L889">
        <v>-3.5359830000000002E-2</v>
      </c>
      <c r="M889">
        <v>0.96202920000000003</v>
      </c>
      <c r="N889">
        <v>1</v>
      </c>
      <c r="O889">
        <v>1.430511E-6</v>
      </c>
      <c r="P889">
        <v>2.9802319999999999E-6</v>
      </c>
      <c r="Q889">
        <v>1.138449E-5</v>
      </c>
      <c r="R889">
        <v>55.766649999999998</v>
      </c>
      <c r="S889">
        <v>54.61853</v>
      </c>
      <c r="T889">
        <v>36.926990000000004</v>
      </c>
      <c r="U889">
        <v>24.43468</v>
      </c>
      <c r="V889">
        <v>19.96087</v>
      </c>
      <c r="W889">
        <v>5.6136330000000001</v>
      </c>
      <c r="X889">
        <v>10.218719999999999</v>
      </c>
      <c r="Y889">
        <v>28.6587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4.1545919999999996E-9</v>
      </c>
      <c r="AF889">
        <v>1.0099319999999999E-8</v>
      </c>
      <c r="AG889">
        <v>3.6238750000000002E-9</v>
      </c>
      <c r="AH889">
        <v>1</v>
      </c>
      <c r="AI889">
        <v>1</v>
      </c>
      <c r="AJ889">
        <v>-2.6287970000000001E-8</v>
      </c>
      <c r="AK889">
        <v>2.7491580000000001E-8</v>
      </c>
      <c r="AL889">
        <v>1.2400930000000001E-8</v>
      </c>
      <c r="AM889">
        <v>0.99999990000000005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1</v>
      </c>
      <c r="AW889">
        <v>1</v>
      </c>
      <c r="AX889">
        <v>8.5254440000000001E-3</v>
      </c>
      <c r="AY889">
        <v>5.0544560000000002E-2</v>
      </c>
      <c r="AZ889">
        <v>3.238394E-2</v>
      </c>
      <c r="BA889">
        <v>0.99816000000000005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-5.7698300000000003E-10</v>
      </c>
      <c r="BH889">
        <v>2.2392869999999999E-8</v>
      </c>
      <c r="BI889">
        <v>4.6447589999999997E-9</v>
      </c>
      <c r="BJ889">
        <v>0.99999990000000005</v>
      </c>
      <c r="BK889">
        <v>1</v>
      </c>
      <c r="BL889">
        <v>-9.1237779999999999E-9</v>
      </c>
      <c r="BM889">
        <v>1.2052160000000001E-8</v>
      </c>
      <c r="BN889">
        <v>9.396098E-9</v>
      </c>
      <c r="BO889">
        <v>0.99999990000000005</v>
      </c>
      <c r="BP889">
        <v>3</v>
      </c>
      <c r="BQ889">
        <v>1</v>
      </c>
      <c r="BR889">
        <v>0</v>
      </c>
      <c r="BS889">
        <v>0</v>
      </c>
      <c r="BT889">
        <v>0</v>
      </c>
      <c r="BU889">
        <v>2.9476990000000002E-9</v>
      </c>
      <c r="BV889">
        <v>1.8548929999999999E-9</v>
      </c>
      <c r="BW889">
        <v>2.8541720000000001E-9</v>
      </c>
      <c r="BX889">
        <v>1</v>
      </c>
      <c r="BY889">
        <v>1</v>
      </c>
      <c r="BZ889">
        <v>-2.15564E-8</v>
      </c>
      <c r="CA889">
        <v>1.5198020000000001E-8</v>
      </c>
      <c r="CB889">
        <v>1.1380049999999999E-8</v>
      </c>
      <c r="CC889">
        <v>0.99999990000000005</v>
      </c>
      <c r="CD889" s="1">
        <f t="shared" si="275"/>
        <v>0</v>
      </c>
      <c r="CE889" s="1">
        <f t="shared" si="276"/>
        <v>0</v>
      </c>
      <c r="CF889" s="1">
        <f t="shared" si="277"/>
        <v>0</v>
      </c>
      <c r="CG889" s="1">
        <f t="shared" si="278"/>
        <v>0</v>
      </c>
      <c r="CH889" s="1">
        <f t="shared" si="279"/>
        <v>0</v>
      </c>
      <c r="CI889" s="1">
        <f t="shared" si="280"/>
        <v>0</v>
      </c>
      <c r="CJ889" s="1">
        <f t="shared" si="281"/>
        <v>5.1246903539594602E-2</v>
      </c>
      <c r="CK889" s="1">
        <f t="shared" si="282"/>
        <v>0</v>
      </c>
      <c r="CL889">
        <f t="shared" si="283"/>
        <v>0</v>
      </c>
      <c r="CM889">
        <f t="shared" si="284"/>
        <v>0</v>
      </c>
      <c r="CN889">
        <f t="shared" si="285"/>
        <v>0</v>
      </c>
      <c r="CO889">
        <f t="shared" si="286"/>
        <v>0</v>
      </c>
      <c r="CP889" s="2">
        <f t="shared" si="287"/>
        <v>0</v>
      </c>
      <c r="CQ889" s="2">
        <f t="shared" si="288"/>
        <v>0</v>
      </c>
      <c r="CR889" s="2">
        <f t="shared" si="289"/>
        <v>5.1246903539594602E-2</v>
      </c>
      <c r="CS889" s="2">
        <f t="shared" si="290"/>
        <v>5.1246903539594602E-2</v>
      </c>
      <c r="CT889">
        <f t="shared" si="291"/>
        <v>0.1024938070791892</v>
      </c>
      <c r="CU889" s="3" t="e">
        <f>(CT889-MIN($CT$5:$CT$1744))/(MAX($CT$5:$CT$1744)-MIN($CT$5:$CT$1744))</f>
        <v>#NUM!</v>
      </c>
      <c r="CV889">
        <f t="shared" si="292"/>
        <v>0</v>
      </c>
      <c r="CW889">
        <f t="shared" si="293"/>
        <v>0</v>
      </c>
      <c r="CX889">
        <f t="shared" si="294"/>
        <v>0.1024938070791892</v>
      </c>
      <c r="CY889">
        <f t="shared" si="295"/>
        <v>0</v>
      </c>
    </row>
    <row r="890" spans="1:103" ht="15" x14ac:dyDescent="0.25">
      <c r="A890">
        <v>192.71879999999999</v>
      </c>
      <c r="B890">
        <v>3.1045690000000001</v>
      </c>
      <c r="C890">
        <v>1.76654</v>
      </c>
      <c r="D890">
        <v>0.67592289999999999</v>
      </c>
      <c r="E890">
        <v>-9.7129370000000007E-2</v>
      </c>
      <c r="F890">
        <v>-0.14582880000000001</v>
      </c>
      <c r="G890">
        <v>-0.1130347</v>
      </c>
      <c r="H890">
        <v>0.97802</v>
      </c>
      <c r="I890">
        <v>0.27564250000000001</v>
      </c>
      <c r="J890">
        <v>0.14570820000000001</v>
      </c>
      <c r="K890">
        <v>0.2755745</v>
      </c>
      <c r="L890">
        <v>-4.2301060000000001E-2</v>
      </c>
      <c r="M890">
        <v>0.94923049999999998</v>
      </c>
      <c r="N890">
        <v>1</v>
      </c>
      <c r="O890">
        <v>1.66893E-6</v>
      </c>
      <c r="P890">
        <v>2.8609999999999998E-6</v>
      </c>
      <c r="Q890">
        <v>1.1324879999999999E-5</v>
      </c>
      <c r="R890">
        <v>55.765450000000001</v>
      </c>
      <c r="S890">
        <v>54.617049999999999</v>
      </c>
      <c r="T890">
        <v>36.925550000000001</v>
      </c>
      <c r="U890">
        <v>24.43355</v>
      </c>
      <c r="V890">
        <v>19.960249999999998</v>
      </c>
      <c r="W890">
        <v>5.6130990000000001</v>
      </c>
      <c r="X890">
        <v>10.21941</v>
      </c>
      <c r="Y890">
        <v>28.658989999999999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-1.4943739999999999E-9</v>
      </c>
      <c r="AF890">
        <v>1.3947239999999999E-8</v>
      </c>
      <c r="AG890">
        <v>7.9317409999999996E-9</v>
      </c>
      <c r="AH890">
        <v>1</v>
      </c>
      <c r="AI890">
        <v>1</v>
      </c>
      <c r="AJ890">
        <v>-1.0518300000000001E-9</v>
      </c>
      <c r="AK890">
        <v>2.8058900000000001E-8</v>
      </c>
      <c r="AL890">
        <v>2.1317779999999999E-8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1</v>
      </c>
      <c r="AW890">
        <v>1</v>
      </c>
      <c r="AX890">
        <v>1.232137E-2</v>
      </c>
      <c r="AY890">
        <v>7.6531420000000003E-2</v>
      </c>
      <c r="AZ890">
        <v>4.2810479999999998E-2</v>
      </c>
      <c r="BA890">
        <v>0.9960715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-1.4943739999999999E-9</v>
      </c>
      <c r="BH890">
        <v>1.3947239999999999E-8</v>
      </c>
      <c r="BI890">
        <v>7.9317409999999996E-9</v>
      </c>
      <c r="BJ890">
        <v>1</v>
      </c>
      <c r="BK890">
        <v>1</v>
      </c>
      <c r="BL890">
        <v>-1.0518300000000001E-9</v>
      </c>
      <c r="BM890">
        <v>2.8058900000000001E-8</v>
      </c>
      <c r="BN890">
        <v>2.1317779999999999E-8</v>
      </c>
      <c r="BO890">
        <v>1</v>
      </c>
      <c r="BP890">
        <v>3</v>
      </c>
      <c r="BQ890">
        <v>1</v>
      </c>
      <c r="BR890">
        <v>0</v>
      </c>
      <c r="BS890">
        <v>0</v>
      </c>
      <c r="BT890">
        <v>0</v>
      </c>
      <c r="BU890">
        <v>-1.4943739999999999E-9</v>
      </c>
      <c r="BV890">
        <v>1.3947239999999999E-8</v>
      </c>
      <c r="BW890">
        <v>7.9317409999999996E-9</v>
      </c>
      <c r="BX890">
        <v>1</v>
      </c>
      <c r="BY890">
        <v>1</v>
      </c>
      <c r="BZ890">
        <v>5.0000000000000001E-9</v>
      </c>
      <c r="CA890">
        <v>2.9106910000000002E-8</v>
      </c>
      <c r="CB890">
        <v>2.1276550000000001E-8</v>
      </c>
      <c r="CC890">
        <v>1</v>
      </c>
      <c r="CD890" s="1">
        <f t="shared" si="275"/>
        <v>0</v>
      </c>
      <c r="CE890" s="1">
        <f t="shared" si="276"/>
        <v>0</v>
      </c>
      <c r="CF890" s="1">
        <f t="shared" si="277"/>
        <v>0</v>
      </c>
      <c r="CG890" s="1">
        <f t="shared" si="278"/>
        <v>0</v>
      </c>
      <c r="CH890" s="1">
        <f t="shared" si="279"/>
        <v>0</v>
      </c>
      <c r="CI890" s="1">
        <f t="shared" si="280"/>
        <v>0</v>
      </c>
      <c r="CJ890" s="1">
        <f t="shared" si="281"/>
        <v>0</v>
      </c>
      <c r="CK890" s="1">
        <f t="shared" si="282"/>
        <v>0</v>
      </c>
      <c r="CL890">
        <f t="shared" si="283"/>
        <v>0</v>
      </c>
      <c r="CM890">
        <f t="shared" si="284"/>
        <v>0</v>
      </c>
      <c r="CN890">
        <f t="shared" si="285"/>
        <v>0</v>
      </c>
      <c r="CO890">
        <f t="shared" si="286"/>
        <v>0</v>
      </c>
      <c r="CP890" s="2">
        <f t="shared" si="287"/>
        <v>0</v>
      </c>
      <c r="CQ890" s="2">
        <f t="shared" si="288"/>
        <v>0</v>
      </c>
      <c r="CR890" s="2">
        <f t="shared" si="289"/>
        <v>0</v>
      </c>
      <c r="CS890" s="2">
        <f t="shared" si="290"/>
        <v>0</v>
      </c>
      <c r="CT890">
        <f t="shared" si="291"/>
        <v>0</v>
      </c>
      <c r="CU890" s="3" t="e">
        <f>(CT890-MIN($CT$5:$CT$1744))/(MAX($CT$5:$CT$1744)-MIN($CT$5:$CT$1744))</f>
        <v>#NUM!</v>
      </c>
      <c r="CV890">
        <f t="shared" si="292"/>
        <v>0</v>
      </c>
      <c r="CW890">
        <f t="shared" si="293"/>
        <v>0</v>
      </c>
      <c r="CX890">
        <f t="shared" si="294"/>
        <v>0</v>
      </c>
      <c r="CY890">
        <f t="shared" si="295"/>
        <v>0</v>
      </c>
    </row>
    <row r="891" spans="1:103" ht="15" x14ac:dyDescent="0.25">
      <c r="A891">
        <v>192.7687</v>
      </c>
      <c r="B891">
        <v>3.1045769999999999</v>
      </c>
      <c r="C891">
        <v>1.766554</v>
      </c>
      <c r="D891">
        <v>0.67597929999999995</v>
      </c>
      <c r="E891">
        <v>-9.7129430000000003E-2</v>
      </c>
      <c r="F891">
        <v>-0.14582880000000001</v>
      </c>
      <c r="G891">
        <v>-0.1130347</v>
      </c>
      <c r="H891">
        <v>0.97802</v>
      </c>
      <c r="I891">
        <v>0.27564250000000001</v>
      </c>
      <c r="J891">
        <v>0.13620199999999999</v>
      </c>
      <c r="K891">
        <v>0.33186399999999999</v>
      </c>
      <c r="L891">
        <v>-4.848893E-2</v>
      </c>
      <c r="M891">
        <v>0.93218250000000002</v>
      </c>
      <c r="N891">
        <v>1</v>
      </c>
      <c r="O891">
        <v>1.66893E-6</v>
      </c>
      <c r="P891">
        <v>2.8609999999999998E-6</v>
      </c>
      <c r="Q891">
        <v>1.1265280000000001E-5</v>
      </c>
      <c r="R891">
        <v>55.76426</v>
      </c>
      <c r="S891">
        <v>54.61562</v>
      </c>
      <c r="T891">
        <v>36.924129999999998</v>
      </c>
      <c r="U891">
        <v>24.43244</v>
      </c>
      <c r="V891">
        <v>19.95964</v>
      </c>
      <c r="W891">
        <v>5.6125769999999999</v>
      </c>
      <c r="X891">
        <v>10.220090000000001</v>
      </c>
      <c r="Y891">
        <v>28.659269999999999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-2.7168449999999998E-9</v>
      </c>
      <c r="AF891">
        <v>-1.3415710000000001E-9</v>
      </c>
      <c r="AG891">
        <v>1.209118E-9</v>
      </c>
      <c r="AH891">
        <v>1</v>
      </c>
      <c r="AI891">
        <v>1</v>
      </c>
      <c r="AJ891">
        <v>7.3505110000000004E-9</v>
      </c>
      <c r="AK891">
        <v>1.5162639999999999E-10</v>
      </c>
      <c r="AL891">
        <v>-4.7209520000000001E-9</v>
      </c>
      <c r="AM891">
        <v>0.99999990000000005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1</v>
      </c>
      <c r="AX891">
        <v>1.008733E-2</v>
      </c>
      <c r="AY891">
        <v>4.7477720000000001E-2</v>
      </c>
      <c r="AZ891">
        <v>2.254509E-2</v>
      </c>
      <c r="BA891">
        <v>0.99856690000000004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-4.225307E-9</v>
      </c>
      <c r="BH891">
        <v>-8.1657830000000004E-9</v>
      </c>
      <c r="BI891">
        <v>4.5816839999999999E-10</v>
      </c>
      <c r="BJ891">
        <v>1</v>
      </c>
      <c r="BK891">
        <v>1</v>
      </c>
      <c r="BL891">
        <v>1.3402840000000001E-9</v>
      </c>
      <c r="BM891">
        <v>1.068112E-10</v>
      </c>
      <c r="BN891">
        <v>-3.8625719999999996E-9</v>
      </c>
      <c r="BO891">
        <v>0.99999990000000005</v>
      </c>
      <c r="BP891">
        <v>3</v>
      </c>
      <c r="BQ891">
        <v>1</v>
      </c>
      <c r="BR891">
        <v>0</v>
      </c>
      <c r="BS891">
        <v>0</v>
      </c>
      <c r="BT891">
        <v>0</v>
      </c>
      <c r="BU891">
        <v>-1.0235530000000001E-8</v>
      </c>
      <c r="BV891">
        <v>-8.2105980000000008E-9</v>
      </c>
      <c r="BW891">
        <v>1.3165479999999999E-9</v>
      </c>
      <c r="BX891">
        <v>0.99999990000000005</v>
      </c>
      <c r="BY891">
        <v>1</v>
      </c>
      <c r="BZ891">
        <v>-6.9908569999999999E-10</v>
      </c>
      <c r="CA891">
        <v>-4.1645049999999998E-9</v>
      </c>
      <c r="CB891">
        <v>-2.5671749999999999E-9</v>
      </c>
      <c r="CC891">
        <v>0.99999990000000005</v>
      </c>
      <c r="CD891" s="1">
        <f t="shared" si="275"/>
        <v>0</v>
      </c>
      <c r="CE891" s="1">
        <f t="shared" si="276"/>
        <v>0</v>
      </c>
      <c r="CF891" s="1">
        <f t="shared" si="277"/>
        <v>0</v>
      </c>
      <c r="CG891" s="1">
        <f t="shared" si="278"/>
        <v>0</v>
      </c>
      <c r="CH891" s="1">
        <f t="shared" si="279"/>
        <v>0</v>
      </c>
      <c r="CI891" s="1">
        <f t="shared" si="280"/>
        <v>0</v>
      </c>
      <c r="CJ891" s="1">
        <f t="shared" si="281"/>
        <v>0</v>
      </c>
      <c r="CK891" s="1">
        <f t="shared" si="282"/>
        <v>5.1246903539594602E-2</v>
      </c>
      <c r="CL891">
        <f t="shared" si="283"/>
        <v>0</v>
      </c>
      <c r="CM891">
        <f t="shared" si="284"/>
        <v>0</v>
      </c>
      <c r="CN891">
        <f t="shared" si="285"/>
        <v>0</v>
      </c>
      <c r="CO891">
        <f t="shared" si="286"/>
        <v>0</v>
      </c>
      <c r="CP891" s="2">
        <f t="shared" si="287"/>
        <v>0</v>
      </c>
      <c r="CQ891" s="2">
        <f t="shared" si="288"/>
        <v>0</v>
      </c>
      <c r="CR891" s="2">
        <f t="shared" si="289"/>
        <v>0</v>
      </c>
      <c r="CS891" s="2">
        <f t="shared" si="290"/>
        <v>5.1246903539594602E-2</v>
      </c>
      <c r="CT891">
        <f t="shared" si="291"/>
        <v>5.1246903539594602E-2</v>
      </c>
      <c r="CU891" s="3" t="e">
        <f>(CT891-MIN($CT$5:$CT$1744))/(MAX($CT$5:$CT$1744)-MIN($CT$5:$CT$1744))</f>
        <v>#NUM!</v>
      </c>
      <c r="CV891">
        <f t="shared" si="292"/>
        <v>0</v>
      </c>
      <c r="CW891">
        <f t="shared" si="293"/>
        <v>0</v>
      </c>
      <c r="CX891">
        <f t="shared" si="294"/>
        <v>0</v>
      </c>
      <c r="CY891">
        <f t="shared" si="295"/>
        <v>5.1246903539594602E-2</v>
      </c>
    </row>
    <row r="892" spans="1:103" ht="15" x14ac:dyDescent="0.25">
      <c r="A892">
        <v>192.81809999999999</v>
      </c>
      <c r="B892">
        <v>3.1045850000000002</v>
      </c>
      <c r="C892">
        <v>1.7665679999999999</v>
      </c>
      <c r="D892">
        <v>0.67603539999999995</v>
      </c>
      <c r="E892">
        <v>-9.7129469999999996E-2</v>
      </c>
      <c r="F892">
        <v>-0.14582890000000001</v>
      </c>
      <c r="G892">
        <v>-0.1130347</v>
      </c>
      <c r="H892">
        <v>0.97802</v>
      </c>
      <c r="I892">
        <v>0.27564250000000001</v>
      </c>
      <c r="J892">
        <v>0.12366389999999999</v>
      </c>
      <c r="K892">
        <v>0.3848046</v>
      </c>
      <c r="L892">
        <v>-5.211006E-2</v>
      </c>
      <c r="M892">
        <v>0.91319070000000002</v>
      </c>
      <c r="N892">
        <v>1</v>
      </c>
      <c r="O892">
        <v>1.66893E-6</v>
      </c>
      <c r="P892">
        <v>2.8609999999999998E-6</v>
      </c>
      <c r="Q892">
        <v>1.120567E-5</v>
      </c>
      <c r="R892">
        <v>51.302050000000001</v>
      </c>
      <c r="S892">
        <v>50.245080000000002</v>
      </c>
      <c r="T892">
        <v>33.968910000000001</v>
      </c>
      <c r="U892">
        <v>22.476839999999999</v>
      </c>
      <c r="V892">
        <v>18.362310000000001</v>
      </c>
      <c r="W892">
        <v>5.1631010000000002</v>
      </c>
      <c r="X892">
        <v>9.4030909999999999</v>
      </c>
      <c r="Y892">
        <v>26.366769999999999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-1.1933469999999999E-8</v>
      </c>
      <c r="AF892">
        <v>-3.8138399999999997E-9</v>
      </c>
      <c r="AG892">
        <v>7.5170599999999997E-9</v>
      </c>
      <c r="AH892">
        <v>1</v>
      </c>
      <c r="AI892">
        <v>1</v>
      </c>
      <c r="AJ892">
        <v>9.9188509999999989E-4</v>
      </c>
      <c r="AK892">
        <v>-1.638682E-4</v>
      </c>
      <c r="AL892">
        <v>5.6318079999999999E-4</v>
      </c>
      <c r="AM892">
        <v>0.99999930000000004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1</v>
      </c>
      <c r="AW892">
        <v>1</v>
      </c>
      <c r="AX892">
        <v>1.0863569999999999E-2</v>
      </c>
      <c r="AY892">
        <v>3.4639789999999997E-2</v>
      </c>
      <c r="AZ892">
        <v>2.3790459999999999E-2</v>
      </c>
      <c r="BA892">
        <v>0.99905750000000004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-1.247903E-8</v>
      </c>
      <c r="BH892">
        <v>-1.4E-8</v>
      </c>
      <c r="BI892">
        <v>2.829755E-9</v>
      </c>
      <c r="BJ892">
        <v>1</v>
      </c>
      <c r="BK892">
        <v>1</v>
      </c>
      <c r="BL892">
        <v>-2.207971E-8</v>
      </c>
      <c r="BM892">
        <v>-3.8522550000000002E-8</v>
      </c>
      <c r="BN892">
        <v>1.6809789999999999E-8</v>
      </c>
      <c r="BO892">
        <v>1</v>
      </c>
      <c r="BP892">
        <v>3</v>
      </c>
      <c r="BQ892">
        <v>1</v>
      </c>
      <c r="BR892">
        <v>0</v>
      </c>
      <c r="BS892">
        <v>0</v>
      </c>
      <c r="BT892">
        <v>0</v>
      </c>
      <c r="BU892">
        <v>-5.1833309999999996E-9</v>
      </c>
      <c r="BV892">
        <v>1.9097589999999998E-8</v>
      </c>
      <c r="BW892">
        <v>3.1905910000000002E-9</v>
      </c>
      <c r="BX892">
        <v>1</v>
      </c>
      <c r="BY892">
        <v>1</v>
      </c>
      <c r="BZ892">
        <v>-1.8725669999999999E-8</v>
      </c>
      <c r="CA892">
        <v>-2.7408400000000001E-8</v>
      </c>
      <c r="CB892">
        <v>1.7449569999999999E-8</v>
      </c>
      <c r="CC892">
        <v>1</v>
      </c>
      <c r="CD892" s="1">
        <f t="shared" si="275"/>
        <v>0</v>
      </c>
      <c r="CE892" s="1">
        <f t="shared" si="276"/>
        <v>0</v>
      </c>
      <c r="CF892" s="1">
        <f t="shared" si="277"/>
        <v>0</v>
      </c>
      <c r="CG892" s="1">
        <f t="shared" si="278"/>
        <v>0</v>
      </c>
      <c r="CH892" s="1">
        <f t="shared" si="279"/>
        <v>0</v>
      </c>
      <c r="CI892" s="1">
        <f t="shared" si="280"/>
        <v>0</v>
      </c>
      <c r="CJ892" s="1">
        <f t="shared" si="281"/>
        <v>0</v>
      </c>
      <c r="CK892" s="1">
        <f t="shared" si="282"/>
        <v>0</v>
      </c>
      <c r="CL892">
        <f t="shared" si="283"/>
        <v>0</v>
      </c>
      <c r="CM892">
        <f t="shared" si="284"/>
        <v>0</v>
      </c>
      <c r="CN892">
        <f t="shared" si="285"/>
        <v>0</v>
      </c>
      <c r="CO892">
        <f t="shared" si="286"/>
        <v>0</v>
      </c>
      <c r="CP892" s="2">
        <f t="shared" si="287"/>
        <v>0</v>
      </c>
      <c r="CQ892" s="2">
        <f t="shared" si="288"/>
        <v>0</v>
      </c>
      <c r="CR892" s="2">
        <f t="shared" si="289"/>
        <v>0</v>
      </c>
      <c r="CS892" s="2">
        <f t="shared" si="290"/>
        <v>0</v>
      </c>
      <c r="CT892">
        <f t="shared" si="291"/>
        <v>0</v>
      </c>
      <c r="CU892" s="3" t="e">
        <f>(CT892-MIN($CT$5:$CT$1744))/(MAX($CT$5:$CT$1744)-MIN($CT$5:$CT$1744))</f>
        <v>#NUM!</v>
      </c>
      <c r="CV892">
        <f t="shared" si="292"/>
        <v>0</v>
      </c>
      <c r="CW892">
        <f t="shared" si="293"/>
        <v>0</v>
      </c>
      <c r="CX892">
        <f t="shared" si="294"/>
        <v>0</v>
      </c>
      <c r="CY892">
        <f t="shared" si="295"/>
        <v>0</v>
      </c>
    </row>
    <row r="893" spans="1:103" ht="15" x14ac:dyDescent="0.25">
      <c r="A893">
        <v>192.86930000000001</v>
      </c>
      <c r="B893">
        <v>3.1042230000000002</v>
      </c>
      <c r="C893">
        <v>1.76667</v>
      </c>
      <c r="D893">
        <v>0.67613259999999997</v>
      </c>
      <c r="E893">
        <v>-9.4911270000000006E-2</v>
      </c>
      <c r="F893">
        <v>-0.1460571</v>
      </c>
      <c r="G893">
        <v>-0.11203630000000001</v>
      </c>
      <c r="H893">
        <v>0.97831849999999998</v>
      </c>
      <c r="I893">
        <v>0.27564250000000001</v>
      </c>
      <c r="J893">
        <v>0.1133323</v>
      </c>
      <c r="K893">
        <v>0.42646689999999998</v>
      </c>
      <c r="L893">
        <v>-5.3957499999999999E-2</v>
      </c>
      <c r="M893">
        <v>0.89575130000000003</v>
      </c>
      <c r="N893">
        <v>1</v>
      </c>
      <c r="O893">
        <v>-6.1988830000000002E-6</v>
      </c>
      <c r="P893">
        <v>4.8875810000000001E-6</v>
      </c>
      <c r="Q893">
        <v>1.5974E-5</v>
      </c>
      <c r="R893">
        <v>55.759979999999999</v>
      </c>
      <c r="S893">
        <v>54.607660000000003</v>
      </c>
      <c r="T893">
        <v>36.924669999999999</v>
      </c>
      <c r="U893">
        <v>24.429970000000001</v>
      </c>
      <c r="V893">
        <v>19.95223</v>
      </c>
      <c r="W893">
        <v>5.6219530000000004</v>
      </c>
      <c r="X893">
        <v>10.21665</v>
      </c>
      <c r="Y893">
        <v>28.662199999999999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2.0269989999999998E-3</v>
      </c>
      <c r="AF893">
        <v>-3.3377400000000001E-4</v>
      </c>
      <c r="AG893">
        <v>1.3558470000000001E-3</v>
      </c>
      <c r="AH893">
        <v>0.99999700000000002</v>
      </c>
      <c r="AI893">
        <v>1</v>
      </c>
      <c r="AJ893">
        <v>9.8296449999999997E-3</v>
      </c>
      <c r="AK893">
        <v>-7.3610349999999995E-4</v>
      </c>
      <c r="AL893">
        <v>8.8703830000000008E-3</v>
      </c>
      <c r="AM893">
        <v>0.99991200000000002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1.270163E-2</v>
      </c>
      <c r="AY893">
        <v>2.50289E-2</v>
      </c>
      <c r="AZ893">
        <v>7.5998840000000003E-3</v>
      </c>
      <c r="BA893">
        <v>0.99957700000000005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-7.1796159999999996E-9</v>
      </c>
      <c r="BH893">
        <v>2.3593890000000001E-8</v>
      </c>
      <c r="BI893">
        <v>5.4597799999999999E-9</v>
      </c>
      <c r="BJ893">
        <v>1</v>
      </c>
      <c r="BK893">
        <v>1</v>
      </c>
      <c r="BL893">
        <v>-7.3304449999999997E-9</v>
      </c>
      <c r="BM893">
        <v>8.7389110000000005E-8</v>
      </c>
      <c r="BN893">
        <v>2.7849700000000002E-8</v>
      </c>
      <c r="BO893">
        <v>1</v>
      </c>
      <c r="BP893">
        <v>3</v>
      </c>
      <c r="BQ893">
        <v>1</v>
      </c>
      <c r="BR893">
        <v>0</v>
      </c>
      <c r="BS893">
        <v>0</v>
      </c>
      <c r="BT893">
        <v>0</v>
      </c>
      <c r="BU893">
        <v>2.9057790000000002E-11</v>
      </c>
      <c r="BV893">
        <v>2.4488409999999999E-8</v>
      </c>
      <c r="BW893">
        <v>8.2947140000000006E-9</v>
      </c>
      <c r="BX893">
        <v>1</v>
      </c>
      <c r="BY893">
        <v>1</v>
      </c>
      <c r="BZ893">
        <v>-8.1923479999999999E-9</v>
      </c>
      <c r="CA893">
        <v>7.3397270000000005E-8</v>
      </c>
      <c r="CB893">
        <v>2.5133790000000001E-8</v>
      </c>
      <c r="CC893">
        <v>1</v>
      </c>
      <c r="CD893" s="1">
        <f t="shared" si="275"/>
        <v>0</v>
      </c>
      <c r="CE893" s="1">
        <f t="shared" si="276"/>
        <v>0</v>
      </c>
      <c r="CF893" s="1">
        <f t="shared" si="277"/>
        <v>0</v>
      </c>
      <c r="CG893" s="1">
        <f t="shared" si="278"/>
        <v>0</v>
      </c>
      <c r="CH893" s="1">
        <f t="shared" si="279"/>
        <v>0.28069091861573003</v>
      </c>
      <c r="CI893" s="1">
        <f t="shared" si="280"/>
        <v>0</v>
      </c>
      <c r="CJ893" s="1">
        <f t="shared" si="281"/>
        <v>0</v>
      </c>
      <c r="CK893" s="1">
        <f t="shared" si="282"/>
        <v>0</v>
      </c>
      <c r="CL893">
        <f t="shared" si="283"/>
        <v>0</v>
      </c>
      <c r="CM893">
        <f t="shared" si="284"/>
        <v>0</v>
      </c>
      <c r="CN893">
        <f t="shared" si="285"/>
        <v>0</v>
      </c>
      <c r="CO893">
        <f t="shared" si="286"/>
        <v>0</v>
      </c>
      <c r="CP893" s="2">
        <f t="shared" si="287"/>
        <v>0.28069091861573003</v>
      </c>
      <c r="CQ893" s="2">
        <f t="shared" si="288"/>
        <v>0</v>
      </c>
      <c r="CR893" s="2">
        <f t="shared" si="289"/>
        <v>0</v>
      </c>
      <c r="CS893" s="2">
        <f t="shared" si="290"/>
        <v>0</v>
      </c>
      <c r="CT893">
        <f t="shared" si="291"/>
        <v>0.56138183723146007</v>
      </c>
      <c r="CU893" s="3" t="e">
        <f>(CT893-MIN($CT$5:$CT$1744))/(MAX($CT$5:$CT$1744)-MIN($CT$5:$CT$1744))</f>
        <v>#NUM!</v>
      </c>
      <c r="CV893">
        <f t="shared" si="292"/>
        <v>0.56138183723146007</v>
      </c>
      <c r="CW893">
        <f t="shared" si="293"/>
        <v>0</v>
      </c>
      <c r="CX893">
        <f t="shared" si="294"/>
        <v>0</v>
      </c>
      <c r="CY893">
        <f t="shared" si="295"/>
        <v>0</v>
      </c>
    </row>
    <row r="894" spans="1:103" ht="15" x14ac:dyDescent="0.25">
      <c r="A894">
        <v>192.91849999999999</v>
      </c>
      <c r="B894">
        <v>3.1036570000000001</v>
      </c>
      <c r="C894">
        <v>1.7668189999999999</v>
      </c>
      <c r="D894">
        <v>0.67635239999999996</v>
      </c>
      <c r="E894">
        <v>-9.0034069999999994E-2</v>
      </c>
      <c r="F894">
        <v>-0.14623900000000001</v>
      </c>
      <c r="G894">
        <v>-0.1102224</v>
      </c>
      <c r="H894">
        <v>0.9789582</v>
      </c>
      <c r="I894">
        <v>0.27564250000000001</v>
      </c>
      <c r="J894">
        <v>0.1050676</v>
      </c>
      <c r="K894">
        <v>0.45624290000000001</v>
      </c>
      <c r="L894">
        <v>-5.4352200000000003E-2</v>
      </c>
      <c r="M894">
        <v>0.88195749999999995</v>
      </c>
      <c r="N894">
        <v>1</v>
      </c>
      <c r="O894">
        <v>-1.3613699999999999E-4</v>
      </c>
      <c r="P894">
        <v>3.5286000000000001E-5</v>
      </c>
      <c r="Q894">
        <v>5.6743619999999998E-5</v>
      </c>
      <c r="R894">
        <v>53.523739999999997</v>
      </c>
      <c r="S894">
        <v>52.409849999999999</v>
      </c>
      <c r="T894">
        <v>35.453440000000001</v>
      </c>
      <c r="U894">
        <v>23.451779999999999</v>
      </c>
      <c r="V894">
        <v>19.13869</v>
      </c>
      <c r="W894">
        <v>5.4201280000000001</v>
      </c>
      <c r="X894">
        <v>9.7986880000000003</v>
      </c>
      <c r="Y894">
        <v>27.524709999999999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4.5477579999999998E-3</v>
      </c>
      <c r="AF894">
        <v>-4.5632430000000002E-4</v>
      </c>
      <c r="AG894">
        <v>2.5746850000000002E-3</v>
      </c>
      <c r="AH894">
        <v>0.99998640000000005</v>
      </c>
      <c r="AI894">
        <v>1</v>
      </c>
      <c r="AJ894">
        <v>6.9299110000000004E-3</v>
      </c>
      <c r="AK894">
        <v>-1.185792E-3</v>
      </c>
      <c r="AL894">
        <v>3.6649870000000002E-3</v>
      </c>
      <c r="AM894">
        <v>0.99996859999999999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1</v>
      </c>
      <c r="AW894">
        <v>1</v>
      </c>
      <c r="AX894">
        <v>6.5070909999999996E-3</v>
      </c>
      <c r="AY894">
        <v>7.6991209999999997E-3</v>
      </c>
      <c r="AZ894">
        <v>6.7706160000000001E-3</v>
      </c>
      <c r="BA894">
        <v>0.99992610000000004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5.3574540000000004E-9</v>
      </c>
      <c r="BH894">
        <v>-1.4142619999999999E-8</v>
      </c>
      <c r="BI894">
        <v>-1.034109E-8</v>
      </c>
      <c r="BJ894">
        <v>1</v>
      </c>
      <c r="BK894">
        <v>1</v>
      </c>
      <c r="BL894">
        <v>6.8389750000000004E-9</v>
      </c>
      <c r="BM894">
        <v>8.1531550000000001E-9</v>
      </c>
      <c r="BN894">
        <v>-1.294356E-8</v>
      </c>
      <c r="BO894">
        <v>1</v>
      </c>
      <c r="BP894">
        <v>3</v>
      </c>
      <c r="BQ894">
        <v>1</v>
      </c>
      <c r="BR894">
        <v>0</v>
      </c>
      <c r="BS894">
        <v>0</v>
      </c>
      <c r="BT894">
        <v>0</v>
      </c>
      <c r="BU894">
        <v>-3.3839240000000001E-9</v>
      </c>
      <c r="BV894">
        <v>-1.613624E-8</v>
      </c>
      <c r="BW894">
        <v>-3.2882169999999999E-9</v>
      </c>
      <c r="BX894">
        <v>1</v>
      </c>
      <c r="BY894">
        <v>1</v>
      </c>
      <c r="BZ894">
        <v>6.8389750000000004E-9</v>
      </c>
      <c r="CA894">
        <v>8.1531550000000001E-9</v>
      </c>
      <c r="CB894">
        <v>-1.294356E-8</v>
      </c>
      <c r="CC894">
        <v>1</v>
      </c>
      <c r="CD894" s="1">
        <f t="shared" si="275"/>
        <v>0</v>
      </c>
      <c r="CE894" s="1">
        <f t="shared" si="276"/>
        <v>0</v>
      </c>
      <c r="CF894" s="1">
        <f t="shared" si="277"/>
        <v>0</v>
      </c>
      <c r="CG894" s="1">
        <f t="shared" si="278"/>
        <v>0</v>
      </c>
      <c r="CH894" s="1">
        <f t="shared" si="279"/>
        <v>0.59763713109763794</v>
      </c>
      <c r="CI894" s="1">
        <f t="shared" si="280"/>
        <v>0</v>
      </c>
      <c r="CJ894" s="1">
        <f t="shared" si="281"/>
        <v>0</v>
      </c>
      <c r="CK894" s="1">
        <f t="shared" si="282"/>
        <v>0</v>
      </c>
      <c r="CL894">
        <f t="shared" si="283"/>
        <v>0</v>
      </c>
      <c r="CM894">
        <f t="shared" si="284"/>
        <v>0</v>
      </c>
      <c r="CN894">
        <f t="shared" si="285"/>
        <v>0</v>
      </c>
      <c r="CO894">
        <f t="shared" si="286"/>
        <v>0</v>
      </c>
      <c r="CP894" s="2">
        <f t="shared" si="287"/>
        <v>0.59763713109763794</v>
      </c>
      <c r="CQ894" s="2">
        <f t="shared" si="288"/>
        <v>0</v>
      </c>
      <c r="CR894" s="2">
        <f t="shared" si="289"/>
        <v>0</v>
      </c>
      <c r="CS894" s="2">
        <f t="shared" si="290"/>
        <v>0</v>
      </c>
      <c r="CT894">
        <f t="shared" si="291"/>
        <v>1.1952742621952759</v>
      </c>
      <c r="CU894" s="3" t="e">
        <f>(CT894-MIN($CT$5:$CT$1744))/(MAX($CT$5:$CT$1744)-MIN($CT$5:$CT$1744))</f>
        <v>#NUM!</v>
      </c>
      <c r="CV894">
        <f t="shared" si="292"/>
        <v>1.1952742621952759</v>
      </c>
      <c r="CW894">
        <f t="shared" si="293"/>
        <v>0</v>
      </c>
      <c r="CX894">
        <f t="shared" si="294"/>
        <v>0</v>
      </c>
      <c r="CY894">
        <f t="shared" si="295"/>
        <v>0</v>
      </c>
    </row>
    <row r="895" spans="1:103" ht="15" x14ac:dyDescent="0.25">
      <c r="A895">
        <v>192.96899999999999</v>
      </c>
      <c r="B895">
        <v>3.103183</v>
      </c>
      <c r="C895">
        <v>1.766948</v>
      </c>
      <c r="D895">
        <v>0.67668249999999996</v>
      </c>
      <c r="E895">
        <v>-8.8478299999999996E-2</v>
      </c>
      <c r="F895">
        <v>-0.14629500000000001</v>
      </c>
      <c r="G895">
        <v>-0.109469</v>
      </c>
      <c r="H895">
        <v>0.97917620000000005</v>
      </c>
      <c r="I895">
        <v>0.27564250000000001</v>
      </c>
      <c r="J895">
        <v>9.8151939999999993E-2</v>
      </c>
      <c r="K895">
        <v>0.474385</v>
      </c>
      <c r="L895">
        <v>-5.3323080000000002E-2</v>
      </c>
      <c r="M895">
        <v>0.87320200000000003</v>
      </c>
      <c r="N895">
        <v>1</v>
      </c>
      <c r="O895">
        <v>3.576279E-6</v>
      </c>
      <c r="P895">
        <v>2.8609999999999998E-6</v>
      </c>
      <c r="Q895">
        <v>6.0141089999999999E-5</v>
      </c>
      <c r="R895">
        <v>55.742319999999999</v>
      </c>
      <c r="S895">
        <v>54.56758</v>
      </c>
      <c r="T895">
        <v>36.940010000000001</v>
      </c>
      <c r="U895">
        <v>24.426089999999999</v>
      </c>
      <c r="V895">
        <v>19.91046</v>
      </c>
      <c r="W895">
        <v>5.6850759999999996</v>
      </c>
      <c r="X895">
        <v>10.192299999999999</v>
      </c>
      <c r="Y895">
        <v>28.686900000000001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1.426362E-3</v>
      </c>
      <c r="AF895">
        <v>-1.264789E-4</v>
      </c>
      <c r="AG895">
        <v>9.9416720000000008E-4</v>
      </c>
      <c r="AH895">
        <v>0.99999850000000001</v>
      </c>
      <c r="AI895">
        <v>1</v>
      </c>
      <c r="AJ895">
        <v>1.4095969999999999E-2</v>
      </c>
      <c r="AK895">
        <v>-2.4936210000000001E-3</v>
      </c>
      <c r="AL895">
        <v>1.4245890000000001E-2</v>
      </c>
      <c r="AM895">
        <v>0.99979600000000002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1</v>
      </c>
      <c r="AW895">
        <v>1</v>
      </c>
      <c r="AX895">
        <v>2.4541849999999998E-3</v>
      </c>
      <c r="AY895">
        <v>-7.1845450000000005E-4</v>
      </c>
      <c r="AZ895">
        <v>1.4173079999999999E-3</v>
      </c>
      <c r="BA895">
        <v>0.99999579999999999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6.3828259999999999E-9</v>
      </c>
      <c r="BH895">
        <v>-1.285565E-9</v>
      </c>
      <c r="BI895">
        <v>2.9313499999999998E-9</v>
      </c>
      <c r="BJ895">
        <v>1</v>
      </c>
      <c r="BK895">
        <v>1</v>
      </c>
      <c r="BL895">
        <v>3.224262E-9</v>
      </c>
      <c r="BM895">
        <v>1.7202159999999999E-8</v>
      </c>
      <c r="BN895">
        <v>7.7819169999999998E-9</v>
      </c>
      <c r="BO895">
        <v>1</v>
      </c>
      <c r="BP895">
        <v>3</v>
      </c>
      <c r="BQ895">
        <v>1</v>
      </c>
      <c r="BR895">
        <v>0</v>
      </c>
      <c r="BS895">
        <v>0</v>
      </c>
      <c r="BT895">
        <v>0</v>
      </c>
      <c r="BU895">
        <v>2.1302510000000001E-9</v>
      </c>
      <c r="BV895">
        <v>5.1061199999999997E-9</v>
      </c>
      <c r="BW895">
        <v>3.5986900000000001E-10</v>
      </c>
      <c r="BX895">
        <v>1</v>
      </c>
      <c r="BY895">
        <v>1</v>
      </c>
      <c r="BZ895">
        <v>6.7075069999999996E-9</v>
      </c>
      <c r="CA895">
        <v>9.3983809999999999E-9</v>
      </c>
      <c r="CB895">
        <v>-1.297822E-9</v>
      </c>
      <c r="CC895">
        <v>1</v>
      </c>
      <c r="CD895" s="1">
        <f t="shared" si="275"/>
        <v>0</v>
      </c>
      <c r="CE895" s="1">
        <f t="shared" si="276"/>
        <v>0</v>
      </c>
      <c r="CF895" s="1">
        <f t="shared" si="277"/>
        <v>0</v>
      </c>
      <c r="CG895" s="1">
        <f t="shared" si="278"/>
        <v>0</v>
      </c>
      <c r="CH895" s="1">
        <f t="shared" si="279"/>
        <v>0.19847842716083416</v>
      </c>
      <c r="CI895" s="1">
        <f t="shared" si="280"/>
        <v>0</v>
      </c>
      <c r="CJ895" s="1">
        <f t="shared" si="281"/>
        <v>0</v>
      </c>
      <c r="CK895" s="1">
        <f t="shared" si="282"/>
        <v>0</v>
      </c>
      <c r="CL895">
        <f t="shared" si="283"/>
        <v>0</v>
      </c>
      <c r="CM895">
        <f t="shared" si="284"/>
        <v>0</v>
      </c>
      <c r="CN895">
        <f t="shared" si="285"/>
        <v>0</v>
      </c>
      <c r="CO895">
        <f t="shared" si="286"/>
        <v>0</v>
      </c>
      <c r="CP895" s="2">
        <f t="shared" si="287"/>
        <v>0.19847842716083416</v>
      </c>
      <c r="CQ895" s="2">
        <f t="shared" si="288"/>
        <v>0</v>
      </c>
      <c r="CR895" s="2">
        <f t="shared" si="289"/>
        <v>0</v>
      </c>
      <c r="CS895" s="2">
        <f t="shared" si="290"/>
        <v>0</v>
      </c>
      <c r="CT895">
        <f t="shared" si="291"/>
        <v>0.39695685432166833</v>
      </c>
      <c r="CU895" s="3" t="e">
        <f>(CT895-MIN($CT$5:$CT$1744))/(MAX($CT$5:$CT$1744)-MIN($CT$5:$CT$1744))</f>
        <v>#NUM!</v>
      </c>
      <c r="CV895">
        <f t="shared" si="292"/>
        <v>0.39695685432166833</v>
      </c>
      <c r="CW895">
        <f t="shared" si="293"/>
        <v>0</v>
      </c>
      <c r="CX895">
        <f t="shared" si="294"/>
        <v>0</v>
      </c>
      <c r="CY895">
        <f t="shared" si="295"/>
        <v>0</v>
      </c>
    </row>
    <row r="896" spans="1:103" ht="15" x14ac:dyDescent="0.25">
      <c r="A896">
        <v>193.01949999999999</v>
      </c>
      <c r="B896">
        <v>3.1028150000000001</v>
      </c>
      <c r="C896">
        <v>1.7670520000000001</v>
      </c>
      <c r="D896">
        <v>0.67723409999999995</v>
      </c>
      <c r="E896">
        <v>-8.5386249999999997E-2</v>
      </c>
      <c r="F896">
        <v>-0.14667250000000001</v>
      </c>
      <c r="G896">
        <v>-0.10727009999999999</v>
      </c>
      <c r="H896">
        <v>0.97963739999999999</v>
      </c>
      <c r="I896">
        <v>0.27564250000000001</v>
      </c>
      <c r="J896">
        <v>9.2727110000000001E-2</v>
      </c>
      <c r="K896">
        <v>0.48230479999999998</v>
      </c>
      <c r="L896">
        <v>-5.1431320000000003E-2</v>
      </c>
      <c r="M896">
        <v>0.86956230000000001</v>
      </c>
      <c r="N896">
        <v>1</v>
      </c>
      <c r="O896">
        <v>-2.007484E-4</v>
      </c>
      <c r="P896">
        <v>5.054474E-5</v>
      </c>
      <c r="Q896">
        <v>2.4312730000000001E-4</v>
      </c>
      <c r="R896">
        <v>55.73357</v>
      </c>
      <c r="S896">
        <v>54.552590000000002</v>
      </c>
      <c r="T896">
        <v>36.939799999999998</v>
      </c>
      <c r="U896">
        <v>24.42315</v>
      </c>
      <c r="V896">
        <v>19.897480000000002</v>
      </c>
      <c r="W896">
        <v>5.7010269999999998</v>
      </c>
      <c r="X896">
        <v>10.187849999999999</v>
      </c>
      <c r="Y896">
        <v>28.697669999999999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2.705458E-3</v>
      </c>
      <c r="AF896">
        <v>-4.4533780000000002E-4</v>
      </c>
      <c r="AG896">
        <v>2.6896070000000001E-3</v>
      </c>
      <c r="AH896">
        <v>0.99999260000000001</v>
      </c>
      <c r="AI896">
        <v>1</v>
      </c>
      <c r="AJ896">
        <v>6.4894449999999999E-3</v>
      </c>
      <c r="AK896">
        <v>-1.0521459999999999E-3</v>
      </c>
      <c r="AL896">
        <v>7.0164720000000002E-3</v>
      </c>
      <c r="AM896">
        <v>0.99995369999999995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1</v>
      </c>
      <c r="AX896">
        <v>-3.1415179999999998E-3</v>
      </c>
      <c r="AY896">
        <v>-9.3780889999999992E-3</v>
      </c>
      <c r="AZ896">
        <v>-3.791357E-3</v>
      </c>
      <c r="BA896">
        <v>0.99994400000000006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5.5530990000000003E-9</v>
      </c>
      <c r="BH896">
        <v>-3.4691280000000002E-9</v>
      </c>
      <c r="BI896">
        <v>3.7412139999999998E-9</v>
      </c>
      <c r="BJ896">
        <v>1</v>
      </c>
      <c r="BK896">
        <v>1</v>
      </c>
      <c r="BL896">
        <v>1.136016E-8</v>
      </c>
      <c r="BM896">
        <v>-3.2149769999999999E-9</v>
      </c>
      <c r="BN896">
        <v>-3E-9</v>
      </c>
      <c r="BO896">
        <v>1</v>
      </c>
      <c r="BP896">
        <v>3</v>
      </c>
      <c r="BQ896">
        <v>1</v>
      </c>
      <c r="BR896">
        <v>0</v>
      </c>
      <c r="BS896">
        <v>0</v>
      </c>
      <c r="BT896">
        <v>0</v>
      </c>
      <c r="BU896">
        <v>8.0825039999999994E-9</v>
      </c>
      <c r="BV896">
        <v>-2.1155760000000001E-8</v>
      </c>
      <c r="BW896">
        <v>-3.7888630000000002E-9</v>
      </c>
      <c r="BX896">
        <v>1</v>
      </c>
      <c r="BY896">
        <v>1</v>
      </c>
      <c r="BZ896">
        <v>1.021876E-8</v>
      </c>
      <c r="CA896">
        <v>-8.0000000000000005E-9</v>
      </c>
      <c r="CB896">
        <v>-2.7399550000000002E-9</v>
      </c>
      <c r="CC896">
        <v>1</v>
      </c>
      <c r="CD896" s="1">
        <f t="shared" si="275"/>
        <v>0</v>
      </c>
      <c r="CE896" s="1">
        <f t="shared" si="276"/>
        <v>0</v>
      </c>
      <c r="CF896" s="1">
        <f t="shared" si="277"/>
        <v>0</v>
      </c>
      <c r="CG896" s="1">
        <f t="shared" si="278"/>
        <v>0</v>
      </c>
      <c r="CH896" s="1">
        <f t="shared" si="279"/>
        <v>0.44084280147186128</v>
      </c>
      <c r="CI896" s="1">
        <f t="shared" si="280"/>
        <v>0</v>
      </c>
      <c r="CJ896" s="1">
        <f t="shared" si="281"/>
        <v>0</v>
      </c>
      <c r="CK896" s="1">
        <f t="shared" si="282"/>
        <v>0</v>
      </c>
      <c r="CL896">
        <f t="shared" si="283"/>
        <v>0</v>
      </c>
      <c r="CM896">
        <f t="shared" si="284"/>
        <v>0</v>
      </c>
      <c r="CN896">
        <f t="shared" si="285"/>
        <v>0</v>
      </c>
      <c r="CO896">
        <f t="shared" si="286"/>
        <v>0</v>
      </c>
      <c r="CP896" s="2">
        <f t="shared" si="287"/>
        <v>0.44084280147186128</v>
      </c>
      <c r="CQ896" s="2">
        <f t="shared" si="288"/>
        <v>0</v>
      </c>
      <c r="CR896" s="2">
        <f t="shared" si="289"/>
        <v>0</v>
      </c>
      <c r="CS896" s="2">
        <f t="shared" si="290"/>
        <v>0</v>
      </c>
      <c r="CT896">
        <f t="shared" si="291"/>
        <v>0.88168560294372256</v>
      </c>
      <c r="CU896" s="3" t="e">
        <f>(CT896-MIN($CT$5:$CT$1744))/(MAX($CT$5:$CT$1744)-MIN($CT$5:$CT$1744))</f>
        <v>#NUM!</v>
      </c>
      <c r="CV896">
        <f t="shared" si="292"/>
        <v>0.88168560294372256</v>
      </c>
      <c r="CW896">
        <f t="shared" si="293"/>
        <v>0</v>
      </c>
      <c r="CX896">
        <f t="shared" si="294"/>
        <v>0</v>
      </c>
      <c r="CY896">
        <f t="shared" si="295"/>
        <v>0</v>
      </c>
    </row>
    <row r="897" spans="1:103" ht="15" x14ac:dyDescent="0.25">
      <c r="A897">
        <v>193.06809999999999</v>
      </c>
      <c r="B897">
        <v>3.1023019999999999</v>
      </c>
      <c r="C897">
        <v>1.767204</v>
      </c>
      <c r="D897">
        <v>0.68731059999999999</v>
      </c>
      <c r="E897">
        <v>-8.0843769999999995E-2</v>
      </c>
      <c r="F897">
        <v>-0.14833930000000001</v>
      </c>
      <c r="G897">
        <v>-0.10311389999999999</v>
      </c>
      <c r="H897">
        <v>0.98021800000000003</v>
      </c>
      <c r="I897">
        <v>0.27564250000000001</v>
      </c>
      <c r="J897">
        <v>8.940302E-2</v>
      </c>
      <c r="K897">
        <v>0.48552590000000001</v>
      </c>
      <c r="L897">
        <v>-4.9997069999999998E-2</v>
      </c>
      <c r="M897">
        <v>0.86820050000000004</v>
      </c>
      <c r="N897">
        <v>1</v>
      </c>
      <c r="O897">
        <v>-2.2888180000000001E-5</v>
      </c>
      <c r="P897">
        <v>1.084805E-5</v>
      </c>
      <c r="Q897">
        <v>2.3582579999999998E-3</v>
      </c>
      <c r="R897">
        <v>53.44988</v>
      </c>
      <c r="S897">
        <v>52.301180000000002</v>
      </c>
      <c r="T897">
        <v>35.433459999999997</v>
      </c>
      <c r="U897">
        <v>23.41949</v>
      </c>
      <c r="V897">
        <v>19.059329999999999</v>
      </c>
      <c r="W897">
        <v>5.5173889999999997</v>
      </c>
      <c r="X897">
        <v>9.7679550000000006</v>
      </c>
      <c r="Y897">
        <v>27.571660000000001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3.7134920000000001E-3</v>
      </c>
      <c r="AF897">
        <v>-1.6938980000000001E-3</v>
      </c>
      <c r="AG897">
        <v>4.9361930000000002E-3</v>
      </c>
      <c r="AH897">
        <v>0.99997970000000003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9.4295850000000008E-9</v>
      </c>
      <c r="AT897">
        <v>4.7667640000000004E-10</v>
      </c>
      <c r="AU897">
        <v>-4.139343E-9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9.6689060000000002E-9</v>
      </c>
      <c r="BH897">
        <v>1.5827440000000001E-8</v>
      </c>
      <c r="BI897">
        <v>-2.6011080000000001E-9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  <c r="BP897">
        <v>3</v>
      </c>
      <c r="BQ897">
        <v>1</v>
      </c>
      <c r="BR897">
        <v>0</v>
      </c>
      <c r="BS897">
        <v>0</v>
      </c>
      <c r="BT897">
        <v>0</v>
      </c>
      <c r="BU897">
        <v>5.3692799999999999E-9</v>
      </c>
      <c r="BV897">
        <v>1.7679910000000001E-8</v>
      </c>
      <c r="BW897">
        <v>-1.3119640000000001E-10</v>
      </c>
      <c r="BX897">
        <v>1</v>
      </c>
      <c r="BY897">
        <v>1</v>
      </c>
      <c r="BZ897">
        <v>0</v>
      </c>
      <c r="CA897">
        <v>0</v>
      </c>
      <c r="CB897">
        <v>0</v>
      </c>
      <c r="CC897">
        <v>1</v>
      </c>
      <c r="CD897" s="1">
        <f t="shared" si="275"/>
        <v>0</v>
      </c>
      <c r="CE897" s="1">
        <f t="shared" si="276"/>
        <v>0</v>
      </c>
      <c r="CF897" s="1">
        <f t="shared" si="277"/>
        <v>0</v>
      </c>
      <c r="CG897" s="1">
        <f t="shared" si="278"/>
        <v>0</v>
      </c>
      <c r="CH897" s="1">
        <f t="shared" si="279"/>
        <v>0.73015721252333088</v>
      </c>
      <c r="CI897" s="1">
        <f t="shared" si="280"/>
        <v>0</v>
      </c>
      <c r="CJ897" s="1">
        <f t="shared" si="281"/>
        <v>0</v>
      </c>
      <c r="CK897" s="1">
        <f t="shared" si="282"/>
        <v>0</v>
      </c>
      <c r="CL897">
        <f t="shared" si="283"/>
        <v>0</v>
      </c>
      <c r="CM897">
        <f t="shared" si="284"/>
        <v>0</v>
      </c>
      <c r="CN897">
        <f t="shared" si="285"/>
        <v>0</v>
      </c>
      <c r="CO897">
        <f t="shared" si="286"/>
        <v>0</v>
      </c>
      <c r="CP897" s="2">
        <f t="shared" si="287"/>
        <v>0.73015721252333088</v>
      </c>
      <c r="CQ897" s="2">
        <f t="shared" si="288"/>
        <v>0</v>
      </c>
      <c r="CR897" s="2">
        <f t="shared" si="289"/>
        <v>0</v>
      </c>
      <c r="CS897" s="2">
        <f t="shared" si="290"/>
        <v>0</v>
      </c>
      <c r="CT897">
        <f t="shared" si="291"/>
        <v>1.4603144250466618</v>
      </c>
      <c r="CU897" s="3" t="e">
        <f>(CT897-MIN($CT$5:$CT$1744))/(MAX($CT$5:$CT$1744)-MIN($CT$5:$CT$1744))</f>
        <v>#NUM!</v>
      </c>
      <c r="CV897">
        <f t="shared" si="292"/>
        <v>1.4603144250466618</v>
      </c>
      <c r="CW897">
        <f t="shared" si="293"/>
        <v>0</v>
      </c>
      <c r="CX897">
        <f t="shared" si="294"/>
        <v>0</v>
      </c>
      <c r="CY897">
        <f t="shared" si="295"/>
        <v>0</v>
      </c>
    </row>
    <row r="898" spans="1:103" ht="15" x14ac:dyDescent="0.25">
      <c r="A898">
        <v>193.1183</v>
      </c>
      <c r="B898">
        <v>3.1027480000000001</v>
      </c>
      <c r="C898">
        <v>1.7671030000000001</v>
      </c>
      <c r="D898">
        <v>0.68745179999999995</v>
      </c>
      <c r="E898">
        <v>-8.337058E-2</v>
      </c>
      <c r="F898">
        <v>-0.14866070000000001</v>
      </c>
      <c r="G898">
        <v>-0.1045135</v>
      </c>
      <c r="H898">
        <v>0.97980929999999999</v>
      </c>
      <c r="I898">
        <v>0.27564250000000001</v>
      </c>
      <c r="J898">
        <v>8.7437150000000005E-2</v>
      </c>
      <c r="K898">
        <v>0.48730849999999998</v>
      </c>
      <c r="L898">
        <v>-4.9119589999999998E-2</v>
      </c>
      <c r="M898">
        <v>0.86745170000000005</v>
      </c>
      <c r="N898">
        <v>1</v>
      </c>
      <c r="O898">
        <v>6.0319899999999998E-5</v>
      </c>
      <c r="P898">
        <v>-1.347065E-5</v>
      </c>
      <c r="Q898">
        <v>-3.2186509999999999E-6</v>
      </c>
      <c r="R898">
        <v>55.529040000000002</v>
      </c>
      <c r="S898">
        <v>54.316540000000003</v>
      </c>
      <c r="T898">
        <v>36.78698</v>
      </c>
      <c r="U898">
        <v>24.31307</v>
      </c>
      <c r="V898">
        <v>19.799379999999999</v>
      </c>
      <c r="W898">
        <v>5.7721260000000001</v>
      </c>
      <c r="X898">
        <v>10.19388</v>
      </c>
      <c r="Y898">
        <v>28.757539999999999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-2.3354349999999999E-3</v>
      </c>
      <c r="AF898">
        <v>-2.2861480000000001E-4</v>
      </c>
      <c r="AG898">
        <v>-1.7628469999999999E-3</v>
      </c>
      <c r="AH898">
        <v>0.99999550000000004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8.0000000000000005E-9</v>
      </c>
      <c r="AT898">
        <v>7.7736239999999999E-8</v>
      </c>
      <c r="AU898">
        <v>3.00955E-8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5.5549570000000003E-9</v>
      </c>
      <c r="BH898">
        <v>7.1097299999999994E-8</v>
      </c>
      <c r="BI898">
        <v>1.9876229999999999E-8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  <c r="BP898">
        <v>3</v>
      </c>
      <c r="BQ898">
        <v>1</v>
      </c>
      <c r="BR898">
        <v>0</v>
      </c>
      <c r="BS898">
        <v>0</v>
      </c>
      <c r="BT898">
        <v>0</v>
      </c>
      <c r="BU898">
        <v>4.2811580000000003E-9</v>
      </c>
      <c r="BV898">
        <v>8.4858139999999996E-8</v>
      </c>
      <c r="BW898">
        <v>1.468206E-8</v>
      </c>
      <c r="BX898">
        <v>1</v>
      </c>
      <c r="BY898">
        <v>1</v>
      </c>
      <c r="BZ898">
        <v>0</v>
      </c>
      <c r="CA898">
        <v>0</v>
      </c>
      <c r="CB898">
        <v>0</v>
      </c>
      <c r="CC898">
        <v>1</v>
      </c>
      <c r="CD898" s="1">
        <f t="shared" si="275"/>
        <v>0</v>
      </c>
      <c r="CE898" s="1">
        <f t="shared" si="276"/>
        <v>0</v>
      </c>
      <c r="CF898" s="1">
        <f t="shared" si="277"/>
        <v>0</v>
      </c>
      <c r="CG898" s="1">
        <f t="shared" si="278"/>
        <v>0</v>
      </c>
      <c r="CH898" s="1">
        <f t="shared" si="279"/>
        <v>0.34377480599269844</v>
      </c>
      <c r="CI898" s="1">
        <f t="shared" si="280"/>
        <v>0</v>
      </c>
      <c r="CJ898" s="1">
        <f t="shared" si="281"/>
        <v>0</v>
      </c>
      <c r="CK898" s="1">
        <f t="shared" si="282"/>
        <v>0</v>
      </c>
      <c r="CL898">
        <f t="shared" si="283"/>
        <v>0</v>
      </c>
      <c r="CM898">
        <f t="shared" si="284"/>
        <v>0</v>
      </c>
      <c r="CN898">
        <f t="shared" si="285"/>
        <v>0</v>
      </c>
      <c r="CO898">
        <f t="shared" si="286"/>
        <v>0</v>
      </c>
      <c r="CP898" s="2">
        <f t="shared" si="287"/>
        <v>0.34377480599269844</v>
      </c>
      <c r="CQ898" s="2">
        <f t="shared" si="288"/>
        <v>0</v>
      </c>
      <c r="CR898" s="2">
        <f t="shared" si="289"/>
        <v>0</v>
      </c>
      <c r="CS898" s="2">
        <f t="shared" si="290"/>
        <v>0</v>
      </c>
      <c r="CT898">
        <f t="shared" si="291"/>
        <v>0.68754961198539688</v>
      </c>
      <c r="CU898" s="3" t="e">
        <f>(CT898-MIN($CT$5:$CT$1744))/(MAX($CT$5:$CT$1744)-MIN($CT$5:$CT$1744))</f>
        <v>#NUM!</v>
      </c>
      <c r="CV898">
        <f t="shared" si="292"/>
        <v>0.68754961198539688</v>
      </c>
      <c r="CW898">
        <f t="shared" si="293"/>
        <v>0</v>
      </c>
      <c r="CX898">
        <f t="shared" si="294"/>
        <v>0</v>
      </c>
      <c r="CY898">
        <f t="shared" si="295"/>
        <v>0</v>
      </c>
    </row>
    <row r="899" spans="1:103" ht="15" x14ac:dyDescent="0.25">
      <c r="A899">
        <v>193.16829999999999</v>
      </c>
      <c r="B899">
        <v>3.1023450000000001</v>
      </c>
      <c r="C899">
        <v>1.7672000000000001</v>
      </c>
      <c r="D899">
        <v>0.68750889999999998</v>
      </c>
      <c r="E899">
        <v>-8.2277310000000006E-2</v>
      </c>
      <c r="F899">
        <v>-0.14936759999999999</v>
      </c>
      <c r="G899">
        <v>-0.1024351</v>
      </c>
      <c r="H899">
        <v>0.98001369999999999</v>
      </c>
      <c r="I899">
        <v>0.27564250000000001</v>
      </c>
      <c r="J899">
        <v>8.6275470000000007E-2</v>
      </c>
      <c r="K899">
        <v>0.48832150000000002</v>
      </c>
      <c r="L899">
        <v>-4.8591469999999998E-2</v>
      </c>
      <c r="M899">
        <v>0.86702800000000002</v>
      </c>
      <c r="N899">
        <v>1</v>
      </c>
      <c r="O899">
        <v>-1.05381E-4</v>
      </c>
      <c r="P899">
        <v>2.527237E-5</v>
      </c>
      <c r="Q899">
        <v>1.811981E-5</v>
      </c>
      <c r="R899">
        <v>55.487409999999997</v>
      </c>
      <c r="S899">
        <v>54.275750000000002</v>
      </c>
      <c r="T899">
        <v>36.745060000000002</v>
      </c>
      <c r="U899">
        <v>24.288039999999999</v>
      </c>
      <c r="V899">
        <v>19.792629999999999</v>
      </c>
      <c r="W899">
        <v>5.7658509999999996</v>
      </c>
      <c r="X899">
        <v>10.205030000000001</v>
      </c>
      <c r="Y899">
        <v>28.762450000000001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7.0590360000000001E-4</v>
      </c>
      <c r="AF899">
        <v>-6.0352379999999996E-4</v>
      </c>
      <c r="AG899">
        <v>2.2788890000000001E-3</v>
      </c>
      <c r="AH899">
        <v>0.99999680000000002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-8.0000000000000005E-9</v>
      </c>
      <c r="AT899">
        <v>-5.1220189999999999E-8</v>
      </c>
      <c r="AU899">
        <v>1.9945800000000001E-8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-5.8099169999999996E-9</v>
      </c>
      <c r="BH899">
        <v>-5.4060509999999999E-8</v>
      </c>
      <c r="BI899">
        <v>1.1618790000000001E-8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  <c r="BP899">
        <v>3</v>
      </c>
      <c r="BQ899">
        <v>1</v>
      </c>
      <c r="BR899">
        <v>0</v>
      </c>
      <c r="BS899">
        <v>0</v>
      </c>
      <c r="BT899">
        <v>0</v>
      </c>
      <c r="BU899">
        <v>-5.0000000000000001E-9</v>
      </c>
      <c r="BV899">
        <v>-4.4471129999999997E-8</v>
      </c>
      <c r="BW899">
        <v>1.8422270000000001E-8</v>
      </c>
      <c r="BX899">
        <v>1</v>
      </c>
      <c r="BY899">
        <v>1</v>
      </c>
      <c r="BZ899">
        <v>0</v>
      </c>
      <c r="CA899">
        <v>0</v>
      </c>
      <c r="CB899">
        <v>0</v>
      </c>
      <c r="CC899">
        <v>1</v>
      </c>
      <c r="CD899" s="1">
        <f t="shared" si="275"/>
        <v>0</v>
      </c>
      <c r="CE899" s="1">
        <f t="shared" si="276"/>
        <v>0</v>
      </c>
      <c r="CF899" s="1">
        <f t="shared" si="277"/>
        <v>0</v>
      </c>
      <c r="CG899" s="1">
        <f t="shared" si="278"/>
        <v>0</v>
      </c>
      <c r="CH899" s="1">
        <f t="shared" si="279"/>
        <v>0.28989633902670048</v>
      </c>
      <c r="CI899" s="1">
        <f t="shared" si="280"/>
        <v>0</v>
      </c>
      <c r="CJ899" s="1">
        <f t="shared" si="281"/>
        <v>0</v>
      </c>
      <c r="CK899" s="1">
        <f t="shared" si="282"/>
        <v>0</v>
      </c>
      <c r="CL899">
        <f t="shared" si="283"/>
        <v>0</v>
      </c>
      <c r="CM899">
        <f t="shared" si="284"/>
        <v>0</v>
      </c>
      <c r="CN899">
        <f t="shared" si="285"/>
        <v>0</v>
      </c>
      <c r="CO899">
        <f t="shared" si="286"/>
        <v>0</v>
      </c>
      <c r="CP899" s="2">
        <f t="shared" si="287"/>
        <v>0.28989633902670048</v>
      </c>
      <c r="CQ899" s="2">
        <f t="shared" si="288"/>
        <v>0</v>
      </c>
      <c r="CR899" s="2">
        <f t="shared" si="289"/>
        <v>0</v>
      </c>
      <c r="CS899" s="2">
        <f t="shared" si="290"/>
        <v>0</v>
      </c>
      <c r="CT899">
        <f t="shared" si="291"/>
        <v>0.57979267805340096</v>
      </c>
      <c r="CU899" s="3" t="e">
        <f>(CT899-MIN($CT$5:$CT$1744))/(MAX($CT$5:$CT$1744)-MIN($CT$5:$CT$1744))</f>
        <v>#NUM!</v>
      </c>
      <c r="CV899">
        <f t="shared" si="292"/>
        <v>0.57979267805340096</v>
      </c>
      <c r="CW899">
        <f t="shared" si="293"/>
        <v>0</v>
      </c>
      <c r="CX899">
        <f t="shared" si="294"/>
        <v>0</v>
      </c>
      <c r="CY899">
        <f t="shared" si="295"/>
        <v>0</v>
      </c>
    </row>
    <row r="900" spans="1:103" ht="15" x14ac:dyDescent="0.25">
      <c r="A900">
        <v>193.21960000000001</v>
      </c>
      <c r="B900">
        <v>3.102833</v>
      </c>
      <c r="C900">
        <v>1.76709</v>
      </c>
      <c r="D900">
        <v>0.68751689999999999</v>
      </c>
      <c r="E900">
        <v>-8.3310129999999996E-2</v>
      </c>
      <c r="F900">
        <v>-0.1512212</v>
      </c>
      <c r="G900">
        <v>-0.10322820000000001</v>
      </c>
      <c r="H900">
        <v>0.97955890000000001</v>
      </c>
      <c r="I900">
        <v>0.27564250000000001</v>
      </c>
      <c r="J900">
        <v>8.5588380000000006E-2</v>
      </c>
      <c r="K900">
        <v>0.48888959999999998</v>
      </c>
      <c r="L900">
        <v>-4.8273629999999998E-2</v>
      </c>
      <c r="M900">
        <v>0.86679360000000005</v>
      </c>
      <c r="N900">
        <v>1</v>
      </c>
      <c r="O900">
        <v>2.5129319999999999E-4</v>
      </c>
      <c r="P900">
        <v>-5.7935710000000002E-5</v>
      </c>
      <c r="Q900">
        <v>-1.8715859999999999E-5</v>
      </c>
      <c r="R900">
        <v>57.700009999999999</v>
      </c>
      <c r="S900">
        <v>56.440750000000001</v>
      </c>
      <c r="T900">
        <v>38.211649999999999</v>
      </c>
      <c r="U900">
        <v>25.257349999999999</v>
      </c>
      <c r="V900">
        <v>20.57104</v>
      </c>
      <c r="W900">
        <v>6.0089110000000003</v>
      </c>
      <c r="X900">
        <v>10.60605</v>
      </c>
      <c r="Y900">
        <v>29.922599999999999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-1.1192649999999999E-3</v>
      </c>
      <c r="AF900">
        <v>-1.8449079999999999E-3</v>
      </c>
      <c r="AG900">
        <v>-8.2569130000000003E-4</v>
      </c>
      <c r="AH900">
        <v>0.99999720000000003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8.4932459999999994E-9</v>
      </c>
      <c r="AT900">
        <v>-1.6151349999999999E-8</v>
      </c>
      <c r="AU900">
        <v>-3.1389809999999998E-8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1.0261319999999999E-8</v>
      </c>
      <c r="BH900">
        <v>-1.7473270000000001E-9</v>
      </c>
      <c r="BI900">
        <v>-2.241821E-8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  <c r="BP900">
        <v>3</v>
      </c>
      <c r="BQ900">
        <v>1</v>
      </c>
      <c r="BR900">
        <v>0</v>
      </c>
      <c r="BS900">
        <v>0</v>
      </c>
      <c r="BT900">
        <v>0</v>
      </c>
      <c r="BU900">
        <v>1.0261319999999999E-8</v>
      </c>
      <c r="BV900">
        <v>-1.7473270000000001E-9</v>
      </c>
      <c r="BW900">
        <v>-2.241821E-8</v>
      </c>
      <c r="BX900">
        <v>1</v>
      </c>
      <c r="BY900">
        <v>1</v>
      </c>
      <c r="BZ900">
        <v>0</v>
      </c>
      <c r="CA900">
        <v>0</v>
      </c>
      <c r="CB900">
        <v>0</v>
      </c>
      <c r="CC900">
        <v>1</v>
      </c>
      <c r="CD900" s="1">
        <f t="shared" ref="CD900:CD963" si="296">SQRT(SUMSQ(AB900:AD900))</f>
        <v>0</v>
      </c>
      <c r="CE900" s="1">
        <f t="shared" ref="CE900:CE963" si="297">SQRT(SUMSQ(AP900:AR900))</f>
        <v>0</v>
      </c>
      <c r="CF900" s="1">
        <f t="shared" ref="CF900:CF963" si="298">SQRT(SUMSQ(BD900:BF900))</f>
        <v>0</v>
      </c>
      <c r="CG900" s="1">
        <f t="shared" ref="CG900:CG963" si="299">SQRT(SUMSQ(BR900:BT900))</f>
        <v>0</v>
      </c>
      <c r="CH900" s="1">
        <f t="shared" ref="CH900:CH963" si="300">DEGREES(2*ACOS(AH900))</f>
        <v>0.27117318553970871</v>
      </c>
      <c r="CI900" s="1">
        <f t="shared" ref="CI900:CI963" si="301">DEGREES(2*ACOS(AV900))</f>
        <v>0</v>
      </c>
      <c r="CJ900" s="1">
        <f t="shared" ref="CJ900:CJ963" si="302">DEGREES(2*ACOS(BJ900))</f>
        <v>0</v>
      </c>
      <c r="CK900" s="1">
        <f t="shared" ref="CK900:CK963" si="303">DEGREES(2*ACOS(BX900))</f>
        <v>0</v>
      </c>
      <c r="CL900">
        <f t="shared" ref="CL900:CL963" si="304">ABS(AI900-1)</f>
        <v>0</v>
      </c>
      <c r="CM900">
        <f t="shared" ref="CM900:CM963" si="305">ABS(AW900-1)</f>
        <v>0</v>
      </c>
      <c r="CN900">
        <f t="shared" ref="CN900:CN963" si="306">ABS(BK900-1)</f>
        <v>0</v>
      </c>
      <c r="CO900">
        <f t="shared" ref="CO900:CO963" si="307">ABS(BY900-1)</f>
        <v>0</v>
      </c>
      <c r="CP900" s="2">
        <f t="shared" ref="CP900:CP963" si="308">DEGREES(2*ACOS(AH900))</f>
        <v>0.27117318553970871</v>
      </c>
      <c r="CQ900" s="2">
        <f t="shared" ref="CQ900:CQ963" si="309">DEGREES(2*ACOS(AV900))</f>
        <v>0</v>
      </c>
      <c r="CR900" s="2">
        <f t="shared" ref="CR900:CR963" si="310">DEGREES(2*ACOS(BJ900))</f>
        <v>0</v>
      </c>
      <c r="CS900" s="2">
        <f t="shared" ref="CS900:CS963" si="311">DEGREES(2*ACOS(CC900))</f>
        <v>0</v>
      </c>
      <c r="CT900">
        <f t="shared" ref="CT900:CT963" si="312">SUM(CD900:CR900)</f>
        <v>0.54234637107941741</v>
      </c>
      <c r="CU900" s="3" t="e">
        <f>(CT900-MIN($CT$5:$CT$1744))/(MAX($CT$5:$CT$1744)-MIN($CT$5:$CT$1744))</f>
        <v>#NUM!</v>
      </c>
      <c r="CV900">
        <f t="shared" ref="CV900:CV963" si="313">SUM(CD900,CH900,CL900,CP900)</f>
        <v>0.54234637107941741</v>
      </c>
      <c r="CW900">
        <f t="shared" ref="CW900:CW963" si="314">SUM(CE900,CI900,CM900,CQ900)</f>
        <v>0</v>
      </c>
      <c r="CX900">
        <f t="shared" ref="CX900:CX963" si="315">SUM(CF900,CJ900,CN900,CR900)</f>
        <v>0</v>
      </c>
      <c r="CY900">
        <f t="shared" ref="CY900:CY963" si="316">SUM(CG900,CK900,CO900)</f>
        <v>0</v>
      </c>
    </row>
    <row r="901" spans="1:103" ht="15" x14ac:dyDescent="0.25">
      <c r="A901">
        <v>193.26859999999999</v>
      </c>
      <c r="B901">
        <v>3.103237</v>
      </c>
      <c r="C901">
        <v>1.7669999999999999</v>
      </c>
      <c r="D901">
        <v>0.68749709999999997</v>
      </c>
      <c r="E901">
        <v>-8.2007319999999995E-2</v>
      </c>
      <c r="F901">
        <v>-0.15400820000000001</v>
      </c>
      <c r="G901">
        <v>-0.1031121</v>
      </c>
      <c r="H901">
        <v>0.97924679999999997</v>
      </c>
      <c r="I901">
        <v>0.27564250000000001</v>
      </c>
      <c r="J901">
        <v>8.5182040000000001E-2</v>
      </c>
      <c r="K901">
        <v>0.48921189999999998</v>
      </c>
      <c r="L901">
        <v>-4.8083380000000002E-2</v>
      </c>
      <c r="M901">
        <v>0.86666240000000005</v>
      </c>
      <c r="N901">
        <v>1</v>
      </c>
      <c r="O901">
        <v>-4.9591059999999997E-5</v>
      </c>
      <c r="P901">
        <v>1.2517000000000001E-5</v>
      </c>
      <c r="Q901">
        <v>7.5101850000000003E-6</v>
      </c>
      <c r="R901">
        <v>55.483890000000002</v>
      </c>
      <c r="S901">
        <v>54.275410000000001</v>
      </c>
      <c r="T901">
        <v>36.743369999999999</v>
      </c>
      <c r="U901">
        <v>24.282710000000002</v>
      </c>
      <c r="V901">
        <v>19.784549999999999</v>
      </c>
      <c r="W901">
        <v>5.7716560000000001</v>
      </c>
      <c r="X901">
        <v>10.198399999999999</v>
      </c>
      <c r="Y901">
        <v>28.766529999999999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9.3915419999999995E-4</v>
      </c>
      <c r="AF901">
        <v>-2.9033990000000001E-3</v>
      </c>
      <c r="AG901">
        <v>5.1420009999999996E-4</v>
      </c>
      <c r="AH901">
        <v>0.99999519999999997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3.6221899999999999E-9</v>
      </c>
      <c r="AT901">
        <v>-2.424033E-8</v>
      </c>
      <c r="AU901">
        <v>-1.8326229999999999E-8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2.9469689999999999E-9</v>
      </c>
      <c r="BH901">
        <v>-3.2000000000000002E-8</v>
      </c>
      <c r="BI901">
        <v>-2.3938090000000001E-8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  <c r="BP901">
        <v>3</v>
      </c>
      <c r="BQ901">
        <v>1</v>
      </c>
      <c r="BR901">
        <v>0</v>
      </c>
      <c r="BS901">
        <v>0</v>
      </c>
      <c r="BT901">
        <v>0</v>
      </c>
      <c r="BU901">
        <v>2.0000000000000001E-9</v>
      </c>
      <c r="BV901">
        <v>-2.7305880000000001E-8</v>
      </c>
      <c r="BW901">
        <v>-1.5705470000000002E-8</v>
      </c>
      <c r="BX901">
        <v>1</v>
      </c>
      <c r="BY901">
        <v>1</v>
      </c>
      <c r="BZ901">
        <v>0</v>
      </c>
      <c r="CA901">
        <v>0</v>
      </c>
      <c r="CB901">
        <v>0</v>
      </c>
      <c r="CC901">
        <v>1</v>
      </c>
      <c r="CD901" s="1">
        <f t="shared" si="296"/>
        <v>0</v>
      </c>
      <c r="CE901" s="1">
        <f t="shared" si="297"/>
        <v>0</v>
      </c>
      <c r="CF901" s="1">
        <f t="shared" si="298"/>
        <v>0</v>
      </c>
      <c r="CG901" s="1">
        <f t="shared" si="299"/>
        <v>0</v>
      </c>
      <c r="CH901" s="1">
        <f t="shared" si="300"/>
        <v>0.35504910180015992</v>
      </c>
      <c r="CI901" s="1">
        <f t="shared" si="301"/>
        <v>0</v>
      </c>
      <c r="CJ901" s="1">
        <f t="shared" si="302"/>
        <v>0</v>
      </c>
      <c r="CK901" s="1">
        <f t="shared" si="303"/>
        <v>0</v>
      </c>
      <c r="CL901">
        <f t="shared" si="304"/>
        <v>0</v>
      </c>
      <c r="CM901">
        <f t="shared" si="305"/>
        <v>0</v>
      </c>
      <c r="CN901">
        <f t="shared" si="306"/>
        <v>0</v>
      </c>
      <c r="CO901">
        <f t="shared" si="307"/>
        <v>0</v>
      </c>
      <c r="CP901" s="2">
        <f t="shared" si="308"/>
        <v>0.35504910180015992</v>
      </c>
      <c r="CQ901" s="2">
        <f t="shared" si="309"/>
        <v>0</v>
      </c>
      <c r="CR901" s="2">
        <f t="shared" si="310"/>
        <v>0</v>
      </c>
      <c r="CS901" s="2">
        <f t="shared" si="311"/>
        <v>0</v>
      </c>
      <c r="CT901">
        <f t="shared" si="312"/>
        <v>0.71009820360031983</v>
      </c>
      <c r="CU901" s="3" t="e">
        <f>(CT901-MIN($CT$5:$CT$1744))/(MAX($CT$5:$CT$1744)-MIN($CT$5:$CT$1744))</f>
        <v>#NUM!</v>
      </c>
      <c r="CV901">
        <f t="shared" si="313"/>
        <v>0.71009820360031983</v>
      </c>
      <c r="CW901">
        <f t="shared" si="314"/>
        <v>0</v>
      </c>
      <c r="CX901">
        <f t="shared" si="315"/>
        <v>0</v>
      </c>
      <c r="CY901">
        <f t="shared" si="316"/>
        <v>0</v>
      </c>
    </row>
    <row r="902" spans="1:103" ht="15" x14ac:dyDescent="0.25">
      <c r="A902">
        <v>193.31979999999999</v>
      </c>
      <c r="B902">
        <v>3.103132</v>
      </c>
      <c r="C902">
        <v>1.7670300000000001</v>
      </c>
      <c r="D902">
        <v>0.68752840000000004</v>
      </c>
      <c r="E902">
        <v>-8.129596E-2</v>
      </c>
      <c r="F902">
        <v>-0.15672050000000001</v>
      </c>
      <c r="G902">
        <v>-0.1013684</v>
      </c>
      <c r="H902">
        <v>0.97905779999999998</v>
      </c>
      <c r="I902">
        <v>0.27564250000000001</v>
      </c>
      <c r="J902">
        <v>8.4941069999999994E-2</v>
      </c>
      <c r="K902">
        <v>0.48938809999999999</v>
      </c>
      <c r="L902">
        <v>-4.7968469999999999E-2</v>
      </c>
      <c r="M902">
        <v>0.8665929</v>
      </c>
      <c r="N902">
        <v>1</v>
      </c>
      <c r="O902">
        <v>-3.3140179999999997E-5</v>
      </c>
      <c r="P902">
        <v>8.9406970000000008E-6</v>
      </c>
      <c r="Q902">
        <v>9.6560000000000004E-6</v>
      </c>
      <c r="R902">
        <v>57.705170000000003</v>
      </c>
      <c r="S902">
        <v>56.447360000000003</v>
      </c>
      <c r="T902">
        <v>38.223460000000003</v>
      </c>
      <c r="U902">
        <v>25.251270000000002</v>
      </c>
      <c r="V902">
        <v>20.563230000000001</v>
      </c>
      <c r="W902">
        <v>6.021191</v>
      </c>
      <c r="X902">
        <v>10.59076</v>
      </c>
      <c r="Y902">
        <v>29.91602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1.3256969999999999E-4</v>
      </c>
      <c r="AF902">
        <v>-2.61509E-3</v>
      </c>
      <c r="AG902">
        <v>2.0200510000000001E-3</v>
      </c>
      <c r="AH902">
        <v>0.99999450000000001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-9.2630099999999998E-9</v>
      </c>
      <c r="AT902">
        <v>-5.7256059999999999E-8</v>
      </c>
      <c r="AU902">
        <v>-2.1591320000000001E-8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-1.361076E-8</v>
      </c>
      <c r="BH902">
        <v>-7.1E-8</v>
      </c>
      <c r="BI902">
        <v>-2.1140549999999999E-8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  <c r="BP902">
        <v>3</v>
      </c>
      <c r="BQ902">
        <v>1</v>
      </c>
      <c r="BR902">
        <v>0</v>
      </c>
      <c r="BS902">
        <v>0</v>
      </c>
      <c r="BT902">
        <v>0</v>
      </c>
      <c r="BU902">
        <v>-1.481711E-8</v>
      </c>
      <c r="BV902">
        <v>-7.5732040000000006E-8</v>
      </c>
      <c r="BW902">
        <v>-2.3431319999999999E-8</v>
      </c>
      <c r="BX902">
        <v>1</v>
      </c>
      <c r="BY902">
        <v>1</v>
      </c>
      <c r="BZ902">
        <v>0</v>
      </c>
      <c r="CA902">
        <v>0</v>
      </c>
      <c r="CB902">
        <v>0</v>
      </c>
      <c r="CC902">
        <v>1</v>
      </c>
      <c r="CD902" s="1">
        <f t="shared" si="296"/>
        <v>0</v>
      </c>
      <c r="CE902" s="1">
        <f t="shared" si="297"/>
        <v>0</v>
      </c>
      <c r="CF902" s="1">
        <f t="shared" si="298"/>
        <v>0</v>
      </c>
      <c r="CG902" s="1">
        <f t="shared" si="299"/>
        <v>0</v>
      </c>
      <c r="CH902" s="1">
        <f t="shared" si="300"/>
        <v>0.38005737962446573</v>
      </c>
      <c r="CI902" s="1">
        <f t="shared" si="301"/>
        <v>0</v>
      </c>
      <c r="CJ902" s="1">
        <f t="shared" si="302"/>
        <v>0</v>
      </c>
      <c r="CK902" s="1">
        <f t="shared" si="303"/>
        <v>0</v>
      </c>
      <c r="CL902">
        <f t="shared" si="304"/>
        <v>0</v>
      </c>
      <c r="CM902">
        <f t="shared" si="305"/>
        <v>0</v>
      </c>
      <c r="CN902">
        <f t="shared" si="306"/>
        <v>0</v>
      </c>
      <c r="CO902">
        <f t="shared" si="307"/>
        <v>0</v>
      </c>
      <c r="CP902" s="2">
        <f t="shared" si="308"/>
        <v>0.38005737962446573</v>
      </c>
      <c r="CQ902" s="2">
        <f t="shared" si="309"/>
        <v>0</v>
      </c>
      <c r="CR902" s="2">
        <f t="shared" si="310"/>
        <v>0</v>
      </c>
      <c r="CS902" s="2">
        <f t="shared" si="311"/>
        <v>0</v>
      </c>
      <c r="CT902">
        <f t="shared" si="312"/>
        <v>0.76011475924893146</v>
      </c>
      <c r="CU902" s="3" t="e">
        <f>(CT902-MIN($CT$5:$CT$1744))/(MAX($CT$5:$CT$1744)-MIN($CT$5:$CT$1744))</f>
        <v>#NUM!</v>
      </c>
      <c r="CV902">
        <f t="shared" si="313"/>
        <v>0.76011475924893146</v>
      </c>
      <c r="CW902">
        <f t="shared" si="314"/>
        <v>0</v>
      </c>
      <c r="CX902">
        <f t="shared" si="315"/>
        <v>0</v>
      </c>
      <c r="CY902">
        <f t="shared" si="316"/>
        <v>0</v>
      </c>
    </row>
    <row r="903" spans="1:103" ht="15" x14ac:dyDescent="0.25">
      <c r="A903">
        <v>193.36869999999999</v>
      </c>
      <c r="B903">
        <v>3.1031270000000002</v>
      </c>
      <c r="C903">
        <v>1.7670380000000001</v>
      </c>
      <c r="D903">
        <v>0.68756410000000001</v>
      </c>
      <c r="E903">
        <v>-8.1295980000000004E-2</v>
      </c>
      <c r="F903">
        <v>-0.15672050000000001</v>
      </c>
      <c r="G903">
        <v>-0.1013686</v>
      </c>
      <c r="H903">
        <v>0.97905770000000003</v>
      </c>
      <c r="I903">
        <v>0.27564250000000001</v>
      </c>
      <c r="J903">
        <v>8.4797810000000001E-2</v>
      </c>
      <c r="K903">
        <v>0.48948059999999999</v>
      </c>
      <c r="L903">
        <v>-4.7898530000000002E-2</v>
      </c>
      <c r="M903">
        <v>0.86655859999999996</v>
      </c>
      <c r="N903">
        <v>1</v>
      </c>
      <c r="O903">
        <v>9.5367430000000002E-7</v>
      </c>
      <c r="P903">
        <v>1.0728839999999999E-6</v>
      </c>
      <c r="Q903">
        <v>6.7353249999999998E-6</v>
      </c>
      <c r="R903">
        <v>55.487340000000003</v>
      </c>
      <c r="S903">
        <v>54.278509999999997</v>
      </c>
      <c r="T903">
        <v>36.760219999999997</v>
      </c>
      <c r="U903">
        <v>24.280560000000001</v>
      </c>
      <c r="V903">
        <v>19.75909</v>
      </c>
      <c r="W903">
        <v>5.8057759999999998</v>
      </c>
      <c r="X903">
        <v>10.17089</v>
      </c>
      <c r="Y903">
        <v>28.770980000000002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-3.6667950000000002E-10</v>
      </c>
      <c r="AF903">
        <v>-3.7359309999999997E-8</v>
      </c>
      <c r="AG903">
        <v>-4.2599870000000003E-8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-5.164918E-10</v>
      </c>
      <c r="AT903">
        <v>-3.0660800000000001E-8</v>
      </c>
      <c r="AU903">
        <v>-4.1085230000000001E-8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-2.0849790000000001E-9</v>
      </c>
      <c r="BH903">
        <v>-1.062203E-8</v>
      </c>
      <c r="BI903">
        <v>-2.8487100000000001E-8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1</v>
      </c>
      <c r="BP903">
        <v>3</v>
      </c>
      <c r="BQ903">
        <v>1</v>
      </c>
      <c r="BR903">
        <v>0</v>
      </c>
      <c r="BS903">
        <v>0</v>
      </c>
      <c r="BT903">
        <v>0</v>
      </c>
      <c r="BU903">
        <v>6.9830510000000003E-10</v>
      </c>
      <c r="BV903">
        <v>-2.021137E-8</v>
      </c>
      <c r="BW903">
        <v>-3.5290980000000002E-8</v>
      </c>
      <c r="BX903">
        <v>1</v>
      </c>
      <c r="BY903">
        <v>1</v>
      </c>
      <c r="BZ903">
        <v>0</v>
      </c>
      <c r="CA903">
        <v>0</v>
      </c>
      <c r="CB903">
        <v>0</v>
      </c>
      <c r="CC903">
        <v>1</v>
      </c>
      <c r="CD903" s="1">
        <f t="shared" si="296"/>
        <v>0</v>
      </c>
      <c r="CE903" s="1">
        <f t="shared" si="297"/>
        <v>0</v>
      </c>
      <c r="CF903" s="1">
        <f t="shared" si="298"/>
        <v>0</v>
      </c>
      <c r="CG903" s="1">
        <f t="shared" si="299"/>
        <v>0</v>
      </c>
      <c r="CH903" s="1">
        <f t="shared" si="300"/>
        <v>0</v>
      </c>
      <c r="CI903" s="1">
        <f t="shared" si="301"/>
        <v>0</v>
      </c>
      <c r="CJ903" s="1">
        <f t="shared" si="302"/>
        <v>0</v>
      </c>
      <c r="CK903" s="1">
        <f t="shared" si="303"/>
        <v>0</v>
      </c>
      <c r="CL903">
        <f t="shared" si="304"/>
        <v>0</v>
      </c>
      <c r="CM903">
        <f t="shared" si="305"/>
        <v>0</v>
      </c>
      <c r="CN903">
        <f t="shared" si="306"/>
        <v>0</v>
      </c>
      <c r="CO903">
        <f t="shared" si="307"/>
        <v>0</v>
      </c>
      <c r="CP903" s="2">
        <f t="shared" si="308"/>
        <v>0</v>
      </c>
      <c r="CQ903" s="2">
        <f t="shared" si="309"/>
        <v>0</v>
      </c>
      <c r="CR903" s="2">
        <f t="shared" si="310"/>
        <v>0</v>
      </c>
      <c r="CS903" s="2">
        <f t="shared" si="311"/>
        <v>0</v>
      </c>
      <c r="CT903">
        <f t="shared" si="312"/>
        <v>0</v>
      </c>
      <c r="CU903" s="3" t="e">
        <f>(CT903-MIN($CT$5:$CT$1744))/(MAX($CT$5:$CT$1744)-MIN($CT$5:$CT$1744))</f>
        <v>#NUM!</v>
      </c>
      <c r="CV903">
        <f t="shared" si="313"/>
        <v>0</v>
      </c>
      <c r="CW903">
        <f t="shared" si="314"/>
        <v>0</v>
      </c>
      <c r="CX903">
        <f t="shared" si="315"/>
        <v>0</v>
      </c>
      <c r="CY903">
        <f t="shared" si="316"/>
        <v>0</v>
      </c>
    </row>
    <row r="904" spans="1:103" ht="15" x14ac:dyDescent="0.25">
      <c r="A904">
        <v>193.4196</v>
      </c>
      <c r="B904">
        <v>3.1031309999999999</v>
      </c>
      <c r="C904">
        <v>1.7670429999999999</v>
      </c>
      <c r="D904">
        <v>0.68759610000000004</v>
      </c>
      <c r="E904">
        <v>-8.1295980000000004E-2</v>
      </c>
      <c r="F904">
        <v>-0.15672040000000001</v>
      </c>
      <c r="G904">
        <v>-0.10136870000000001</v>
      </c>
      <c r="H904">
        <v>0.97905770000000003</v>
      </c>
      <c r="I904">
        <v>0.27564250000000001</v>
      </c>
      <c r="J904">
        <v>8.4712449999999995E-2</v>
      </c>
      <c r="K904">
        <v>0.48952620000000002</v>
      </c>
      <c r="L904">
        <v>-4.7855599999999998E-2</v>
      </c>
      <c r="M904">
        <v>0.86654350000000002</v>
      </c>
      <c r="N904">
        <v>1</v>
      </c>
      <c r="O904">
        <v>7.1525569999999998E-7</v>
      </c>
      <c r="P904">
        <v>1.0728839999999999E-6</v>
      </c>
      <c r="Q904">
        <v>6.1988830000000002E-6</v>
      </c>
      <c r="R904">
        <v>57.706409999999998</v>
      </c>
      <c r="S904">
        <v>56.449190000000002</v>
      </c>
      <c r="T904">
        <v>38.23077</v>
      </c>
      <c r="U904">
        <v>25.251390000000001</v>
      </c>
      <c r="V904">
        <v>20.547419999999999</v>
      </c>
      <c r="W904">
        <v>6.039917</v>
      </c>
      <c r="X904">
        <v>10.57649</v>
      </c>
      <c r="Y904">
        <v>29.922969999999999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5.1176519999999998E-9</v>
      </c>
      <c r="AF904">
        <v>7.8283960000000002E-8</v>
      </c>
      <c r="AG904">
        <v>1.129458E-8</v>
      </c>
      <c r="AH904">
        <v>0.99999990000000005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7.9291700000000007E-9</v>
      </c>
      <c r="AT904">
        <v>5.71078E-8</v>
      </c>
      <c r="AU904">
        <v>3.7709530000000002E-9</v>
      </c>
      <c r="AV904">
        <v>0.99999990000000005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7.5964679999999993E-9</v>
      </c>
      <c r="BH904">
        <v>7.3502829999999999E-8</v>
      </c>
      <c r="BI904">
        <v>6.3668489999999999E-9</v>
      </c>
      <c r="BJ904">
        <v>0.99999990000000005</v>
      </c>
      <c r="BK904">
        <v>1</v>
      </c>
      <c r="BL904">
        <v>0</v>
      </c>
      <c r="BM904">
        <v>0</v>
      </c>
      <c r="BN904">
        <v>0</v>
      </c>
      <c r="BO904">
        <v>1</v>
      </c>
      <c r="BP904">
        <v>3</v>
      </c>
      <c r="BQ904">
        <v>1</v>
      </c>
      <c r="BR904">
        <v>0</v>
      </c>
      <c r="BS904">
        <v>0</v>
      </c>
      <c r="BT904">
        <v>0</v>
      </c>
      <c r="BU904">
        <v>5.1502779999999999E-9</v>
      </c>
      <c r="BV904">
        <v>5.5538979999999999E-8</v>
      </c>
      <c r="BW904">
        <v>2.6490739999999999E-9</v>
      </c>
      <c r="BX904">
        <v>0.99999990000000005</v>
      </c>
      <c r="BY904">
        <v>1</v>
      </c>
      <c r="BZ904">
        <v>0</v>
      </c>
      <c r="CA904">
        <v>0</v>
      </c>
      <c r="CB904">
        <v>0</v>
      </c>
      <c r="CC904">
        <v>1</v>
      </c>
      <c r="CD904" s="1">
        <f t="shared" si="296"/>
        <v>0</v>
      </c>
      <c r="CE904" s="1">
        <f t="shared" si="297"/>
        <v>0</v>
      </c>
      <c r="CF904" s="1">
        <f t="shared" si="298"/>
        <v>0</v>
      </c>
      <c r="CG904" s="1">
        <f t="shared" si="299"/>
        <v>0</v>
      </c>
      <c r="CH904" s="1">
        <f t="shared" si="300"/>
        <v>5.1246903539594602E-2</v>
      </c>
      <c r="CI904" s="1">
        <f t="shared" si="301"/>
        <v>5.1246903539594602E-2</v>
      </c>
      <c r="CJ904" s="1">
        <f t="shared" si="302"/>
        <v>5.1246903539594602E-2</v>
      </c>
      <c r="CK904" s="1">
        <f t="shared" si="303"/>
        <v>5.1246903539594602E-2</v>
      </c>
      <c r="CL904">
        <f t="shared" si="304"/>
        <v>0</v>
      </c>
      <c r="CM904">
        <f t="shared" si="305"/>
        <v>0</v>
      </c>
      <c r="CN904">
        <f t="shared" si="306"/>
        <v>0</v>
      </c>
      <c r="CO904">
        <f t="shared" si="307"/>
        <v>0</v>
      </c>
      <c r="CP904" s="2">
        <f t="shared" si="308"/>
        <v>5.1246903539594602E-2</v>
      </c>
      <c r="CQ904" s="2">
        <f t="shared" si="309"/>
        <v>5.1246903539594602E-2</v>
      </c>
      <c r="CR904" s="2">
        <f t="shared" si="310"/>
        <v>5.1246903539594602E-2</v>
      </c>
      <c r="CS904" s="2">
        <f t="shared" si="311"/>
        <v>0</v>
      </c>
      <c r="CT904">
        <f t="shared" si="312"/>
        <v>0.35872832477716221</v>
      </c>
      <c r="CU904" s="3" t="e">
        <f>(CT904-MIN($CT$5:$CT$1744))/(MAX($CT$5:$CT$1744)-MIN($CT$5:$CT$1744))</f>
        <v>#NUM!</v>
      </c>
      <c r="CV904">
        <f t="shared" si="313"/>
        <v>0.1024938070791892</v>
      </c>
      <c r="CW904">
        <f t="shared" si="314"/>
        <v>0.1024938070791892</v>
      </c>
      <c r="CX904">
        <f t="shared" si="315"/>
        <v>0.1024938070791892</v>
      </c>
      <c r="CY904">
        <f t="shared" si="316"/>
        <v>5.1246903539594602E-2</v>
      </c>
    </row>
    <row r="905" spans="1:103" ht="15" x14ac:dyDescent="0.25">
      <c r="A905">
        <v>193.46860000000001</v>
      </c>
      <c r="B905">
        <v>3.103135</v>
      </c>
      <c r="C905">
        <v>1.767048</v>
      </c>
      <c r="D905">
        <v>0.68762559999999995</v>
      </c>
      <c r="E905">
        <v>-8.1295989999999999E-2</v>
      </c>
      <c r="F905">
        <v>-0.15672050000000001</v>
      </c>
      <c r="G905">
        <v>-0.1013686</v>
      </c>
      <c r="H905">
        <v>0.97905779999999998</v>
      </c>
      <c r="I905">
        <v>0.27564250000000001</v>
      </c>
      <c r="J905">
        <v>8.4661429999999996E-2</v>
      </c>
      <c r="K905">
        <v>0.48954609999999998</v>
      </c>
      <c r="L905">
        <v>-4.7828990000000002E-2</v>
      </c>
      <c r="M905">
        <v>0.86653880000000005</v>
      </c>
      <c r="N905">
        <v>1</v>
      </c>
      <c r="O905">
        <v>7.1525569999999998E-7</v>
      </c>
      <c r="P905">
        <v>1.0728839999999999E-6</v>
      </c>
      <c r="Q905">
        <v>5.6624409999999998E-6</v>
      </c>
      <c r="R905">
        <v>55.486260000000001</v>
      </c>
      <c r="S905">
        <v>54.27731</v>
      </c>
      <c r="T905">
        <v>36.75967</v>
      </c>
      <c r="U905">
        <v>24.27965</v>
      </c>
      <c r="V905">
        <v>19.75675</v>
      </c>
      <c r="W905">
        <v>5.8075720000000004</v>
      </c>
      <c r="X905">
        <v>10.169919999999999</v>
      </c>
      <c r="Y905">
        <v>28.772310000000001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3.7335179999999999E-9</v>
      </c>
      <c r="AF905">
        <v>-1.275577E-8</v>
      </c>
      <c r="AG905">
        <v>1.7E-8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2.7903490000000001E-9</v>
      </c>
      <c r="AT905">
        <v>-4.838205E-9</v>
      </c>
      <c r="AU905">
        <v>1.473969E-8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5.5910379999999999E-9</v>
      </c>
      <c r="BH905">
        <v>-5.3924170000000002E-9</v>
      </c>
      <c r="BI905">
        <v>9.4705859999999996E-9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  <c r="BP905">
        <v>3</v>
      </c>
      <c r="BQ905">
        <v>1</v>
      </c>
      <c r="BR905">
        <v>0</v>
      </c>
      <c r="BS905">
        <v>0</v>
      </c>
      <c r="BT905">
        <v>0</v>
      </c>
      <c r="BU905">
        <v>2.2198480000000001E-9</v>
      </c>
      <c r="BV905">
        <v>-2.2529019999999999E-8</v>
      </c>
      <c r="BW905">
        <v>1.1884929999999999E-8</v>
      </c>
      <c r="BX905">
        <v>1</v>
      </c>
      <c r="BY905">
        <v>1</v>
      </c>
      <c r="BZ905">
        <v>0</v>
      </c>
      <c r="CA905">
        <v>0</v>
      </c>
      <c r="CB905">
        <v>0</v>
      </c>
      <c r="CC905">
        <v>1</v>
      </c>
      <c r="CD905" s="1">
        <f t="shared" si="296"/>
        <v>0</v>
      </c>
      <c r="CE905" s="1">
        <f t="shared" si="297"/>
        <v>0</v>
      </c>
      <c r="CF905" s="1">
        <f t="shared" si="298"/>
        <v>0</v>
      </c>
      <c r="CG905" s="1">
        <f t="shared" si="299"/>
        <v>0</v>
      </c>
      <c r="CH905" s="1">
        <f t="shared" si="300"/>
        <v>0</v>
      </c>
      <c r="CI905" s="1">
        <f t="shared" si="301"/>
        <v>0</v>
      </c>
      <c r="CJ905" s="1">
        <f t="shared" si="302"/>
        <v>0</v>
      </c>
      <c r="CK905" s="1">
        <f t="shared" si="303"/>
        <v>0</v>
      </c>
      <c r="CL905">
        <f t="shared" si="304"/>
        <v>0</v>
      </c>
      <c r="CM905">
        <f t="shared" si="305"/>
        <v>0</v>
      </c>
      <c r="CN905">
        <f t="shared" si="306"/>
        <v>0</v>
      </c>
      <c r="CO905">
        <f t="shared" si="307"/>
        <v>0</v>
      </c>
      <c r="CP905" s="2">
        <f t="shared" si="308"/>
        <v>0</v>
      </c>
      <c r="CQ905" s="2">
        <f t="shared" si="309"/>
        <v>0</v>
      </c>
      <c r="CR905" s="2">
        <f t="shared" si="310"/>
        <v>0</v>
      </c>
      <c r="CS905" s="2">
        <f t="shared" si="311"/>
        <v>0</v>
      </c>
      <c r="CT905">
        <f t="shared" si="312"/>
        <v>0</v>
      </c>
      <c r="CU905" s="3" t="e">
        <f>(CT905-MIN($CT$5:$CT$1744))/(MAX($CT$5:$CT$1744)-MIN($CT$5:$CT$1744))</f>
        <v>#NUM!</v>
      </c>
      <c r="CV905">
        <f t="shared" si="313"/>
        <v>0</v>
      </c>
      <c r="CW905">
        <f t="shared" si="314"/>
        <v>0</v>
      </c>
      <c r="CX905">
        <f t="shared" si="315"/>
        <v>0</v>
      </c>
      <c r="CY905">
        <f t="shared" si="316"/>
        <v>0</v>
      </c>
    </row>
    <row r="906" spans="1:103" ht="15" x14ac:dyDescent="0.25">
      <c r="A906">
        <v>193.51939999999999</v>
      </c>
      <c r="B906">
        <v>3.1031390000000001</v>
      </c>
      <c r="C906">
        <v>1.7670539999999999</v>
      </c>
      <c r="D906">
        <v>0.68765240000000005</v>
      </c>
      <c r="E906">
        <v>-8.1296080000000007E-2</v>
      </c>
      <c r="F906">
        <v>-0.15672079999999999</v>
      </c>
      <c r="G906">
        <v>-0.10136870000000001</v>
      </c>
      <c r="H906">
        <v>0.97905770000000003</v>
      </c>
      <c r="I906">
        <v>0.27564250000000001</v>
      </c>
      <c r="J906">
        <v>8.4630650000000002E-2</v>
      </c>
      <c r="K906">
        <v>0.4895523</v>
      </c>
      <c r="L906">
        <v>-4.7812180000000003E-2</v>
      </c>
      <c r="M906">
        <v>0.86653919999999995</v>
      </c>
      <c r="N906">
        <v>1</v>
      </c>
      <c r="O906">
        <v>7.1525569999999998E-7</v>
      </c>
      <c r="P906">
        <v>1.0728839999999999E-6</v>
      </c>
      <c r="Q906">
        <v>5.1856040000000001E-6</v>
      </c>
      <c r="R906">
        <v>59.924500000000002</v>
      </c>
      <c r="S906">
        <v>58.618659999999998</v>
      </c>
      <c r="T906">
        <v>39.699680000000001</v>
      </c>
      <c r="U906">
        <v>26.221450000000001</v>
      </c>
      <c r="V906">
        <v>21.33699</v>
      </c>
      <c r="W906">
        <v>6.2719750000000003</v>
      </c>
      <c r="X906">
        <v>10.98386</v>
      </c>
      <c r="Y906">
        <v>31.07424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-1.320048E-8</v>
      </c>
      <c r="AF906">
        <v>-8.6156010000000004E-8</v>
      </c>
      <c r="AG906">
        <v>-2.4408279999999999E-8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-1.0667670000000001E-8</v>
      </c>
      <c r="AT906">
        <v>-7.8305979999999993E-8</v>
      </c>
      <c r="AU906">
        <v>-2.391768E-8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-1.0667670000000001E-8</v>
      </c>
      <c r="BH906">
        <v>-7.8305979999999993E-8</v>
      </c>
      <c r="BI906">
        <v>-2.391768E-8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  <c r="BP906">
        <v>3</v>
      </c>
      <c r="BQ906">
        <v>1</v>
      </c>
      <c r="BR906">
        <v>0</v>
      </c>
      <c r="BS906">
        <v>0</v>
      </c>
      <c r="BT906">
        <v>0</v>
      </c>
      <c r="BU906">
        <v>-1.163452E-8</v>
      </c>
      <c r="BV906">
        <v>-6.7263130000000007E-8</v>
      </c>
      <c r="BW906">
        <v>-2.038667E-8</v>
      </c>
      <c r="BX906">
        <v>1</v>
      </c>
      <c r="BY906">
        <v>1</v>
      </c>
      <c r="BZ906">
        <v>0</v>
      </c>
      <c r="CA906">
        <v>0</v>
      </c>
      <c r="CB906">
        <v>0</v>
      </c>
      <c r="CC906">
        <v>1</v>
      </c>
      <c r="CD906" s="1">
        <f t="shared" si="296"/>
        <v>0</v>
      </c>
      <c r="CE906" s="1">
        <f t="shared" si="297"/>
        <v>0</v>
      </c>
      <c r="CF906" s="1">
        <f t="shared" si="298"/>
        <v>0</v>
      </c>
      <c r="CG906" s="1">
        <f t="shared" si="299"/>
        <v>0</v>
      </c>
      <c r="CH906" s="1">
        <f t="shared" si="300"/>
        <v>0</v>
      </c>
      <c r="CI906" s="1">
        <f t="shared" si="301"/>
        <v>0</v>
      </c>
      <c r="CJ906" s="1">
        <f t="shared" si="302"/>
        <v>0</v>
      </c>
      <c r="CK906" s="1">
        <f t="shared" si="303"/>
        <v>0</v>
      </c>
      <c r="CL906">
        <f t="shared" si="304"/>
        <v>0</v>
      </c>
      <c r="CM906">
        <f t="shared" si="305"/>
        <v>0</v>
      </c>
      <c r="CN906">
        <f t="shared" si="306"/>
        <v>0</v>
      </c>
      <c r="CO906">
        <f t="shared" si="307"/>
        <v>0</v>
      </c>
      <c r="CP906" s="2">
        <f t="shared" si="308"/>
        <v>0</v>
      </c>
      <c r="CQ906" s="2">
        <f t="shared" si="309"/>
        <v>0</v>
      </c>
      <c r="CR906" s="2">
        <f t="shared" si="310"/>
        <v>0</v>
      </c>
      <c r="CS906" s="2">
        <f t="shared" si="311"/>
        <v>0</v>
      </c>
      <c r="CT906">
        <f t="shared" si="312"/>
        <v>0</v>
      </c>
      <c r="CU906" s="3" t="e">
        <f>(CT906-MIN($CT$5:$CT$1744))/(MAX($CT$5:$CT$1744)-MIN($CT$5:$CT$1744))</f>
        <v>#NUM!</v>
      </c>
      <c r="CV906">
        <f t="shared" si="313"/>
        <v>0</v>
      </c>
      <c r="CW906">
        <f t="shared" si="314"/>
        <v>0</v>
      </c>
      <c r="CX906">
        <f t="shared" si="315"/>
        <v>0</v>
      </c>
      <c r="CY906">
        <f t="shared" si="316"/>
        <v>0</v>
      </c>
    </row>
    <row r="907" spans="1:103" ht="15" x14ac:dyDescent="0.25">
      <c r="A907">
        <v>193.56909999999999</v>
      </c>
      <c r="B907">
        <v>3.0758770000000002</v>
      </c>
      <c r="C907">
        <v>1.6990749999999999</v>
      </c>
      <c r="D907">
        <v>0.68583249999999996</v>
      </c>
      <c r="E907">
        <v>-8.1296060000000003E-2</v>
      </c>
      <c r="F907">
        <v>-0.156721</v>
      </c>
      <c r="G907">
        <v>-0.1013688</v>
      </c>
      <c r="H907">
        <v>0.97905770000000003</v>
      </c>
      <c r="I907">
        <v>0.27564250000000001</v>
      </c>
      <c r="J907">
        <v>8.5280229999999999E-2</v>
      </c>
      <c r="K907">
        <v>0.48942000000000002</v>
      </c>
      <c r="L907">
        <v>-4.816662E-2</v>
      </c>
      <c r="M907">
        <v>0.86653069999999999</v>
      </c>
      <c r="N907">
        <v>1</v>
      </c>
      <c r="O907">
        <v>5.4483409999999998E-3</v>
      </c>
      <c r="P907">
        <v>-1.099706E-3</v>
      </c>
      <c r="Q907">
        <v>4.9930210000000003E-3</v>
      </c>
      <c r="R907">
        <v>57.667250000000003</v>
      </c>
      <c r="S907">
        <v>56.485729999999997</v>
      </c>
      <c r="T907">
        <v>38.358339999999998</v>
      </c>
      <c r="U907">
        <v>25.43291</v>
      </c>
      <c r="V907">
        <v>20.736640000000001</v>
      </c>
      <c r="W907">
        <v>6.2386039999999996</v>
      </c>
      <c r="X907">
        <v>10.393599999999999</v>
      </c>
      <c r="Y907">
        <v>29.860299999999999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7.4143500000000001E-9</v>
      </c>
      <c r="AF907">
        <v>-1.412544E-8</v>
      </c>
      <c r="AG907">
        <v>-6.6220900000000002E-10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8.5836810000000002E-9</v>
      </c>
      <c r="AT907">
        <v>-1.9377890000000001E-8</v>
      </c>
      <c r="AU907">
        <v>6.5557900000000002E-10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8.2682639999999998E-9</v>
      </c>
      <c r="BH907">
        <v>-2.43519E-8</v>
      </c>
      <c r="BI907">
        <v>1.725211E-9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  <c r="BP907">
        <v>3</v>
      </c>
      <c r="BQ907">
        <v>1</v>
      </c>
      <c r="BR907">
        <v>-7.7125830000000006E-2</v>
      </c>
      <c r="BS907">
        <v>-0.1204421</v>
      </c>
      <c r="BT907">
        <v>-2.2314110000000002E-2</v>
      </c>
      <c r="BU907">
        <v>6.2342300000000003E-9</v>
      </c>
      <c r="BV907">
        <v>-3.2109980000000001E-8</v>
      </c>
      <c r="BW907">
        <v>4.5015350000000002E-9</v>
      </c>
      <c r="BX907">
        <v>1</v>
      </c>
      <c r="BY907">
        <v>1</v>
      </c>
      <c r="BZ907">
        <v>0</v>
      </c>
      <c r="CA907">
        <v>0</v>
      </c>
      <c r="CB907">
        <v>0</v>
      </c>
      <c r="CC907">
        <v>1</v>
      </c>
      <c r="CD907" s="1">
        <f t="shared" si="296"/>
        <v>0</v>
      </c>
      <c r="CE907" s="1">
        <f t="shared" si="297"/>
        <v>0</v>
      </c>
      <c r="CF907" s="1">
        <f t="shared" si="298"/>
        <v>0</v>
      </c>
      <c r="CG907" s="1">
        <f t="shared" si="299"/>
        <v>0.14475017309382052</v>
      </c>
      <c r="CH907" s="1">
        <f t="shared" si="300"/>
        <v>0</v>
      </c>
      <c r="CI907" s="1">
        <f t="shared" si="301"/>
        <v>0</v>
      </c>
      <c r="CJ907" s="1">
        <f t="shared" si="302"/>
        <v>0</v>
      </c>
      <c r="CK907" s="1">
        <f t="shared" si="303"/>
        <v>0</v>
      </c>
      <c r="CL907">
        <f t="shared" si="304"/>
        <v>0</v>
      </c>
      <c r="CM907">
        <f t="shared" si="305"/>
        <v>0</v>
      </c>
      <c r="CN907">
        <f t="shared" si="306"/>
        <v>0</v>
      </c>
      <c r="CO907">
        <f t="shared" si="307"/>
        <v>0</v>
      </c>
      <c r="CP907" s="2">
        <f t="shared" si="308"/>
        <v>0</v>
      </c>
      <c r="CQ907" s="2">
        <f t="shared" si="309"/>
        <v>0</v>
      </c>
      <c r="CR907" s="2">
        <f t="shared" si="310"/>
        <v>0</v>
      </c>
      <c r="CS907" s="2">
        <f t="shared" si="311"/>
        <v>0</v>
      </c>
      <c r="CT907">
        <f t="shared" si="312"/>
        <v>0.14475017309382052</v>
      </c>
      <c r="CU907" s="3" t="e">
        <f>(CT907-MIN($CT$5:$CT$1744))/(MAX($CT$5:$CT$1744)-MIN($CT$5:$CT$1744))</f>
        <v>#NUM!</v>
      </c>
      <c r="CV907">
        <f t="shared" si="313"/>
        <v>0</v>
      </c>
      <c r="CW907">
        <f t="shared" si="314"/>
        <v>0</v>
      </c>
      <c r="CX907">
        <f t="shared" si="315"/>
        <v>0</v>
      </c>
      <c r="CY907">
        <f t="shared" si="316"/>
        <v>0.14475017309382052</v>
      </c>
    </row>
    <row r="908" spans="1:103" ht="15" x14ac:dyDescent="0.25">
      <c r="A908">
        <v>193.6198</v>
      </c>
      <c r="B908">
        <v>3.0469010000000001</v>
      </c>
      <c r="C908">
        <v>1.589367</v>
      </c>
      <c r="D908">
        <v>0.71444680000000005</v>
      </c>
      <c r="E908">
        <v>-8.129604E-2</v>
      </c>
      <c r="F908">
        <v>-0.1567209</v>
      </c>
      <c r="G908">
        <v>-0.1013688</v>
      </c>
      <c r="H908">
        <v>0.97905770000000003</v>
      </c>
      <c r="I908">
        <v>0.27564250000000001</v>
      </c>
      <c r="J908">
        <v>8.7828610000000001E-2</v>
      </c>
      <c r="K908">
        <v>0.4886067</v>
      </c>
      <c r="L908">
        <v>-4.9516190000000002E-2</v>
      </c>
      <c r="M908">
        <v>0.86665899999999996</v>
      </c>
      <c r="N908">
        <v>1</v>
      </c>
      <c r="O908">
        <v>1.0316850000000001E-2</v>
      </c>
      <c r="P908">
        <v>-2.1734240000000002E-3</v>
      </c>
      <c r="Q908">
        <v>1.5501379999999999E-3</v>
      </c>
      <c r="R908">
        <v>57.023560000000003</v>
      </c>
      <c r="S908">
        <v>56.571510000000004</v>
      </c>
      <c r="T908">
        <v>39.225569999999998</v>
      </c>
      <c r="U908">
        <v>26.847259999999999</v>
      </c>
      <c r="V908">
        <v>22.398569999999999</v>
      </c>
      <c r="W908">
        <v>7.9733239999999999</v>
      </c>
      <c r="X908">
        <v>8.8602419999999995</v>
      </c>
      <c r="Y908">
        <v>29.240570000000002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5.6646549999999998E-9</v>
      </c>
      <c r="AF908">
        <v>3.9595789999999999E-8</v>
      </c>
      <c r="AG908">
        <v>2.3909080000000002E-9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4.2100390000000002E-9</v>
      </c>
      <c r="AT908">
        <v>3.267687E-8</v>
      </c>
      <c r="AU908">
        <v>2.4330920000000001E-9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7.1857869999999997E-9</v>
      </c>
      <c r="BH908">
        <v>1.109847E-8</v>
      </c>
      <c r="BI908">
        <v>-2.4477920000000001E-9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  <c r="BP908">
        <v>3</v>
      </c>
      <c r="BQ908">
        <v>1</v>
      </c>
      <c r="BR908">
        <v>-8.3485580000000004E-2</v>
      </c>
      <c r="BS908">
        <v>-0.1009623</v>
      </c>
      <c r="BT908">
        <v>1.823137E-2</v>
      </c>
      <c r="BU908">
        <v>5.6646549999999998E-9</v>
      </c>
      <c r="BV908">
        <v>3.9595789999999999E-8</v>
      </c>
      <c r="BW908">
        <v>2.3909080000000002E-9</v>
      </c>
      <c r="BX908">
        <v>1</v>
      </c>
      <c r="BY908">
        <v>1</v>
      </c>
      <c r="BZ908">
        <v>0</v>
      </c>
      <c r="CA908">
        <v>0</v>
      </c>
      <c r="CB908">
        <v>0</v>
      </c>
      <c r="CC908">
        <v>1</v>
      </c>
      <c r="CD908" s="1">
        <f t="shared" si="296"/>
        <v>0</v>
      </c>
      <c r="CE908" s="1">
        <f t="shared" si="297"/>
        <v>0</v>
      </c>
      <c r="CF908" s="1">
        <f t="shared" si="298"/>
        <v>0</v>
      </c>
      <c r="CG908" s="1">
        <f t="shared" si="299"/>
        <v>0.13227097543037666</v>
      </c>
      <c r="CH908" s="1">
        <f t="shared" si="300"/>
        <v>0</v>
      </c>
      <c r="CI908" s="1">
        <f t="shared" si="301"/>
        <v>0</v>
      </c>
      <c r="CJ908" s="1">
        <f t="shared" si="302"/>
        <v>0</v>
      </c>
      <c r="CK908" s="1">
        <f t="shared" si="303"/>
        <v>0</v>
      </c>
      <c r="CL908">
        <f t="shared" si="304"/>
        <v>0</v>
      </c>
      <c r="CM908">
        <f t="shared" si="305"/>
        <v>0</v>
      </c>
      <c r="CN908">
        <f t="shared" si="306"/>
        <v>0</v>
      </c>
      <c r="CO908">
        <f t="shared" si="307"/>
        <v>0</v>
      </c>
      <c r="CP908" s="2">
        <f t="shared" si="308"/>
        <v>0</v>
      </c>
      <c r="CQ908" s="2">
        <f t="shared" si="309"/>
        <v>0</v>
      </c>
      <c r="CR908" s="2">
        <f t="shared" si="310"/>
        <v>0</v>
      </c>
      <c r="CS908" s="2">
        <f t="shared" si="311"/>
        <v>0</v>
      </c>
      <c r="CT908">
        <f t="shared" si="312"/>
        <v>0.13227097543037666</v>
      </c>
      <c r="CU908" s="3" t="e">
        <f>(CT908-MIN($CT$5:$CT$1744))/(MAX($CT$5:$CT$1744)-MIN($CT$5:$CT$1744))</f>
        <v>#NUM!</v>
      </c>
      <c r="CV908">
        <f t="shared" si="313"/>
        <v>0</v>
      </c>
      <c r="CW908">
        <f t="shared" si="314"/>
        <v>0</v>
      </c>
      <c r="CX908">
        <f t="shared" si="315"/>
        <v>0</v>
      </c>
      <c r="CY908">
        <f t="shared" si="316"/>
        <v>0.13227097543037666</v>
      </c>
    </row>
    <row r="909" spans="1:103" ht="15" x14ac:dyDescent="0.25">
      <c r="A909">
        <v>193.6694</v>
      </c>
      <c r="B909">
        <v>3.0490210000000002</v>
      </c>
      <c r="C909">
        <v>1.5177719999999999</v>
      </c>
      <c r="D909">
        <v>0.76275300000000001</v>
      </c>
      <c r="E909">
        <v>-8.1296019999999997E-2</v>
      </c>
      <c r="F909">
        <v>-0.156721</v>
      </c>
      <c r="G909">
        <v>-0.10136870000000001</v>
      </c>
      <c r="H909">
        <v>0.97905770000000003</v>
      </c>
      <c r="I909">
        <v>0.27564250000000001</v>
      </c>
      <c r="J909">
        <v>9.1529910000000006E-2</v>
      </c>
      <c r="K909">
        <v>0.4868092</v>
      </c>
      <c r="L909">
        <v>-5.1382249999999997E-2</v>
      </c>
      <c r="M909">
        <v>0.86717869999999997</v>
      </c>
      <c r="N909">
        <v>1</v>
      </c>
      <c r="O909">
        <v>1.8719909999999999E-2</v>
      </c>
      <c r="P909">
        <v>-1.3077259999999999E-4</v>
      </c>
      <c r="Q909">
        <v>1.3877749999999999E-3</v>
      </c>
      <c r="R909">
        <v>53.36524</v>
      </c>
      <c r="S909">
        <v>54.14188</v>
      </c>
      <c r="T909">
        <v>38.471969999999999</v>
      </c>
      <c r="U909">
        <v>27.51519</v>
      </c>
      <c r="V909">
        <v>23.8078</v>
      </c>
      <c r="W909">
        <v>10.092879999999999</v>
      </c>
      <c r="X909">
        <v>6.8235359999999998</v>
      </c>
      <c r="Y909">
        <v>27.377790000000001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-4.9341789999999997E-9</v>
      </c>
      <c r="AF909">
        <v>3.3905519999999999E-9</v>
      </c>
      <c r="AG909">
        <v>2.4127350000000001E-8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-1.557928E-9</v>
      </c>
      <c r="AT909">
        <v>1.086555E-8</v>
      </c>
      <c r="AU909">
        <v>2.3649799999999999E-8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-5.1316279999999998E-9</v>
      </c>
      <c r="BH909">
        <v>6.5834410000000001E-9</v>
      </c>
      <c r="BI909">
        <v>2.624044E-8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  <c r="BP909">
        <v>3</v>
      </c>
      <c r="BQ909">
        <v>1</v>
      </c>
      <c r="BR909">
        <v>-4.1511079999999999E-2</v>
      </c>
      <c r="BS909">
        <v>-5.1896009999999999E-2</v>
      </c>
      <c r="BT909">
        <v>5.7188259999999998E-3</v>
      </c>
      <c r="BU909">
        <v>-4.6089419999999998E-9</v>
      </c>
      <c r="BV909">
        <v>-9.5594800000000006E-9</v>
      </c>
      <c r="BW909">
        <v>2.0908860000000001E-8</v>
      </c>
      <c r="BX909">
        <v>1</v>
      </c>
      <c r="BY909">
        <v>1</v>
      </c>
      <c r="BZ909">
        <v>0</v>
      </c>
      <c r="CA909">
        <v>0</v>
      </c>
      <c r="CB909">
        <v>0</v>
      </c>
      <c r="CC909">
        <v>1</v>
      </c>
      <c r="CD909" s="1">
        <f t="shared" si="296"/>
        <v>0</v>
      </c>
      <c r="CE909" s="1">
        <f t="shared" si="297"/>
        <v>0</v>
      </c>
      <c r="CF909" s="1">
        <f t="shared" si="298"/>
        <v>0</v>
      </c>
      <c r="CG909" s="1">
        <f t="shared" si="299"/>
        <v>6.6701353715683878E-2</v>
      </c>
      <c r="CH909" s="1">
        <f t="shared" si="300"/>
        <v>0</v>
      </c>
      <c r="CI909" s="1">
        <f t="shared" si="301"/>
        <v>0</v>
      </c>
      <c r="CJ909" s="1">
        <f t="shared" si="302"/>
        <v>0</v>
      </c>
      <c r="CK909" s="1">
        <f t="shared" si="303"/>
        <v>0</v>
      </c>
      <c r="CL909">
        <f t="shared" si="304"/>
        <v>0</v>
      </c>
      <c r="CM909">
        <f t="shared" si="305"/>
        <v>0</v>
      </c>
      <c r="CN909">
        <f t="shared" si="306"/>
        <v>0</v>
      </c>
      <c r="CO909">
        <f t="shared" si="307"/>
        <v>0</v>
      </c>
      <c r="CP909" s="2">
        <f t="shared" si="308"/>
        <v>0</v>
      </c>
      <c r="CQ909" s="2">
        <f t="shared" si="309"/>
        <v>0</v>
      </c>
      <c r="CR909" s="2">
        <f t="shared" si="310"/>
        <v>0</v>
      </c>
      <c r="CS909" s="2">
        <f t="shared" si="311"/>
        <v>0</v>
      </c>
      <c r="CT909">
        <f t="shared" si="312"/>
        <v>6.6701353715683878E-2</v>
      </c>
      <c r="CU909" s="3" t="e">
        <f>(CT909-MIN($CT$5:$CT$1744))/(MAX($CT$5:$CT$1744)-MIN($CT$5:$CT$1744))</f>
        <v>#NUM!</v>
      </c>
      <c r="CV909">
        <f t="shared" si="313"/>
        <v>0</v>
      </c>
      <c r="CW909">
        <f t="shared" si="314"/>
        <v>0</v>
      </c>
      <c r="CX909">
        <f t="shared" si="315"/>
        <v>0</v>
      </c>
      <c r="CY909">
        <f t="shared" si="316"/>
        <v>6.6701353715683878E-2</v>
      </c>
    </row>
    <row r="910" spans="1:103" ht="15" x14ac:dyDescent="0.25">
      <c r="A910">
        <v>193.71969999999999</v>
      </c>
      <c r="B910">
        <v>3.054567</v>
      </c>
      <c r="C910">
        <v>1.4597469999999999</v>
      </c>
      <c r="D910">
        <v>0.76749210000000001</v>
      </c>
      <c r="E910">
        <v>-8.1295989999999999E-2</v>
      </c>
      <c r="F910">
        <v>-0.15672069999999999</v>
      </c>
      <c r="G910">
        <v>-0.10136870000000001</v>
      </c>
      <c r="H910">
        <v>0.97905770000000003</v>
      </c>
      <c r="I910">
        <v>0.27564250000000001</v>
      </c>
      <c r="J910">
        <v>9.5621789999999998E-2</v>
      </c>
      <c r="K910">
        <v>0.48516890000000001</v>
      </c>
      <c r="L910">
        <v>-5.3476799999999998E-2</v>
      </c>
      <c r="M910">
        <v>0.86752969999999996</v>
      </c>
      <c r="N910">
        <v>1</v>
      </c>
      <c r="O910">
        <v>8.9638229999999992E-3</v>
      </c>
      <c r="P910">
        <v>-4.1842460000000002E-4</v>
      </c>
      <c r="Q910">
        <v>-1.4141799999999999E-3</v>
      </c>
      <c r="R910">
        <v>51.985770000000002</v>
      </c>
      <c r="S910">
        <v>53.82499</v>
      </c>
      <c r="T910">
        <v>39.003500000000003</v>
      </c>
      <c r="U910">
        <v>28.830069999999999</v>
      </c>
      <c r="V910">
        <v>25.73499</v>
      </c>
      <c r="W910">
        <v>12.113099999999999</v>
      </c>
      <c r="X910">
        <v>5.1245159999999998</v>
      </c>
      <c r="Y910">
        <v>26.36983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9.4751600000000002E-9</v>
      </c>
      <c r="AF910">
        <v>1.0151649999999999E-7</v>
      </c>
      <c r="AG910">
        <v>1.279486E-8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1.235781E-8</v>
      </c>
      <c r="AT910">
        <v>9.6596659999999999E-8</v>
      </c>
      <c r="AU910">
        <v>1.438386E-8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1.033019E-8</v>
      </c>
      <c r="BH910">
        <v>1.03E-7</v>
      </c>
      <c r="BI910">
        <v>1.883549E-8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  <c r="BP910">
        <v>3</v>
      </c>
      <c r="BQ910">
        <v>1</v>
      </c>
      <c r="BR910">
        <v>-3.6876600000000002E-2</v>
      </c>
      <c r="BS910">
        <v>-4.635425E-2</v>
      </c>
      <c r="BT910">
        <v>4.3336410000000001E-3</v>
      </c>
      <c r="BU910">
        <v>6.3395850000000001E-9</v>
      </c>
      <c r="BV910">
        <v>8.7936610000000003E-8</v>
      </c>
      <c r="BW910">
        <v>1.9182160000000001E-8</v>
      </c>
      <c r="BX910">
        <v>1</v>
      </c>
      <c r="BY910">
        <v>1</v>
      </c>
      <c r="BZ910">
        <v>0</v>
      </c>
      <c r="CA910">
        <v>0</v>
      </c>
      <c r="CB910">
        <v>0</v>
      </c>
      <c r="CC910">
        <v>1</v>
      </c>
      <c r="CD910" s="1">
        <f t="shared" si="296"/>
        <v>0</v>
      </c>
      <c r="CE910" s="1">
        <f t="shared" si="297"/>
        <v>0</v>
      </c>
      <c r="CF910" s="1">
        <f t="shared" si="298"/>
        <v>0</v>
      </c>
      <c r="CG910" s="1">
        <f t="shared" si="299"/>
        <v>5.939175502491386E-2</v>
      </c>
      <c r="CH910" s="1">
        <f t="shared" si="300"/>
        <v>0</v>
      </c>
      <c r="CI910" s="1">
        <f t="shared" si="301"/>
        <v>0</v>
      </c>
      <c r="CJ910" s="1">
        <f t="shared" si="302"/>
        <v>0</v>
      </c>
      <c r="CK910" s="1">
        <f t="shared" si="303"/>
        <v>0</v>
      </c>
      <c r="CL910">
        <f t="shared" si="304"/>
        <v>0</v>
      </c>
      <c r="CM910">
        <f t="shared" si="305"/>
        <v>0</v>
      </c>
      <c r="CN910">
        <f t="shared" si="306"/>
        <v>0</v>
      </c>
      <c r="CO910">
        <f t="shared" si="307"/>
        <v>0</v>
      </c>
      <c r="CP910" s="2">
        <f t="shared" si="308"/>
        <v>0</v>
      </c>
      <c r="CQ910" s="2">
        <f t="shared" si="309"/>
        <v>0</v>
      </c>
      <c r="CR910" s="2">
        <f t="shared" si="310"/>
        <v>0</v>
      </c>
      <c r="CS910" s="2">
        <f t="shared" si="311"/>
        <v>0</v>
      </c>
      <c r="CT910">
        <f t="shared" si="312"/>
        <v>5.939175502491386E-2</v>
      </c>
      <c r="CU910" s="3" t="e">
        <f>(CT910-MIN($CT$5:$CT$1744))/(MAX($CT$5:$CT$1744)-MIN($CT$5:$CT$1744))</f>
        <v>#NUM!</v>
      </c>
      <c r="CV910">
        <f t="shared" si="313"/>
        <v>0</v>
      </c>
      <c r="CW910">
        <f t="shared" si="314"/>
        <v>0</v>
      </c>
      <c r="CX910">
        <f t="shared" si="315"/>
        <v>0</v>
      </c>
      <c r="CY910">
        <f t="shared" si="316"/>
        <v>5.939175502491386E-2</v>
      </c>
    </row>
    <row r="911" spans="1:103" ht="15" x14ac:dyDescent="0.25">
      <c r="A911">
        <v>193.7681</v>
      </c>
      <c r="B911">
        <v>3.0424030000000002</v>
      </c>
      <c r="C911">
        <v>1.439408</v>
      </c>
      <c r="D911">
        <v>0.77193109999999998</v>
      </c>
      <c r="E911">
        <v>-8.1296010000000002E-2</v>
      </c>
      <c r="F911">
        <v>-0.1567209</v>
      </c>
      <c r="G911">
        <v>-0.1013688</v>
      </c>
      <c r="H911">
        <v>0.97905770000000003</v>
      </c>
      <c r="I911">
        <v>0.27564250000000001</v>
      </c>
      <c r="J911">
        <v>9.9452109999999996E-2</v>
      </c>
      <c r="K911">
        <v>0.48375319999999999</v>
      </c>
      <c r="L911">
        <v>-5.5441509999999999E-2</v>
      </c>
      <c r="M911">
        <v>0.86776629999999999</v>
      </c>
      <c r="N911">
        <v>1</v>
      </c>
      <c r="O911">
        <v>1.598144E-2</v>
      </c>
      <c r="P911">
        <v>4.7969819999999999E-4</v>
      </c>
      <c r="Q911">
        <v>4.5037870000000004E-3</v>
      </c>
      <c r="R911">
        <v>51.372410000000002</v>
      </c>
      <c r="S911">
        <v>53.957569999999997</v>
      </c>
      <c r="T911">
        <v>39.653039999999997</v>
      </c>
      <c r="U911">
        <v>29.874829999999999</v>
      </c>
      <c r="V911">
        <v>27.091370000000001</v>
      </c>
      <c r="W911">
        <v>13.468870000000001</v>
      </c>
      <c r="X911">
        <v>3.7555589999999999</v>
      </c>
      <c r="Y911">
        <v>25.654789999999998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2.8395139999999999E-9</v>
      </c>
      <c r="AF911">
        <v>-4.3115019999999999E-8</v>
      </c>
      <c r="AG911">
        <v>-3.5000000000000002E-8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4.7023819999999999E-9</v>
      </c>
      <c r="AT911">
        <v>-4.9999999999999998E-8</v>
      </c>
      <c r="AU911">
        <v>-2.0429109999999999E-8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4.5395940000000001E-9</v>
      </c>
      <c r="BH911">
        <v>-4.026225E-8</v>
      </c>
      <c r="BI911">
        <v>-2.9833219999999997E-8</v>
      </c>
      <c r="BJ911">
        <v>1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3</v>
      </c>
      <c r="BQ911">
        <v>1</v>
      </c>
      <c r="BR911">
        <v>-1.130429E-2</v>
      </c>
      <c r="BS911">
        <v>-1.291892E-2</v>
      </c>
      <c r="BT911">
        <v>2.8494369999999998E-3</v>
      </c>
      <c r="BU911">
        <v>4.5395940000000001E-9</v>
      </c>
      <c r="BV911">
        <v>-4.026225E-8</v>
      </c>
      <c r="BW911">
        <v>-2.9833219999999997E-8</v>
      </c>
      <c r="BX911">
        <v>1</v>
      </c>
      <c r="BY911">
        <v>1</v>
      </c>
      <c r="BZ911">
        <v>0</v>
      </c>
      <c r="CA911">
        <v>0</v>
      </c>
      <c r="CB911">
        <v>0</v>
      </c>
      <c r="CC911">
        <v>1</v>
      </c>
      <c r="CD911" s="1">
        <f t="shared" si="296"/>
        <v>0</v>
      </c>
      <c r="CE911" s="1">
        <f t="shared" si="297"/>
        <v>0</v>
      </c>
      <c r="CF911" s="1">
        <f t="shared" si="298"/>
        <v>0</v>
      </c>
      <c r="CG911" s="1">
        <f t="shared" si="299"/>
        <v>1.7401286090041421E-2</v>
      </c>
      <c r="CH911" s="1">
        <f t="shared" si="300"/>
        <v>0</v>
      </c>
      <c r="CI911" s="1">
        <f t="shared" si="301"/>
        <v>0</v>
      </c>
      <c r="CJ911" s="1">
        <f t="shared" si="302"/>
        <v>0</v>
      </c>
      <c r="CK911" s="1">
        <f t="shared" si="303"/>
        <v>0</v>
      </c>
      <c r="CL911">
        <f t="shared" si="304"/>
        <v>0</v>
      </c>
      <c r="CM911">
        <f t="shared" si="305"/>
        <v>0</v>
      </c>
      <c r="CN911">
        <f t="shared" si="306"/>
        <v>0</v>
      </c>
      <c r="CO911">
        <f t="shared" si="307"/>
        <v>0</v>
      </c>
      <c r="CP911" s="2">
        <f t="shared" si="308"/>
        <v>0</v>
      </c>
      <c r="CQ911" s="2">
        <f t="shared" si="309"/>
        <v>0</v>
      </c>
      <c r="CR911" s="2">
        <f t="shared" si="310"/>
        <v>0</v>
      </c>
      <c r="CS911" s="2">
        <f t="shared" si="311"/>
        <v>0</v>
      </c>
      <c r="CT911">
        <f t="shared" si="312"/>
        <v>1.7401286090041421E-2</v>
      </c>
      <c r="CU911" s="3" t="e">
        <f>(CT911-MIN($CT$5:$CT$1744))/(MAX($CT$5:$CT$1744)-MIN($CT$5:$CT$1744))</f>
        <v>#NUM!</v>
      </c>
      <c r="CV911">
        <f t="shared" si="313"/>
        <v>0</v>
      </c>
      <c r="CW911">
        <f t="shared" si="314"/>
        <v>0</v>
      </c>
      <c r="CX911">
        <f t="shared" si="315"/>
        <v>0</v>
      </c>
      <c r="CY911">
        <f t="shared" si="316"/>
        <v>1.7401286090041421E-2</v>
      </c>
    </row>
    <row r="912" spans="1:103" ht="15" x14ac:dyDescent="0.25">
      <c r="A912">
        <v>193.81829999999999</v>
      </c>
      <c r="B912">
        <v>3.049423</v>
      </c>
      <c r="C912">
        <v>1.427424</v>
      </c>
      <c r="D912">
        <v>0.7695727</v>
      </c>
      <c r="E912">
        <v>-8.1295980000000004E-2</v>
      </c>
      <c r="F912">
        <v>-0.1567209</v>
      </c>
      <c r="G912">
        <v>-0.10136870000000001</v>
      </c>
      <c r="H912">
        <v>0.97905770000000003</v>
      </c>
      <c r="I912">
        <v>0.27564250000000001</v>
      </c>
      <c r="J912">
        <v>0.1026435</v>
      </c>
      <c r="K912">
        <v>0.48267139999999997</v>
      </c>
      <c r="L912">
        <v>-5.7084490000000002E-2</v>
      </c>
      <c r="M912">
        <v>0.86789050000000001</v>
      </c>
      <c r="N912">
        <v>1</v>
      </c>
      <c r="O912">
        <v>1.9140240000000001E-3</v>
      </c>
      <c r="P912">
        <v>-2.129078E-4</v>
      </c>
      <c r="Q912">
        <v>-5.8335069999999997E-4</v>
      </c>
      <c r="R912">
        <v>53.15784</v>
      </c>
      <c r="S912">
        <v>56.221119999999999</v>
      </c>
      <c r="T912">
        <v>41.608719999999998</v>
      </c>
      <c r="U912">
        <v>31.6371</v>
      </c>
      <c r="V912">
        <v>28.85708</v>
      </c>
      <c r="W912">
        <v>14.698309999999999</v>
      </c>
      <c r="X912">
        <v>3.2305779999999999</v>
      </c>
      <c r="Y912">
        <v>26.427689999999998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6.7857920000000002E-9</v>
      </c>
      <c r="AF912">
        <v>1.1110319999999999E-8</v>
      </c>
      <c r="AG912">
        <v>3.1929569999999997E-8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4.9235689999999999E-9</v>
      </c>
      <c r="AT912">
        <v>2.3472690000000002E-8</v>
      </c>
      <c r="AU912">
        <v>4.3182589999999999E-8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4.9235689999999999E-9</v>
      </c>
      <c r="BH912">
        <v>2.3472690000000002E-8</v>
      </c>
      <c r="BI912">
        <v>4.3182589999999999E-8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  <c r="BP912">
        <v>3</v>
      </c>
      <c r="BQ912">
        <v>1</v>
      </c>
      <c r="BR912">
        <v>-6.5194320000000004E-3</v>
      </c>
      <c r="BS912">
        <v>-5.6774759999999999E-3</v>
      </c>
      <c r="BT912">
        <v>4.3125309999999997E-3</v>
      </c>
      <c r="BU912">
        <v>4.9235689999999999E-9</v>
      </c>
      <c r="BV912">
        <v>2.3472690000000002E-8</v>
      </c>
      <c r="BW912">
        <v>4.3182589999999999E-8</v>
      </c>
      <c r="BX912">
        <v>1</v>
      </c>
      <c r="BY912">
        <v>1</v>
      </c>
      <c r="BZ912">
        <v>0</v>
      </c>
      <c r="CA912">
        <v>0</v>
      </c>
      <c r="CB912">
        <v>0</v>
      </c>
      <c r="CC912">
        <v>1</v>
      </c>
      <c r="CD912" s="1">
        <f t="shared" si="296"/>
        <v>0</v>
      </c>
      <c r="CE912" s="1">
        <f t="shared" si="297"/>
        <v>0</v>
      </c>
      <c r="CF912" s="1">
        <f t="shared" si="298"/>
        <v>0</v>
      </c>
      <c r="CG912" s="1">
        <f t="shared" si="299"/>
        <v>9.6609860241675654E-3</v>
      </c>
      <c r="CH912" s="1">
        <f t="shared" si="300"/>
        <v>0</v>
      </c>
      <c r="CI912" s="1">
        <f t="shared" si="301"/>
        <v>0</v>
      </c>
      <c r="CJ912" s="1">
        <f t="shared" si="302"/>
        <v>0</v>
      </c>
      <c r="CK912" s="1">
        <f t="shared" si="303"/>
        <v>0</v>
      </c>
      <c r="CL912">
        <f t="shared" si="304"/>
        <v>0</v>
      </c>
      <c r="CM912">
        <f t="shared" si="305"/>
        <v>0</v>
      </c>
      <c r="CN912">
        <f t="shared" si="306"/>
        <v>0</v>
      </c>
      <c r="CO912">
        <f t="shared" si="307"/>
        <v>0</v>
      </c>
      <c r="CP912" s="2">
        <f t="shared" si="308"/>
        <v>0</v>
      </c>
      <c r="CQ912" s="2">
        <f t="shared" si="309"/>
        <v>0</v>
      </c>
      <c r="CR912" s="2">
        <f t="shared" si="310"/>
        <v>0</v>
      </c>
      <c r="CS912" s="2">
        <f t="shared" si="311"/>
        <v>0</v>
      </c>
      <c r="CT912">
        <f t="shared" si="312"/>
        <v>9.6609860241675654E-3</v>
      </c>
      <c r="CU912" s="3" t="e">
        <f>(CT912-MIN($CT$5:$CT$1744))/(MAX($CT$5:$CT$1744)-MIN($CT$5:$CT$1744))</f>
        <v>#NUM!</v>
      </c>
      <c r="CV912">
        <f t="shared" si="313"/>
        <v>0</v>
      </c>
      <c r="CW912">
        <f t="shared" si="314"/>
        <v>0</v>
      </c>
      <c r="CX912">
        <f t="shared" si="315"/>
        <v>0</v>
      </c>
      <c r="CY912">
        <f t="shared" si="316"/>
        <v>9.6609860241675654E-3</v>
      </c>
    </row>
    <row r="913" spans="1:103" ht="15" x14ac:dyDescent="0.25">
      <c r="A913">
        <v>193.86920000000001</v>
      </c>
      <c r="B913">
        <v>3.0531190000000001</v>
      </c>
      <c r="C913">
        <v>1.4234279999999999</v>
      </c>
      <c r="D913">
        <v>0.76951340000000001</v>
      </c>
      <c r="E913">
        <v>-8.1295939999999997E-2</v>
      </c>
      <c r="F913">
        <v>-0.1567209</v>
      </c>
      <c r="G913">
        <v>-0.1013688</v>
      </c>
      <c r="H913">
        <v>0.97905770000000003</v>
      </c>
      <c r="I913">
        <v>0.27564250000000001</v>
      </c>
      <c r="J913">
        <v>0.1052059</v>
      </c>
      <c r="K913">
        <v>0.48186790000000002</v>
      </c>
      <c r="L913">
        <v>-5.8408639999999998E-2</v>
      </c>
      <c r="M913">
        <v>0.86794210000000005</v>
      </c>
      <c r="N913">
        <v>1</v>
      </c>
      <c r="O913">
        <v>1.1289119999999999E-3</v>
      </c>
      <c r="P913">
        <v>-7.8558919999999999E-5</v>
      </c>
      <c r="Q913">
        <v>-1.9448999999999999E-4</v>
      </c>
      <c r="R913">
        <v>53.034999999999997</v>
      </c>
      <c r="S913">
        <v>56.275019999999998</v>
      </c>
      <c r="T913">
        <v>41.766129999999997</v>
      </c>
      <c r="U913">
        <v>31.85934</v>
      </c>
      <c r="V913">
        <v>29.17661</v>
      </c>
      <c r="W913">
        <v>14.999459999999999</v>
      </c>
      <c r="X913">
        <v>2.940007</v>
      </c>
      <c r="Y913">
        <v>26.155419999999999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1.105585E-8</v>
      </c>
      <c r="AF913">
        <v>1.0000000000000001E-9</v>
      </c>
      <c r="AG913">
        <v>-1.410374E-8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7.4730540000000008E-9</v>
      </c>
      <c r="AT913">
        <v>-1.553446E-8</v>
      </c>
      <c r="AU913">
        <v>-1.430294E-8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1.5521210000000001E-8</v>
      </c>
      <c r="BH913">
        <v>1.3397000000000001E-8</v>
      </c>
      <c r="BI913">
        <v>-1.2E-8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  <c r="BP913">
        <v>3</v>
      </c>
      <c r="BQ913">
        <v>1</v>
      </c>
      <c r="BR913">
        <v>-2.3048539999999998E-3</v>
      </c>
      <c r="BS913">
        <v>-1.9258630000000001E-3</v>
      </c>
      <c r="BT913">
        <v>1.583674E-3</v>
      </c>
      <c r="BU913">
        <v>1.5521210000000001E-8</v>
      </c>
      <c r="BV913">
        <v>1.817575E-8</v>
      </c>
      <c r="BW913">
        <v>-1.2E-8</v>
      </c>
      <c r="BX913">
        <v>1</v>
      </c>
      <c r="BY913">
        <v>1</v>
      </c>
      <c r="BZ913">
        <v>0</v>
      </c>
      <c r="CA913">
        <v>0</v>
      </c>
      <c r="CB913">
        <v>0</v>
      </c>
      <c r="CC913">
        <v>1</v>
      </c>
      <c r="CD913" s="1">
        <f t="shared" si="296"/>
        <v>0</v>
      </c>
      <c r="CE913" s="1">
        <f t="shared" si="297"/>
        <v>0</v>
      </c>
      <c r="CF913" s="1">
        <f t="shared" si="298"/>
        <v>0</v>
      </c>
      <c r="CG913" s="1">
        <f t="shared" si="299"/>
        <v>3.3954857670679467E-3</v>
      </c>
      <c r="CH913" s="1">
        <f t="shared" si="300"/>
        <v>0</v>
      </c>
      <c r="CI913" s="1">
        <f t="shared" si="301"/>
        <v>0</v>
      </c>
      <c r="CJ913" s="1">
        <f t="shared" si="302"/>
        <v>0</v>
      </c>
      <c r="CK913" s="1">
        <f t="shared" si="303"/>
        <v>0</v>
      </c>
      <c r="CL913">
        <f t="shared" si="304"/>
        <v>0</v>
      </c>
      <c r="CM913">
        <f t="shared" si="305"/>
        <v>0</v>
      </c>
      <c r="CN913">
        <f t="shared" si="306"/>
        <v>0</v>
      </c>
      <c r="CO913">
        <f t="shared" si="307"/>
        <v>0</v>
      </c>
      <c r="CP913" s="2">
        <f t="shared" si="308"/>
        <v>0</v>
      </c>
      <c r="CQ913" s="2">
        <f t="shared" si="309"/>
        <v>0</v>
      </c>
      <c r="CR913" s="2">
        <f t="shared" si="310"/>
        <v>0</v>
      </c>
      <c r="CS913" s="2">
        <f t="shared" si="311"/>
        <v>0</v>
      </c>
      <c r="CT913">
        <f t="shared" si="312"/>
        <v>3.3954857670679467E-3</v>
      </c>
      <c r="CU913" s="3" t="e">
        <f>(CT913-MIN($CT$5:$CT$1744))/(MAX($CT$5:$CT$1744)-MIN($CT$5:$CT$1744))</f>
        <v>#NUM!</v>
      </c>
      <c r="CV913">
        <f t="shared" si="313"/>
        <v>0</v>
      </c>
      <c r="CW913">
        <f t="shared" si="314"/>
        <v>0</v>
      </c>
      <c r="CX913">
        <f t="shared" si="315"/>
        <v>0</v>
      </c>
      <c r="CY913">
        <f t="shared" si="316"/>
        <v>3.3954857670679467E-3</v>
      </c>
    </row>
    <row r="914" spans="1:103" ht="15" x14ac:dyDescent="0.25">
      <c r="A914">
        <v>193.9179</v>
      </c>
      <c r="B914">
        <v>3.0553370000000002</v>
      </c>
      <c r="C914">
        <v>1.4212830000000001</v>
      </c>
      <c r="D914">
        <v>0.76920370000000005</v>
      </c>
      <c r="E914">
        <v>-8.1295980000000004E-2</v>
      </c>
      <c r="F914">
        <v>-0.15672079999999999</v>
      </c>
      <c r="G914">
        <v>-0.1013688</v>
      </c>
      <c r="H914">
        <v>0.97905770000000003</v>
      </c>
      <c r="I914">
        <v>0.27564250000000001</v>
      </c>
      <c r="J914">
        <v>0.1072181</v>
      </c>
      <c r="K914">
        <v>0.48128199999999999</v>
      </c>
      <c r="L914">
        <v>-5.9452890000000001E-2</v>
      </c>
      <c r="M914">
        <v>0.86795</v>
      </c>
      <c r="N914">
        <v>1</v>
      </c>
      <c r="O914">
        <v>5.4168700000000001E-4</v>
      </c>
      <c r="P914">
        <v>4.1007999999999998E-5</v>
      </c>
      <c r="Q914">
        <v>2.0736459999999999E-4</v>
      </c>
      <c r="R914">
        <v>50.955550000000002</v>
      </c>
      <c r="S914">
        <v>54.138039999999997</v>
      </c>
      <c r="T914">
        <v>40.219790000000003</v>
      </c>
      <c r="U914">
        <v>30.709330000000001</v>
      </c>
      <c r="V914">
        <v>28.176159999999999</v>
      </c>
      <c r="W914">
        <v>14.53126</v>
      </c>
      <c r="X914">
        <v>2.7335590000000001</v>
      </c>
      <c r="Y914">
        <v>25.005500000000001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-4.8817379999999995E-10</v>
      </c>
      <c r="AF914">
        <v>5.3192240000000001E-8</v>
      </c>
      <c r="AG914">
        <v>-8.5432099999999999E-9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5.9154779999999997E-9</v>
      </c>
      <c r="AT914">
        <v>3.2873579999999999E-8</v>
      </c>
      <c r="AU914">
        <v>-1.464947E-8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2.765653E-9</v>
      </c>
      <c r="BH914">
        <v>3.9899159999999997E-8</v>
      </c>
      <c r="BI914">
        <v>-1.2939539999999999E-8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  <c r="BP914">
        <v>3</v>
      </c>
      <c r="BQ914">
        <v>1</v>
      </c>
      <c r="BR914">
        <v>-1.733151E-3</v>
      </c>
      <c r="BS914">
        <v>-2.5994429999999999E-3</v>
      </c>
      <c r="BT914">
        <v>-7.5944399999999996E-4</v>
      </c>
      <c r="BU914">
        <v>5.9154779999999997E-9</v>
      </c>
      <c r="BV914">
        <v>3.2873579999999999E-8</v>
      </c>
      <c r="BW914">
        <v>-1.464947E-8</v>
      </c>
      <c r="BX914">
        <v>1</v>
      </c>
      <c r="BY914">
        <v>1</v>
      </c>
      <c r="BZ914">
        <v>0</v>
      </c>
      <c r="CA914">
        <v>0</v>
      </c>
      <c r="CB914">
        <v>0</v>
      </c>
      <c r="CC914">
        <v>1</v>
      </c>
      <c r="CD914" s="1">
        <f t="shared" si="296"/>
        <v>0</v>
      </c>
      <c r="CE914" s="1">
        <f t="shared" si="297"/>
        <v>0</v>
      </c>
      <c r="CF914" s="1">
        <f t="shared" si="298"/>
        <v>0</v>
      </c>
      <c r="CG914" s="1">
        <f t="shared" si="299"/>
        <v>3.2152249514125759E-3</v>
      </c>
      <c r="CH914" s="1">
        <f t="shared" si="300"/>
        <v>0</v>
      </c>
      <c r="CI914" s="1">
        <f t="shared" si="301"/>
        <v>0</v>
      </c>
      <c r="CJ914" s="1">
        <f t="shared" si="302"/>
        <v>0</v>
      </c>
      <c r="CK914" s="1">
        <f t="shared" si="303"/>
        <v>0</v>
      </c>
      <c r="CL914">
        <f t="shared" si="304"/>
        <v>0</v>
      </c>
      <c r="CM914">
        <f t="shared" si="305"/>
        <v>0</v>
      </c>
      <c r="CN914">
        <f t="shared" si="306"/>
        <v>0</v>
      </c>
      <c r="CO914">
        <f t="shared" si="307"/>
        <v>0</v>
      </c>
      <c r="CP914" s="2">
        <f t="shared" si="308"/>
        <v>0</v>
      </c>
      <c r="CQ914" s="2">
        <f t="shared" si="309"/>
        <v>0</v>
      </c>
      <c r="CR914" s="2">
        <f t="shared" si="310"/>
        <v>0</v>
      </c>
      <c r="CS914" s="2">
        <f t="shared" si="311"/>
        <v>0</v>
      </c>
      <c r="CT914">
        <f t="shared" si="312"/>
        <v>3.2152249514125759E-3</v>
      </c>
      <c r="CU914" s="3" t="e">
        <f>(CT914-MIN($CT$5:$CT$1744))/(MAX($CT$5:$CT$1744)-MIN($CT$5:$CT$1744))</f>
        <v>#NUM!</v>
      </c>
      <c r="CV914">
        <f t="shared" si="313"/>
        <v>0</v>
      </c>
      <c r="CW914">
        <f t="shared" si="314"/>
        <v>0</v>
      </c>
      <c r="CX914">
        <f t="shared" si="315"/>
        <v>0</v>
      </c>
      <c r="CY914">
        <f t="shared" si="316"/>
        <v>3.2152249514125759E-3</v>
      </c>
    </row>
    <row r="915" spans="1:103" ht="15" x14ac:dyDescent="0.25">
      <c r="A915">
        <v>193.96879999999999</v>
      </c>
      <c r="B915">
        <v>3.0568620000000002</v>
      </c>
      <c r="C915">
        <v>1.4203650000000001</v>
      </c>
      <c r="D915">
        <v>0.76950940000000001</v>
      </c>
      <c r="E915">
        <v>-8.1295930000000002E-2</v>
      </c>
      <c r="F915">
        <v>-0.15672069999999999</v>
      </c>
      <c r="G915">
        <v>-0.10136870000000001</v>
      </c>
      <c r="H915">
        <v>0.97905770000000003</v>
      </c>
      <c r="I915">
        <v>0.27564250000000001</v>
      </c>
      <c r="J915">
        <v>0.1088017</v>
      </c>
      <c r="K915">
        <v>0.48083720000000002</v>
      </c>
      <c r="L915">
        <v>-6.027573E-2</v>
      </c>
      <c r="M915">
        <v>0.86794280000000001</v>
      </c>
      <c r="N915">
        <v>1</v>
      </c>
      <c r="O915">
        <v>3.8456919999999998E-4</v>
      </c>
      <c r="P915">
        <v>2.4437899999999999E-5</v>
      </c>
      <c r="Q915">
        <v>1.9788739999999999E-5</v>
      </c>
      <c r="R915">
        <v>52.97457</v>
      </c>
      <c r="S915">
        <v>56.3185</v>
      </c>
      <c r="T915">
        <v>41.858809999999998</v>
      </c>
      <c r="U915">
        <v>31.973980000000001</v>
      </c>
      <c r="V915">
        <v>29.365359999999999</v>
      </c>
      <c r="W915">
        <v>15.166980000000001</v>
      </c>
      <c r="X915">
        <v>2.8007170000000001</v>
      </c>
      <c r="Y915">
        <v>25.92342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1.8622919999999998E-8</v>
      </c>
      <c r="AF915">
        <v>3.7922520000000001E-8</v>
      </c>
      <c r="AG915">
        <v>2.4837920000000001E-8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1.8622919999999998E-8</v>
      </c>
      <c r="AT915">
        <v>3.4279229999999999E-8</v>
      </c>
      <c r="AU915">
        <v>2.4764670000000001E-8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1.8622919999999998E-8</v>
      </c>
      <c r="BH915">
        <v>3.4279229999999999E-8</v>
      </c>
      <c r="BI915">
        <v>2.4764670000000001E-8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  <c r="BP915">
        <v>3</v>
      </c>
      <c r="BQ915">
        <v>1</v>
      </c>
      <c r="BR915">
        <v>1.3100939999999999E-4</v>
      </c>
      <c r="BS915">
        <v>1.94336E-4</v>
      </c>
      <c r="BT915">
        <v>5.7531680000000002E-5</v>
      </c>
      <c r="BU915">
        <v>1.8622919999999998E-8</v>
      </c>
      <c r="BV915">
        <v>3.4279229999999999E-8</v>
      </c>
      <c r="BW915">
        <v>2.4764670000000001E-8</v>
      </c>
      <c r="BX915">
        <v>1</v>
      </c>
      <c r="BY915">
        <v>1</v>
      </c>
      <c r="BZ915">
        <v>0</v>
      </c>
      <c r="CA915">
        <v>0</v>
      </c>
      <c r="CB915">
        <v>0</v>
      </c>
      <c r="CC915">
        <v>1</v>
      </c>
      <c r="CD915" s="1">
        <f t="shared" si="296"/>
        <v>0</v>
      </c>
      <c r="CE915" s="1">
        <f t="shared" si="297"/>
        <v>0</v>
      </c>
      <c r="CF915" s="1">
        <f t="shared" si="298"/>
        <v>0</v>
      </c>
      <c r="CG915" s="1">
        <f t="shared" si="299"/>
        <v>2.4132931439835981E-4</v>
      </c>
      <c r="CH915" s="1">
        <f t="shared" si="300"/>
        <v>0</v>
      </c>
      <c r="CI915" s="1">
        <f t="shared" si="301"/>
        <v>0</v>
      </c>
      <c r="CJ915" s="1">
        <f t="shared" si="302"/>
        <v>0</v>
      </c>
      <c r="CK915" s="1">
        <f t="shared" si="303"/>
        <v>0</v>
      </c>
      <c r="CL915">
        <f t="shared" si="304"/>
        <v>0</v>
      </c>
      <c r="CM915">
        <f t="shared" si="305"/>
        <v>0</v>
      </c>
      <c r="CN915">
        <f t="shared" si="306"/>
        <v>0</v>
      </c>
      <c r="CO915">
        <f t="shared" si="307"/>
        <v>0</v>
      </c>
      <c r="CP915" s="2">
        <f t="shared" si="308"/>
        <v>0</v>
      </c>
      <c r="CQ915" s="2">
        <f t="shared" si="309"/>
        <v>0</v>
      </c>
      <c r="CR915" s="2">
        <f t="shared" si="310"/>
        <v>0</v>
      </c>
      <c r="CS915" s="2">
        <f t="shared" si="311"/>
        <v>0</v>
      </c>
      <c r="CT915">
        <f t="shared" si="312"/>
        <v>2.4132931439835981E-4</v>
      </c>
      <c r="CU915" s="3" t="e">
        <f>(CT915-MIN($CT$5:$CT$1744))/(MAX($CT$5:$CT$1744)-MIN($CT$5:$CT$1744))</f>
        <v>#NUM!</v>
      </c>
      <c r="CV915">
        <f t="shared" si="313"/>
        <v>0</v>
      </c>
      <c r="CW915">
        <f t="shared" si="314"/>
        <v>0</v>
      </c>
      <c r="CX915">
        <f t="shared" si="315"/>
        <v>0</v>
      </c>
      <c r="CY915">
        <f t="shared" si="316"/>
        <v>2.4132931439835981E-4</v>
      </c>
    </row>
    <row r="916" spans="1:103" ht="15" x14ac:dyDescent="0.25">
      <c r="A916">
        <v>194.01849999999999</v>
      </c>
      <c r="B916">
        <v>3.0580780000000001</v>
      </c>
      <c r="C916">
        <v>1.4204000000000001</v>
      </c>
      <c r="D916">
        <v>0.76946150000000002</v>
      </c>
      <c r="E916">
        <v>-8.1295989999999999E-2</v>
      </c>
      <c r="F916">
        <v>-0.1567209</v>
      </c>
      <c r="G916">
        <v>-0.10136870000000001</v>
      </c>
      <c r="H916">
        <v>0.97905770000000003</v>
      </c>
      <c r="I916">
        <v>0.27564250000000001</v>
      </c>
      <c r="J916">
        <v>0.1100231</v>
      </c>
      <c r="K916">
        <v>0.4805065</v>
      </c>
      <c r="L916">
        <v>-6.091158E-2</v>
      </c>
      <c r="M916">
        <v>0.86792760000000002</v>
      </c>
      <c r="N916">
        <v>1</v>
      </c>
      <c r="O916">
        <v>1.9025800000000001E-4</v>
      </c>
      <c r="P916">
        <v>3.5762790000000002E-5</v>
      </c>
      <c r="Q916">
        <v>-1.019239E-5</v>
      </c>
      <c r="R916">
        <v>48.885950000000001</v>
      </c>
      <c r="S916">
        <v>51.986220000000003</v>
      </c>
      <c r="T916">
        <v>38.64452</v>
      </c>
      <c r="U916">
        <v>29.522580000000001</v>
      </c>
      <c r="V916">
        <v>27.130769999999998</v>
      </c>
      <c r="W916">
        <v>14.020849999999999</v>
      </c>
      <c r="X916">
        <v>2.5702219999999998</v>
      </c>
      <c r="Y916">
        <v>23.88212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-1.691253E-8</v>
      </c>
      <c r="AF916">
        <v>-1.9830839999999999E-8</v>
      </c>
      <c r="AG916">
        <v>3.0952389999999998E-9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-1.371919E-8</v>
      </c>
      <c r="AT916">
        <v>1.11216E-10</v>
      </c>
      <c r="AU916">
        <v>1.561398E-9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-1.371919E-8</v>
      </c>
      <c r="BH916">
        <v>1.11216E-10</v>
      </c>
      <c r="BI916">
        <v>1.561398E-9</v>
      </c>
      <c r="BJ916">
        <v>1</v>
      </c>
      <c r="BK916">
        <v>1</v>
      </c>
      <c r="BL916">
        <v>0</v>
      </c>
      <c r="BM916">
        <v>0</v>
      </c>
      <c r="BN916">
        <v>0</v>
      </c>
      <c r="BO916">
        <v>1</v>
      </c>
      <c r="BP916">
        <v>3</v>
      </c>
      <c r="BQ916">
        <v>1</v>
      </c>
      <c r="BR916">
        <v>0</v>
      </c>
      <c r="BS916">
        <v>0</v>
      </c>
      <c r="BT916">
        <v>0</v>
      </c>
      <c r="BU916">
        <v>-1.691253E-8</v>
      </c>
      <c r="BV916">
        <v>-1.9830839999999999E-8</v>
      </c>
      <c r="BW916">
        <v>3.0952389999999998E-9</v>
      </c>
      <c r="BX916">
        <v>1</v>
      </c>
      <c r="BY916">
        <v>1</v>
      </c>
      <c r="BZ916">
        <v>0</v>
      </c>
      <c r="CA916">
        <v>0</v>
      </c>
      <c r="CB916">
        <v>0</v>
      </c>
      <c r="CC916">
        <v>1</v>
      </c>
      <c r="CD916" s="1">
        <f t="shared" si="296"/>
        <v>0</v>
      </c>
      <c r="CE916" s="1">
        <f t="shared" si="297"/>
        <v>0</v>
      </c>
      <c r="CF916" s="1">
        <f t="shared" si="298"/>
        <v>0</v>
      </c>
      <c r="CG916" s="1">
        <f t="shared" si="299"/>
        <v>0</v>
      </c>
      <c r="CH916" s="1">
        <f t="shared" si="300"/>
        <v>0</v>
      </c>
      <c r="CI916" s="1">
        <f t="shared" si="301"/>
        <v>0</v>
      </c>
      <c r="CJ916" s="1">
        <f t="shared" si="302"/>
        <v>0</v>
      </c>
      <c r="CK916" s="1">
        <f t="shared" si="303"/>
        <v>0</v>
      </c>
      <c r="CL916">
        <f t="shared" si="304"/>
        <v>0</v>
      </c>
      <c r="CM916">
        <f t="shared" si="305"/>
        <v>0</v>
      </c>
      <c r="CN916">
        <f t="shared" si="306"/>
        <v>0</v>
      </c>
      <c r="CO916">
        <f t="shared" si="307"/>
        <v>0</v>
      </c>
      <c r="CP916" s="2">
        <f t="shared" si="308"/>
        <v>0</v>
      </c>
      <c r="CQ916" s="2">
        <f t="shared" si="309"/>
        <v>0</v>
      </c>
      <c r="CR916" s="2">
        <f t="shared" si="310"/>
        <v>0</v>
      </c>
      <c r="CS916" s="2">
        <f t="shared" si="311"/>
        <v>0</v>
      </c>
      <c r="CT916">
        <f t="shared" si="312"/>
        <v>0</v>
      </c>
      <c r="CU916" s="3" t="e">
        <f>(CT916-MIN($CT$5:$CT$1744))/(MAX($CT$5:$CT$1744)-MIN($CT$5:$CT$1744))</f>
        <v>#NUM!</v>
      </c>
      <c r="CV916">
        <f t="shared" si="313"/>
        <v>0</v>
      </c>
      <c r="CW916">
        <f t="shared" si="314"/>
        <v>0</v>
      </c>
      <c r="CX916">
        <f t="shared" si="315"/>
        <v>0</v>
      </c>
      <c r="CY916">
        <f t="shared" si="316"/>
        <v>0</v>
      </c>
    </row>
    <row r="917" spans="1:103" ht="15" x14ac:dyDescent="0.25">
      <c r="A917">
        <v>194.06800000000001</v>
      </c>
      <c r="B917">
        <v>3.0578569999999998</v>
      </c>
      <c r="C917">
        <v>1.4202680000000001</v>
      </c>
      <c r="D917">
        <v>0.77118439999999999</v>
      </c>
      <c r="E917">
        <v>-8.129596E-2</v>
      </c>
      <c r="F917">
        <v>-0.15672079999999999</v>
      </c>
      <c r="G917">
        <v>-0.1013688</v>
      </c>
      <c r="H917">
        <v>0.97905770000000003</v>
      </c>
      <c r="I917">
        <v>0.27564250000000001</v>
      </c>
      <c r="J917">
        <v>0.1109639</v>
      </c>
      <c r="K917">
        <v>0.48024270000000002</v>
      </c>
      <c r="L917">
        <v>-6.1399269999999999E-2</v>
      </c>
      <c r="M917">
        <v>0.86791940000000001</v>
      </c>
      <c r="N917">
        <v>1</v>
      </c>
      <c r="O917">
        <v>6.3204769999999997E-4</v>
      </c>
      <c r="P917">
        <v>-2.218485E-4</v>
      </c>
      <c r="Q917">
        <v>-1.318634E-3</v>
      </c>
      <c r="R917">
        <v>50.916820000000001</v>
      </c>
      <c r="S917">
        <v>54.147289999999998</v>
      </c>
      <c r="T917">
        <v>40.24821</v>
      </c>
      <c r="U917">
        <v>30.744440000000001</v>
      </c>
      <c r="V917">
        <v>28.262619999999998</v>
      </c>
      <c r="W917">
        <v>14.60406</v>
      </c>
      <c r="X917">
        <v>2.680793</v>
      </c>
      <c r="Y917">
        <v>24.8491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2.0787400000000001E-8</v>
      </c>
      <c r="AF917">
        <v>4.3374879999999998E-8</v>
      </c>
      <c r="AG917">
        <v>-1.8249089999999999E-8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-2.4970019999999999E-3</v>
      </c>
      <c r="AQ917">
        <v>-8.165844E-5</v>
      </c>
      <c r="AR917">
        <v>6.083583E-3</v>
      </c>
      <c r="AS917">
        <v>1.6455169999999999E-8</v>
      </c>
      <c r="AT917">
        <v>3.5000000000000002E-8</v>
      </c>
      <c r="AU917">
        <v>-1.127135E-8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1.6455169999999999E-8</v>
      </c>
      <c r="BH917">
        <v>3.5000000000000002E-8</v>
      </c>
      <c r="BI917">
        <v>-1.127135E-8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  <c r="BP917">
        <v>3</v>
      </c>
      <c r="BQ917">
        <v>1</v>
      </c>
      <c r="BR917">
        <v>0</v>
      </c>
      <c r="BS917">
        <v>0</v>
      </c>
      <c r="BT917">
        <v>0</v>
      </c>
      <c r="BU917">
        <v>1.8926129999999999E-8</v>
      </c>
      <c r="BV917">
        <v>6.1749839999999996E-8</v>
      </c>
      <c r="BW917">
        <v>-1.5231259999999999E-8</v>
      </c>
      <c r="BX917">
        <v>1</v>
      </c>
      <c r="BY917">
        <v>1</v>
      </c>
      <c r="BZ917">
        <v>0</v>
      </c>
      <c r="CA917">
        <v>0</v>
      </c>
      <c r="CB917">
        <v>0</v>
      </c>
      <c r="CC917">
        <v>1</v>
      </c>
      <c r="CD917" s="1">
        <f t="shared" si="296"/>
        <v>0</v>
      </c>
      <c r="CE917" s="1">
        <f t="shared" si="297"/>
        <v>6.5766001251951018E-3</v>
      </c>
      <c r="CF917" s="1">
        <f t="shared" si="298"/>
        <v>0</v>
      </c>
      <c r="CG917" s="1">
        <f t="shared" si="299"/>
        <v>0</v>
      </c>
      <c r="CH917" s="1">
        <f t="shared" si="300"/>
        <v>0</v>
      </c>
      <c r="CI917" s="1">
        <f t="shared" si="301"/>
        <v>0</v>
      </c>
      <c r="CJ917" s="1">
        <f t="shared" si="302"/>
        <v>0</v>
      </c>
      <c r="CK917" s="1">
        <f t="shared" si="303"/>
        <v>0</v>
      </c>
      <c r="CL917">
        <f t="shared" si="304"/>
        <v>0</v>
      </c>
      <c r="CM917">
        <f t="shared" si="305"/>
        <v>0</v>
      </c>
      <c r="CN917">
        <f t="shared" si="306"/>
        <v>0</v>
      </c>
      <c r="CO917">
        <f t="shared" si="307"/>
        <v>0</v>
      </c>
      <c r="CP917" s="2">
        <f t="shared" si="308"/>
        <v>0</v>
      </c>
      <c r="CQ917" s="2">
        <f t="shared" si="309"/>
        <v>0</v>
      </c>
      <c r="CR917" s="2">
        <f t="shared" si="310"/>
        <v>0</v>
      </c>
      <c r="CS917" s="2">
        <f t="shared" si="311"/>
        <v>0</v>
      </c>
      <c r="CT917">
        <f t="shared" si="312"/>
        <v>6.5766001251951018E-3</v>
      </c>
      <c r="CU917" s="3" t="e">
        <f>(CT917-MIN($CT$5:$CT$1744))/(MAX($CT$5:$CT$1744)-MIN($CT$5:$CT$1744))</f>
        <v>#NUM!</v>
      </c>
      <c r="CV917">
        <f t="shared" si="313"/>
        <v>0</v>
      </c>
      <c r="CW917">
        <f t="shared" si="314"/>
        <v>6.5766001251951018E-3</v>
      </c>
      <c r="CX917">
        <f t="shared" si="315"/>
        <v>0</v>
      </c>
      <c r="CY917">
        <f t="shared" si="316"/>
        <v>0</v>
      </c>
    </row>
    <row r="918" spans="1:103" ht="15" x14ac:dyDescent="0.25">
      <c r="A918">
        <v>194.1198</v>
      </c>
      <c r="B918">
        <v>3.0441389999999999</v>
      </c>
      <c r="C918">
        <v>1.4033249999999999</v>
      </c>
      <c r="D918">
        <v>0.77212080000000005</v>
      </c>
      <c r="E918">
        <v>-8.129604E-2</v>
      </c>
      <c r="F918">
        <v>-0.1567211</v>
      </c>
      <c r="G918">
        <v>-0.10136870000000001</v>
      </c>
      <c r="H918">
        <v>0.97905770000000003</v>
      </c>
      <c r="I918">
        <v>0.27564250000000001</v>
      </c>
      <c r="J918">
        <v>0.1119397</v>
      </c>
      <c r="K918">
        <v>0.47991230000000001</v>
      </c>
      <c r="L918">
        <v>-6.1894989999999997E-2</v>
      </c>
      <c r="M918">
        <v>0.86794170000000004</v>
      </c>
      <c r="N918">
        <v>1</v>
      </c>
      <c r="O918">
        <v>1.735926E-3</v>
      </c>
      <c r="P918">
        <v>-2.8252600000000001E-5</v>
      </c>
      <c r="Q918">
        <v>2.69115E-4</v>
      </c>
      <c r="R918">
        <v>52.922409999999999</v>
      </c>
      <c r="S918">
        <v>56.33484</v>
      </c>
      <c r="T918">
        <v>41.922980000000003</v>
      </c>
      <c r="U918">
        <v>32.073560000000001</v>
      </c>
      <c r="V918">
        <v>29.489550000000001</v>
      </c>
      <c r="W918">
        <v>15.29232</v>
      </c>
      <c r="X918">
        <v>2.6842229999999998</v>
      </c>
      <c r="Y918">
        <v>25.868359999999999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-3.9237080000000002E-8</v>
      </c>
      <c r="AF918">
        <v>-2.8873079999999999E-8</v>
      </c>
      <c r="AG918">
        <v>1.7610780000000001E-8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-2.378183E-2</v>
      </c>
      <c r="AQ918">
        <v>-2.2935509999999999E-2</v>
      </c>
      <c r="AR918">
        <v>-1.9738009999999999E-3</v>
      </c>
      <c r="AS918">
        <v>-1.9119780000000001E-8</v>
      </c>
      <c r="AT918">
        <v>-7.4196670000000007E-8</v>
      </c>
      <c r="AU918">
        <v>-5.4136969999999999E-9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-3.2575909999999998E-8</v>
      </c>
      <c r="BH918">
        <v>-4.8879350000000003E-8</v>
      </c>
      <c r="BI918">
        <v>1.0826390000000001E-8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  <c r="BP918">
        <v>3</v>
      </c>
      <c r="BQ918">
        <v>1</v>
      </c>
      <c r="BR918">
        <v>0</v>
      </c>
      <c r="BS918">
        <v>0</v>
      </c>
      <c r="BT918">
        <v>0</v>
      </c>
      <c r="BU918">
        <v>-2.5322659999999999E-8</v>
      </c>
      <c r="BV918">
        <v>-3.4585960000000003E-8</v>
      </c>
      <c r="BW918">
        <v>6.4083060000000001E-9</v>
      </c>
      <c r="BX918">
        <v>1</v>
      </c>
      <c r="BY918">
        <v>1</v>
      </c>
      <c r="BZ918">
        <v>0</v>
      </c>
      <c r="CA918">
        <v>0</v>
      </c>
      <c r="CB918">
        <v>0</v>
      </c>
      <c r="CC918">
        <v>1</v>
      </c>
      <c r="CD918" s="1">
        <f t="shared" si="296"/>
        <v>0</v>
      </c>
      <c r="CE918" s="1">
        <f t="shared" si="297"/>
        <v>3.3098473491939187E-2</v>
      </c>
      <c r="CF918" s="1">
        <f t="shared" si="298"/>
        <v>0</v>
      </c>
      <c r="CG918" s="1">
        <f t="shared" si="299"/>
        <v>0</v>
      </c>
      <c r="CH918" s="1">
        <f t="shared" si="300"/>
        <v>0</v>
      </c>
      <c r="CI918" s="1">
        <f t="shared" si="301"/>
        <v>0</v>
      </c>
      <c r="CJ918" s="1">
        <f t="shared" si="302"/>
        <v>0</v>
      </c>
      <c r="CK918" s="1">
        <f t="shared" si="303"/>
        <v>0</v>
      </c>
      <c r="CL918">
        <f t="shared" si="304"/>
        <v>0</v>
      </c>
      <c r="CM918">
        <f t="shared" si="305"/>
        <v>0</v>
      </c>
      <c r="CN918">
        <f t="shared" si="306"/>
        <v>0</v>
      </c>
      <c r="CO918">
        <f t="shared" si="307"/>
        <v>0</v>
      </c>
      <c r="CP918" s="2">
        <f t="shared" si="308"/>
        <v>0</v>
      </c>
      <c r="CQ918" s="2">
        <f t="shared" si="309"/>
        <v>0</v>
      </c>
      <c r="CR918" s="2">
        <f t="shared" si="310"/>
        <v>0</v>
      </c>
      <c r="CS918" s="2">
        <f t="shared" si="311"/>
        <v>0</v>
      </c>
      <c r="CT918">
        <f t="shared" si="312"/>
        <v>3.3098473491939187E-2</v>
      </c>
      <c r="CU918" s="3" t="e">
        <f>(CT918-MIN($CT$5:$CT$1744))/(MAX($CT$5:$CT$1744)-MIN($CT$5:$CT$1744))</f>
        <v>#NUM!</v>
      </c>
      <c r="CV918">
        <f t="shared" si="313"/>
        <v>0</v>
      </c>
      <c r="CW918">
        <f t="shared" si="314"/>
        <v>3.3098473491939187E-2</v>
      </c>
      <c r="CX918">
        <f t="shared" si="315"/>
        <v>0</v>
      </c>
      <c r="CY918">
        <f t="shared" si="316"/>
        <v>0</v>
      </c>
    </row>
    <row r="919" spans="1:103" ht="15" x14ac:dyDescent="0.25">
      <c r="A919">
        <v>194.16929999999999</v>
      </c>
      <c r="B919">
        <v>3.0474389999999998</v>
      </c>
      <c r="C919">
        <v>1.3980049999999999</v>
      </c>
      <c r="D919">
        <v>0.77287779999999995</v>
      </c>
      <c r="E919">
        <v>-8.1296080000000007E-2</v>
      </c>
      <c r="F919">
        <v>-0.1567212</v>
      </c>
      <c r="G919">
        <v>-0.1013688</v>
      </c>
      <c r="H919">
        <v>0.97905759999999997</v>
      </c>
      <c r="I919">
        <v>0.27564250000000001</v>
      </c>
      <c r="J919">
        <v>0.11290459999999999</v>
      </c>
      <c r="K919">
        <v>0.479572</v>
      </c>
      <c r="L919">
        <v>-6.2382239999999999E-2</v>
      </c>
      <c r="M919">
        <v>0.86796989999999996</v>
      </c>
      <c r="N919">
        <v>1</v>
      </c>
      <c r="O919">
        <v>1.5432829999999999E-3</v>
      </c>
      <c r="P919">
        <v>-5.2571300000000003E-5</v>
      </c>
      <c r="Q919">
        <v>-2.509356E-5</v>
      </c>
      <c r="R919">
        <v>50.802280000000003</v>
      </c>
      <c r="S919">
        <v>54.248440000000002</v>
      </c>
      <c r="T919">
        <v>40.51943</v>
      </c>
      <c r="U919">
        <v>31.146820000000002</v>
      </c>
      <c r="V919">
        <v>28.658390000000001</v>
      </c>
      <c r="W919">
        <v>15.02552</v>
      </c>
      <c r="X919">
        <v>2.2753209999999999</v>
      </c>
      <c r="Y919">
        <v>24.924939999999999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5.6145289999999997E-9</v>
      </c>
      <c r="AF919">
        <v>-3.7731410000000001E-8</v>
      </c>
      <c r="AG919">
        <v>-1.565662E-8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5.6145289999999997E-9</v>
      </c>
      <c r="AT919">
        <v>-3.7731410000000001E-8</v>
      </c>
      <c r="AU919">
        <v>-1.565662E-8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3.3520200000000002E-9</v>
      </c>
      <c r="BH919">
        <v>-3.9902230000000003E-8</v>
      </c>
      <c r="BI919">
        <v>-1.458057E-8</v>
      </c>
      <c r="BJ919">
        <v>1</v>
      </c>
      <c r="BK919">
        <v>1</v>
      </c>
      <c r="BL919">
        <v>0</v>
      </c>
      <c r="BM919">
        <v>0</v>
      </c>
      <c r="BN919">
        <v>0</v>
      </c>
      <c r="BO919">
        <v>1</v>
      </c>
      <c r="BP919">
        <v>3</v>
      </c>
      <c r="BQ919">
        <v>1</v>
      </c>
      <c r="BR919">
        <v>0</v>
      </c>
      <c r="BS919">
        <v>0</v>
      </c>
      <c r="BT919">
        <v>0</v>
      </c>
      <c r="BU919">
        <v>9.2279679999999997E-9</v>
      </c>
      <c r="BV919">
        <v>-4.5485840000000003E-8</v>
      </c>
      <c r="BW919">
        <v>-1.970579E-8</v>
      </c>
      <c r="BX919">
        <v>1</v>
      </c>
      <c r="BY919">
        <v>1</v>
      </c>
      <c r="BZ919">
        <v>0</v>
      </c>
      <c r="CA919">
        <v>0</v>
      </c>
      <c r="CB919">
        <v>0</v>
      </c>
      <c r="CC919">
        <v>1</v>
      </c>
      <c r="CD919" s="1">
        <f t="shared" si="296"/>
        <v>0</v>
      </c>
      <c r="CE919" s="1">
        <f t="shared" si="297"/>
        <v>0</v>
      </c>
      <c r="CF919" s="1">
        <f t="shared" si="298"/>
        <v>0</v>
      </c>
      <c r="CG919" s="1">
        <f t="shared" si="299"/>
        <v>0</v>
      </c>
      <c r="CH919" s="1">
        <f t="shared" si="300"/>
        <v>0</v>
      </c>
      <c r="CI919" s="1">
        <f t="shared" si="301"/>
        <v>0</v>
      </c>
      <c r="CJ919" s="1">
        <f t="shared" si="302"/>
        <v>0</v>
      </c>
      <c r="CK919" s="1">
        <f t="shared" si="303"/>
        <v>0</v>
      </c>
      <c r="CL919">
        <f t="shared" si="304"/>
        <v>0</v>
      </c>
      <c r="CM919">
        <f t="shared" si="305"/>
        <v>0</v>
      </c>
      <c r="CN919">
        <f t="shared" si="306"/>
        <v>0</v>
      </c>
      <c r="CO919">
        <f t="shared" si="307"/>
        <v>0</v>
      </c>
      <c r="CP919" s="2">
        <f t="shared" si="308"/>
        <v>0</v>
      </c>
      <c r="CQ919" s="2">
        <f t="shared" si="309"/>
        <v>0</v>
      </c>
      <c r="CR919" s="2">
        <f t="shared" si="310"/>
        <v>0</v>
      </c>
      <c r="CS919" s="2">
        <f t="shared" si="311"/>
        <v>0</v>
      </c>
      <c r="CT919">
        <f t="shared" si="312"/>
        <v>0</v>
      </c>
      <c r="CU919" s="3" t="e">
        <f>(CT919-MIN($CT$5:$CT$1744))/(MAX($CT$5:$CT$1744)-MIN($CT$5:$CT$1744))</f>
        <v>#NUM!</v>
      </c>
      <c r="CV919">
        <f t="shared" si="313"/>
        <v>0</v>
      </c>
      <c r="CW919">
        <f t="shared" si="314"/>
        <v>0</v>
      </c>
      <c r="CX919">
        <f t="shared" si="315"/>
        <v>0</v>
      </c>
      <c r="CY919">
        <f t="shared" si="316"/>
        <v>0</v>
      </c>
    </row>
    <row r="920" spans="1:103" ht="15" x14ac:dyDescent="0.25">
      <c r="A920">
        <v>194.21969999999999</v>
      </c>
      <c r="B920">
        <v>3.05192</v>
      </c>
      <c r="C920">
        <v>1.3970819999999999</v>
      </c>
      <c r="D920">
        <v>0.77276520000000004</v>
      </c>
      <c r="E920">
        <v>-8.1296129999999994E-2</v>
      </c>
      <c r="F920">
        <v>-0.1567212</v>
      </c>
      <c r="G920">
        <v>-0.10136870000000001</v>
      </c>
      <c r="H920">
        <v>0.97905759999999997</v>
      </c>
      <c r="I920">
        <v>0.27564250000000001</v>
      </c>
      <c r="J920">
        <v>0.1136668</v>
      </c>
      <c r="K920">
        <v>0.47935630000000001</v>
      </c>
      <c r="L920">
        <v>-6.2775750000000005E-2</v>
      </c>
      <c r="M920">
        <v>0.86796119999999999</v>
      </c>
      <c r="N920">
        <v>1</v>
      </c>
      <c r="O920">
        <v>8.0895420000000003E-4</v>
      </c>
      <c r="P920">
        <v>5.7219999999999996E-6</v>
      </c>
      <c r="Q920">
        <v>-4.0710000000000002E-5</v>
      </c>
      <c r="R920">
        <v>52.770350000000001</v>
      </c>
      <c r="S920">
        <v>56.442500000000003</v>
      </c>
      <c r="T920">
        <v>42.222540000000002</v>
      </c>
      <c r="U920">
        <v>32.515740000000001</v>
      </c>
      <c r="V920">
        <v>29.964300000000001</v>
      </c>
      <c r="W920">
        <v>15.7843</v>
      </c>
      <c r="X920">
        <v>2.2249750000000001</v>
      </c>
      <c r="Y920">
        <v>25.831800000000001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-1.957679E-8</v>
      </c>
      <c r="AF920">
        <v>1.325267E-8</v>
      </c>
      <c r="AG920">
        <v>2.1999999999999998E-8</v>
      </c>
      <c r="AH920">
        <v>0.99999990000000005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-1.336027E-8</v>
      </c>
      <c r="AT920">
        <v>1.7304919999999999E-8</v>
      </c>
      <c r="AU920">
        <v>9.2840599999999999E-9</v>
      </c>
      <c r="AV920">
        <v>0.99999990000000005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-1.336027E-8</v>
      </c>
      <c r="BH920">
        <v>1.7304919999999999E-8</v>
      </c>
      <c r="BI920">
        <v>9.2840599999999999E-9</v>
      </c>
      <c r="BJ920">
        <v>0.99999990000000005</v>
      </c>
      <c r="BK920">
        <v>1</v>
      </c>
      <c r="BL920">
        <v>0</v>
      </c>
      <c r="BM920">
        <v>0</v>
      </c>
      <c r="BN920">
        <v>0</v>
      </c>
      <c r="BO920">
        <v>1</v>
      </c>
      <c r="BP920">
        <v>3</v>
      </c>
      <c r="BQ920">
        <v>1</v>
      </c>
      <c r="BR920">
        <v>0</v>
      </c>
      <c r="BS920">
        <v>0</v>
      </c>
      <c r="BT920">
        <v>0</v>
      </c>
      <c r="BU920">
        <v>-1.291214E-8</v>
      </c>
      <c r="BV920">
        <v>1.4E-8</v>
      </c>
      <c r="BW920">
        <v>1.7174799999999999E-9</v>
      </c>
      <c r="BX920">
        <v>0.99999990000000005</v>
      </c>
      <c r="BY920">
        <v>1</v>
      </c>
      <c r="BZ920">
        <v>0</v>
      </c>
      <c r="CA920">
        <v>0</v>
      </c>
      <c r="CB920">
        <v>0</v>
      </c>
      <c r="CC920">
        <v>1</v>
      </c>
      <c r="CD920" s="1">
        <f t="shared" si="296"/>
        <v>0</v>
      </c>
      <c r="CE920" s="1">
        <f t="shared" si="297"/>
        <v>0</v>
      </c>
      <c r="CF920" s="1">
        <f t="shared" si="298"/>
        <v>0</v>
      </c>
      <c r="CG920" s="1">
        <f t="shared" si="299"/>
        <v>0</v>
      </c>
      <c r="CH920" s="1">
        <f t="shared" si="300"/>
        <v>5.1246903539594602E-2</v>
      </c>
      <c r="CI920" s="1">
        <f t="shared" si="301"/>
        <v>5.1246903539594602E-2</v>
      </c>
      <c r="CJ920" s="1">
        <f t="shared" si="302"/>
        <v>5.1246903539594602E-2</v>
      </c>
      <c r="CK920" s="1">
        <f t="shared" si="303"/>
        <v>5.1246903539594602E-2</v>
      </c>
      <c r="CL920">
        <f t="shared" si="304"/>
        <v>0</v>
      </c>
      <c r="CM920">
        <f t="shared" si="305"/>
        <v>0</v>
      </c>
      <c r="CN920">
        <f t="shared" si="306"/>
        <v>0</v>
      </c>
      <c r="CO920">
        <f t="shared" si="307"/>
        <v>0</v>
      </c>
      <c r="CP920" s="2">
        <f t="shared" si="308"/>
        <v>5.1246903539594602E-2</v>
      </c>
      <c r="CQ920" s="2">
        <f t="shared" si="309"/>
        <v>5.1246903539594602E-2</v>
      </c>
      <c r="CR920" s="2">
        <f t="shared" si="310"/>
        <v>5.1246903539594602E-2</v>
      </c>
      <c r="CS920" s="2">
        <f t="shared" si="311"/>
        <v>0</v>
      </c>
      <c r="CT920">
        <f t="shared" si="312"/>
        <v>0.35872832477716221</v>
      </c>
      <c r="CU920" s="3" t="e">
        <f>(CT920-MIN($CT$5:$CT$1744))/(MAX($CT$5:$CT$1744)-MIN($CT$5:$CT$1744))</f>
        <v>#NUM!</v>
      </c>
      <c r="CV920">
        <f t="shared" si="313"/>
        <v>0.1024938070791892</v>
      </c>
      <c r="CW920">
        <f t="shared" si="314"/>
        <v>0.1024938070791892</v>
      </c>
      <c r="CX920">
        <f t="shared" si="315"/>
        <v>0.1024938070791892</v>
      </c>
      <c r="CY920">
        <f t="shared" si="316"/>
        <v>5.1246903539594602E-2</v>
      </c>
    </row>
    <row r="921" spans="1:103" ht="15" x14ac:dyDescent="0.25">
      <c r="A921">
        <v>194.2696</v>
      </c>
      <c r="B921">
        <v>3.0543999999999998</v>
      </c>
      <c r="C921">
        <v>1.397089</v>
      </c>
      <c r="D921">
        <v>0.7726189</v>
      </c>
      <c r="E921">
        <v>-8.1296119999999999E-2</v>
      </c>
      <c r="F921">
        <v>-0.156721</v>
      </c>
      <c r="G921">
        <v>-0.1013686</v>
      </c>
      <c r="H921">
        <v>0.97905770000000003</v>
      </c>
      <c r="I921">
        <v>0.27564250000000001</v>
      </c>
      <c r="J921">
        <v>0.1142451</v>
      </c>
      <c r="K921">
        <v>0.47922730000000002</v>
      </c>
      <c r="L921">
        <v>-6.3080040000000004E-2</v>
      </c>
      <c r="M921">
        <v>0.86793450000000005</v>
      </c>
      <c r="N921">
        <v>1</v>
      </c>
      <c r="O921">
        <v>3.7980080000000002E-4</v>
      </c>
      <c r="P921">
        <v>4.2915340000000002E-5</v>
      </c>
      <c r="Q921">
        <v>-2.7000900000000001E-5</v>
      </c>
      <c r="R921">
        <v>52.747540000000001</v>
      </c>
      <c r="S921">
        <v>56.440379999999998</v>
      </c>
      <c r="T921">
        <v>42.225859999999997</v>
      </c>
      <c r="U921">
        <v>32.518999999999998</v>
      </c>
      <c r="V921">
        <v>30.00065</v>
      </c>
      <c r="W921">
        <v>15.811669999999999</v>
      </c>
      <c r="X921">
        <v>2.211157</v>
      </c>
      <c r="Y921">
        <v>25.729980000000001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2.4999999999999999E-8</v>
      </c>
      <c r="AF921">
        <v>7.0353579999999994E-8</v>
      </c>
      <c r="AG921">
        <v>3.1605519999999998E-8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1.4999999999999999E-8</v>
      </c>
      <c r="AT921">
        <v>5.2897429999999999E-8</v>
      </c>
      <c r="AU921">
        <v>3.8000000000000003E-8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1.4999999999999999E-8</v>
      </c>
      <c r="BH921">
        <v>5.2897429999999999E-8</v>
      </c>
      <c r="BI921">
        <v>3.8000000000000003E-8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  <c r="BP921">
        <v>3</v>
      </c>
      <c r="BQ921">
        <v>1</v>
      </c>
      <c r="BR921">
        <v>0</v>
      </c>
      <c r="BS921">
        <v>0</v>
      </c>
      <c r="BT921">
        <v>0</v>
      </c>
      <c r="BU921">
        <v>2.140927E-8</v>
      </c>
      <c r="BV921">
        <v>5.5446519999999999E-8</v>
      </c>
      <c r="BW921">
        <v>2.7999999999999999E-8</v>
      </c>
      <c r="BX921">
        <v>1</v>
      </c>
      <c r="BY921">
        <v>1</v>
      </c>
      <c r="BZ921">
        <v>0</v>
      </c>
      <c r="CA921">
        <v>0</v>
      </c>
      <c r="CB921">
        <v>0</v>
      </c>
      <c r="CC921">
        <v>1</v>
      </c>
      <c r="CD921" s="1">
        <f t="shared" si="296"/>
        <v>0</v>
      </c>
      <c r="CE921" s="1">
        <f t="shared" si="297"/>
        <v>0</v>
      </c>
      <c r="CF921" s="1">
        <f t="shared" si="298"/>
        <v>0</v>
      </c>
      <c r="CG921" s="1">
        <f t="shared" si="299"/>
        <v>0</v>
      </c>
      <c r="CH921" s="1">
        <f t="shared" si="300"/>
        <v>0</v>
      </c>
      <c r="CI921" s="1">
        <f t="shared" si="301"/>
        <v>0</v>
      </c>
      <c r="CJ921" s="1">
        <f t="shared" si="302"/>
        <v>0</v>
      </c>
      <c r="CK921" s="1">
        <f t="shared" si="303"/>
        <v>0</v>
      </c>
      <c r="CL921">
        <f t="shared" si="304"/>
        <v>0</v>
      </c>
      <c r="CM921">
        <f t="shared" si="305"/>
        <v>0</v>
      </c>
      <c r="CN921">
        <f t="shared" si="306"/>
        <v>0</v>
      </c>
      <c r="CO921">
        <f t="shared" si="307"/>
        <v>0</v>
      </c>
      <c r="CP921" s="2">
        <f t="shared" si="308"/>
        <v>0</v>
      </c>
      <c r="CQ921" s="2">
        <f t="shared" si="309"/>
        <v>0</v>
      </c>
      <c r="CR921" s="2">
        <f t="shared" si="310"/>
        <v>0</v>
      </c>
      <c r="CS921" s="2">
        <f t="shared" si="311"/>
        <v>0</v>
      </c>
      <c r="CT921">
        <f t="shared" si="312"/>
        <v>0</v>
      </c>
      <c r="CU921" s="3" t="e">
        <f>(CT921-MIN($CT$5:$CT$1744))/(MAX($CT$5:$CT$1744)-MIN($CT$5:$CT$1744))</f>
        <v>#NUM!</v>
      </c>
      <c r="CV921">
        <f t="shared" si="313"/>
        <v>0</v>
      </c>
      <c r="CW921">
        <f t="shared" si="314"/>
        <v>0</v>
      </c>
      <c r="CX921">
        <f t="shared" si="315"/>
        <v>0</v>
      </c>
      <c r="CY921">
        <f t="shared" si="316"/>
        <v>0</v>
      </c>
    </row>
    <row r="922" spans="1:103" ht="15" x14ac:dyDescent="0.25">
      <c r="A922">
        <v>194.31809999999999</v>
      </c>
      <c r="B922">
        <v>3.0555949999999998</v>
      </c>
      <c r="C922">
        <v>1.3973420000000001</v>
      </c>
      <c r="D922">
        <v>0.7725147</v>
      </c>
      <c r="E922">
        <v>-8.1296170000000001E-2</v>
      </c>
      <c r="F922">
        <v>-0.15672079999999999</v>
      </c>
      <c r="G922">
        <v>-0.10136870000000001</v>
      </c>
      <c r="H922">
        <v>0.97905770000000003</v>
      </c>
      <c r="I922">
        <v>0.27564250000000001</v>
      </c>
      <c r="J922">
        <v>0.1146809</v>
      </c>
      <c r="K922">
        <v>0.4791475</v>
      </c>
      <c r="L922">
        <v>-6.3312370000000007E-2</v>
      </c>
      <c r="M922">
        <v>0.86790409999999996</v>
      </c>
      <c r="N922">
        <v>1</v>
      </c>
      <c r="O922">
        <v>1.749992E-4</v>
      </c>
      <c r="P922">
        <v>6.1512000000000003E-5</v>
      </c>
      <c r="Q922">
        <v>-1.829863E-5</v>
      </c>
      <c r="R922">
        <v>54.769770000000001</v>
      </c>
      <c r="S922">
        <v>58.605640000000001</v>
      </c>
      <c r="T922">
        <v>43.838700000000003</v>
      </c>
      <c r="U922">
        <v>33.751530000000002</v>
      </c>
      <c r="V922">
        <v>31.155570000000001</v>
      </c>
      <c r="W922">
        <v>16.414400000000001</v>
      </c>
      <c r="X922">
        <v>2.3256649999999999</v>
      </c>
      <c r="Y922">
        <v>26.656610000000001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-8.9999999999999995E-9</v>
      </c>
      <c r="AF922">
        <v>3.7326240000000003E-8</v>
      </c>
      <c r="AG922">
        <v>-2.8971649999999999E-9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4.2926569999999998E-9</v>
      </c>
      <c r="AT922">
        <v>2.4146410000000002E-8</v>
      </c>
      <c r="AU922">
        <v>-8.5131880000000002E-9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4.2926569999999998E-9</v>
      </c>
      <c r="BH922">
        <v>2.4146410000000002E-8</v>
      </c>
      <c r="BI922">
        <v>-8.5131880000000002E-9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  <c r="BP922">
        <v>3</v>
      </c>
      <c r="BQ922">
        <v>1</v>
      </c>
      <c r="BR922">
        <v>0</v>
      </c>
      <c r="BS922">
        <v>0</v>
      </c>
      <c r="BT922">
        <v>0</v>
      </c>
      <c r="BU922">
        <v>4.2926569999999998E-9</v>
      </c>
      <c r="BV922">
        <v>2.4146410000000002E-8</v>
      </c>
      <c r="BW922">
        <v>-8.5131880000000002E-9</v>
      </c>
      <c r="BX922">
        <v>1</v>
      </c>
      <c r="BY922">
        <v>1</v>
      </c>
      <c r="BZ922">
        <v>0</v>
      </c>
      <c r="CA922">
        <v>0</v>
      </c>
      <c r="CB922">
        <v>0</v>
      </c>
      <c r="CC922">
        <v>1</v>
      </c>
      <c r="CD922" s="1">
        <f t="shared" si="296"/>
        <v>0</v>
      </c>
      <c r="CE922" s="1">
        <f t="shared" si="297"/>
        <v>0</v>
      </c>
      <c r="CF922" s="1">
        <f t="shared" si="298"/>
        <v>0</v>
      </c>
      <c r="CG922" s="1">
        <f t="shared" si="299"/>
        <v>0</v>
      </c>
      <c r="CH922" s="1">
        <f t="shared" si="300"/>
        <v>0</v>
      </c>
      <c r="CI922" s="1">
        <f t="shared" si="301"/>
        <v>0</v>
      </c>
      <c r="CJ922" s="1">
        <f t="shared" si="302"/>
        <v>0</v>
      </c>
      <c r="CK922" s="1">
        <f t="shared" si="303"/>
        <v>0</v>
      </c>
      <c r="CL922">
        <f t="shared" si="304"/>
        <v>0</v>
      </c>
      <c r="CM922">
        <f t="shared" si="305"/>
        <v>0</v>
      </c>
      <c r="CN922">
        <f t="shared" si="306"/>
        <v>0</v>
      </c>
      <c r="CO922">
        <f t="shared" si="307"/>
        <v>0</v>
      </c>
      <c r="CP922" s="2">
        <f t="shared" si="308"/>
        <v>0</v>
      </c>
      <c r="CQ922" s="2">
        <f t="shared" si="309"/>
        <v>0</v>
      </c>
      <c r="CR922" s="2">
        <f t="shared" si="310"/>
        <v>0</v>
      </c>
      <c r="CS922" s="2">
        <f t="shared" si="311"/>
        <v>0</v>
      </c>
      <c r="CT922">
        <f t="shared" si="312"/>
        <v>0</v>
      </c>
      <c r="CU922" s="3" t="e">
        <f>(CT922-MIN($CT$5:$CT$1744))/(MAX($CT$5:$CT$1744)-MIN($CT$5:$CT$1744))</f>
        <v>#NUM!</v>
      </c>
      <c r="CV922">
        <f t="shared" si="313"/>
        <v>0</v>
      </c>
      <c r="CW922">
        <f t="shared" si="314"/>
        <v>0</v>
      </c>
      <c r="CX922">
        <f t="shared" si="315"/>
        <v>0</v>
      </c>
      <c r="CY922">
        <f t="shared" si="316"/>
        <v>0</v>
      </c>
    </row>
    <row r="923" spans="1:103" ht="15" x14ac:dyDescent="0.25">
      <c r="A923">
        <v>194.36840000000001</v>
      </c>
      <c r="B923">
        <v>3.0561569999999998</v>
      </c>
      <c r="C923">
        <v>1.3976729999999999</v>
      </c>
      <c r="D923">
        <v>0.77243879999999998</v>
      </c>
      <c r="E923">
        <v>-8.1296030000000005E-2</v>
      </c>
      <c r="F923">
        <v>-0.15672079999999999</v>
      </c>
      <c r="G923">
        <v>-0.1013688</v>
      </c>
      <c r="H923">
        <v>0.97905770000000003</v>
      </c>
      <c r="I923">
        <v>0.27564250000000001</v>
      </c>
      <c r="J923">
        <v>0.1150084</v>
      </c>
      <c r="K923">
        <v>0.47909610000000002</v>
      </c>
      <c r="L923">
        <v>-6.34884E-2</v>
      </c>
      <c r="M923">
        <v>0.86787630000000004</v>
      </c>
      <c r="N923">
        <v>1</v>
      </c>
      <c r="O923">
        <v>8.2015999999999995E-5</v>
      </c>
      <c r="P923">
        <v>6.9737430000000003E-5</v>
      </c>
      <c r="Q923">
        <v>-1.370907E-5</v>
      </c>
      <c r="R923">
        <v>56.797930000000001</v>
      </c>
      <c r="S923">
        <v>60.771599999999999</v>
      </c>
      <c r="T923">
        <v>45.451340000000002</v>
      </c>
      <c r="U923">
        <v>34.984340000000003</v>
      </c>
      <c r="V923">
        <v>32.301479999999998</v>
      </c>
      <c r="W923">
        <v>17.010719999999999</v>
      </c>
      <c r="X923">
        <v>2.4344060000000001</v>
      </c>
      <c r="Y923">
        <v>27.612220000000001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3.5202190000000001E-8</v>
      </c>
      <c r="AF923">
        <v>3.1E-8</v>
      </c>
      <c r="AG923">
        <v>1.4817459999999999E-9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4.0353439999999999E-8</v>
      </c>
      <c r="AT923">
        <v>2.8379960000000001E-8</v>
      </c>
      <c r="AU923">
        <v>-1.7048589999999999E-9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3.5202190000000001E-8</v>
      </c>
      <c r="BH923">
        <v>3.1E-8</v>
      </c>
      <c r="BI923">
        <v>1.4817459999999999E-9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3</v>
      </c>
      <c r="BQ923">
        <v>1</v>
      </c>
      <c r="BR923">
        <v>0</v>
      </c>
      <c r="BS923">
        <v>0</v>
      </c>
      <c r="BT923">
        <v>0</v>
      </c>
      <c r="BU923">
        <v>3.5202190000000001E-8</v>
      </c>
      <c r="BV923">
        <v>3.1E-8</v>
      </c>
      <c r="BW923">
        <v>1.4817459999999999E-9</v>
      </c>
      <c r="BX923">
        <v>1</v>
      </c>
      <c r="BY923">
        <v>1</v>
      </c>
      <c r="BZ923">
        <v>0</v>
      </c>
      <c r="CA923">
        <v>0</v>
      </c>
      <c r="CB923">
        <v>0</v>
      </c>
      <c r="CC923">
        <v>1</v>
      </c>
      <c r="CD923" s="1">
        <f t="shared" si="296"/>
        <v>0</v>
      </c>
      <c r="CE923" s="1">
        <f t="shared" si="297"/>
        <v>0</v>
      </c>
      <c r="CF923" s="1">
        <f t="shared" si="298"/>
        <v>0</v>
      </c>
      <c r="CG923" s="1">
        <f t="shared" si="299"/>
        <v>0</v>
      </c>
      <c r="CH923" s="1">
        <f t="shared" si="300"/>
        <v>0</v>
      </c>
      <c r="CI923" s="1">
        <f t="shared" si="301"/>
        <v>0</v>
      </c>
      <c r="CJ923" s="1">
        <f t="shared" si="302"/>
        <v>0</v>
      </c>
      <c r="CK923" s="1">
        <f t="shared" si="303"/>
        <v>0</v>
      </c>
      <c r="CL923">
        <f t="shared" si="304"/>
        <v>0</v>
      </c>
      <c r="CM923">
        <f t="shared" si="305"/>
        <v>0</v>
      </c>
      <c r="CN923">
        <f t="shared" si="306"/>
        <v>0</v>
      </c>
      <c r="CO923">
        <f t="shared" si="307"/>
        <v>0</v>
      </c>
      <c r="CP923" s="2">
        <f t="shared" si="308"/>
        <v>0</v>
      </c>
      <c r="CQ923" s="2">
        <f t="shared" si="309"/>
        <v>0</v>
      </c>
      <c r="CR923" s="2">
        <f t="shared" si="310"/>
        <v>0</v>
      </c>
      <c r="CS923" s="2">
        <f t="shared" si="311"/>
        <v>0</v>
      </c>
      <c r="CT923">
        <f t="shared" si="312"/>
        <v>0</v>
      </c>
      <c r="CU923" s="3" t="e">
        <f>(CT923-MIN($CT$5:$CT$1744))/(MAX($CT$5:$CT$1744)-MIN($CT$5:$CT$1744))</f>
        <v>#NUM!</v>
      </c>
      <c r="CV923">
        <f t="shared" si="313"/>
        <v>0</v>
      </c>
      <c r="CW923">
        <f t="shared" si="314"/>
        <v>0</v>
      </c>
      <c r="CX923">
        <f t="shared" si="315"/>
        <v>0</v>
      </c>
      <c r="CY923">
        <f t="shared" si="316"/>
        <v>0</v>
      </c>
    </row>
    <row r="924" spans="1:103" ht="15" x14ac:dyDescent="0.25">
      <c r="A924">
        <v>194.41849999999999</v>
      </c>
      <c r="B924">
        <v>3.0564300000000002</v>
      </c>
      <c r="C924">
        <v>1.3980330000000001</v>
      </c>
      <c r="D924">
        <v>0.77237659999999997</v>
      </c>
      <c r="E924">
        <v>-8.1296030000000005E-2</v>
      </c>
      <c r="F924">
        <v>-0.15672059999999999</v>
      </c>
      <c r="G924">
        <v>-0.1013686</v>
      </c>
      <c r="H924">
        <v>0.97905770000000003</v>
      </c>
      <c r="I924">
        <v>0.27564250000000001</v>
      </c>
      <c r="J924">
        <v>0.11525340000000001</v>
      </c>
      <c r="K924">
        <v>0.47906199999999999</v>
      </c>
      <c r="L924">
        <v>-6.362081E-2</v>
      </c>
      <c r="M924">
        <v>0.86785290000000004</v>
      </c>
      <c r="N924">
        <v>1</v>
      </c>
      <c r="O924">
        <v>4.0769580000000002E-5</v>
      </c>
      <c r="P924">
        <v>7.3194499999999999E-5</v>
      </c>
      <c r="Q924">
        <v>-1.1622910000000001E-5</v>
      </c>
      <c r="R924">
        <v>56.80003</v>
      </c>
      <c r="S924">
        <v>60.768160000000002</v>
      </c>
      <c r="T924">
        <v>45.442300000000003</v>
      </c>
      <c r="U924">
        <v>34.97052</v>
      </c>
      <c r="V924">
        <v>32.29121</v>
      </c>
      <c r="W924">
        <v>16.998650000000001</v>
      </c>
      <c r="X924">
        <v>2.442761</v>
      </c>
      <c r="Y924">
        <v>27.598870000000002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-7.1467699999999997E-9</v>
      </c>
      <c r="AF924">
        <v>6.8488570000000001E-8</v>
      </c>
      <c r="AG924">
        <v>2.4324180000000001E-8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5.4039520000000004E-10</v>
      </c>
      <c r="AT924">
        <v>7.3779000000000002E-8</v>
      </c>
      <c r="AU924">
        <v>2.457745E-8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-1.1480669999999999E-8</v>
      </c>
      <c r="BH924">
        <v>4.9472690000000003E-8</v>
      </c>
      <c r="BI924">
        <v>2.2424289999999999E-8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  <c r="BP924">
        <v>3</v>
      </c>
      <c r="BQ924">
        <v>1</v>
      </c>
      <c r="BR924">
        <v>0</v>
      </c>
      <c r="BS924">
        <v>0</v>
      </c>
      <c r="BT924">
        <v>0</v>
      </c>
      <c r="BU924">
        <v>-1.3056829999999999E-8</v>
      </c>
      <c r="BV924">
        <v>4.5321280000000003E-8</v>
      </c>
      <c r="BW924">
        <v>1.7835129999999999E-8</v>
      </c>
      <c r="BX924">
        <v>1</v>
      </c>
      <c r="BY924">
        <v>1</v>
      </c>
      <c r="BZ924">
        <v>0</v>
      </c>
      <c r="CA924">
        <v>0</v>
      </c>
      <c r="CB924">
        <v>0</v>
      </c>
      <c r="CC924">
        <v>1</v>
      </c>
      <c r="CD924" s="1">
        <f t="shared" si="296"/>
        <v>0</v>
      </c>
      <c r="CE924" s="1">
        <f t="shared" si="297"/>
        <v>0</v>
      </c>
      <c r="CF924" s="1">
        <f t="shared" si="298"/>
        <v>0</v>
      </c>
      <c r="CG924" s="1">
        <f t="shared" si="299"/>
        <v>0</v>
      </c>
      <c r="CH924" s="1">
        <f t="shared" si="300"/>
        <v>0</v>
      </c>
      <c r="CI924" s="1">
        <f t="shared" si="301"/>
        <v>0</v>
      </c>
      <c r="CJ924" s="1">
        <f t="shared" si="302"/>
        <v>0</v>
      </c>
      <c r="CK924" s="1">
        <f t="shared" si="303"/>
        <v>0</v>
      </c>
      <c r="CL924">
        <f t="shared" si="304"/>
        <v>0</v>
      </c>
      <c r="CM924">
        <f t="shared" si="305"/>
        <v>0</v>
      </c>
      <c r="CN924">
        <f t="shared" si="306"/>
        <v>0</v>
      </c>
      <c r="CO924">
        <f t="shared" si="307"/>
        <v>0</v>
      </c>
      <c r="CP924" s="2">
        <f t="shared" si="308"/>
        <v>0</v>
      </c>
      <c r="CQ924" s="2">
        <f t="shared" si="309"/>
        <v>0</v>
      </c>
      <c r="CR924" s="2">
        <f t="shared" si="310"/>
        <v>0</v>
      </c>
      <c r="CS924" s="2">
        <f t="shared" si="311"/>
        <v>0</v>
      </c>
      <c r="CT924">
        <f t="shared" si="312"/>
        <v>0</v>
      </c>
      <c r="CU924" s="3" t="e">
        <f>(CT924-MIN($CT$5:$CT$1744))/(MAX($CT$5:$CT$1744)-MIN($CT$5:$CT$1744))</f>
        <v>#NUM!</v>
      </c>
      <c r="CV924">
        <f t="shared" si="313"/>
        <v>0</v>
      </c>
      <c r="CW924">
        <f t="shared" si="314"/>
        <v>0</v>
      </c>
      <c r="CX924">
        <f t="shared" si="315"/>
        <v>0</v>
      </c>
      <c r="CY924">
        <f t="shared" si="316"/>
        <v>0</v>
      </c>
    </row>
    <row r="925" spans="1:103" ht="15" x14ac:dyDescent="0.25">
      <c r="A925">
        <v>194.46879999999999</v>
      </c>
      <c r="B925">
        <v>3.0565739999999999</v>
      </c>
      <c r="C925">
        <v>1.3984030000000001</v>
      </c>
      <c r="D925">
        <v>0.77232109999999998</v>
      </c>
      <c r="E925">
        <v>-8.1296080000000007E-2</v>
      </c>
      <c r="F925">
        <v>-0.15672050000000001</v>
      </c>
      <c r="G925">
        <v>-0.10136870000000001</v>
      </c>
      <c r="H925">
        <v>0.97905770000000003</v>
      </c>
      <c r="I925">
        <v>0.27564250000000001</v>
      </c>
      <c r="J925">
        <v>0.115435</v>
      </c>
      <c r="K925">
        <v>0.4790391</v>
      </c>
      <c r="L925">
        <v>-6.3719429999999994E-2</v>
      </c>
      <c r="M925">
        <v>0.8678342</v>
      </c>
      <c r="N925">
        <v>1</v>
      </c>
      <c r="O925">
        <v>2.2649769999999999E-5</v>
      </c>
      <c r="P925">
        <v>7.4505809999999995E-5</v>
      </c>
      <c r="Q925">
        <v>-1.0728840000000001E-5</v>
      </c>
      <c r="R925">
        <v>54.774410000000003</v>
      </c>
      <c r="S925">
        <v>58.595230000000001</v>
      </c>
      <c r="T925">
        <v>43.812109999999997</v>
      </c>
      <c r="U925">
        <v>33.710680000000004</v>
      </c>
      <c r="V925">
        <v>31.127759999999999</v>
      </c>
      <c r="W925">
        <v>16.380500000000001</v>
      </c>
      <c r="X925">
        <v>2.356662</v>
      </c>
      <c r="Y925">
        <v>26.609269999999999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1.530775E-8</v>
      </c>
      <c r="AF925">
        <v>3.5000000000000002E-8</v>
      </c>
      <c r="AG925">
        <v>-1.8143869999999998E-8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9.3616769999999993E-9</v>
      </c>
      <c r="AT925">
        <v>3.1655259999999998E-8</v>
      </c>
      <c r="AU925">
        <v>-1.132602E-8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1.1497909999999999E-8</v>
      </c>
      <c r="BH925">
        <v>5.0568139999999998E-8</v>
      </c>
      <c r="BI925">
        <v>-1.371219E-8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  <c r="BP925">
        <v>3</v>
      </c>
      <c r="BQ925">
        <v>1</v>
      </c>
      <c r="BR925">
        <v>0</v>
      </c>
      <c r="BS925">
        <v>0</v>
      </c>
      <c r="BT925">
        <v>0</v>
      </c>
      <c r="BU925">
        <v>2.0565879999999998E-8</v>
      </c>
      <c r="BV925">
        <v>2.1628720000000001E-8</v>
      </c>
      <c r="BW925">
        <v>-1.3839970000000001E-8</v>
      </c>
      <c r="BX925">
        <v>1</v>
      </c>
      <c r="BY925">
        <v>1</v>
      </c>
      <c r="BZ925">
        <v>0</v>
      </c>
      <c r="CA925">
        <v>0</v>
      </c>
      <c r="CB925">
        <v>0</v>
      </c>
      <c r="CC925">
        <v>1</v>
      </c>
      <c r="CD925" s="1">
        <f t="shared" si="296"/>
        <v>0</v>
      </c>
      <c r="CE925" s="1">
        <f t="shared" si="297"/>
        <v>0</v>
      </c>
      <c r="CF925" s="1">
        <f t="shared" si="298"/>
        <v>0</v>
      </c>
      <c r="CG925" s="1">
        <f t="shared" si="299"/>
        <v>0</v>
      </c>
      <c r="CH925" s="1">
        <f t="shared" si="300"/>
        <v>0</v>
      </c>
      <c r="CI925" s="1">
        <f t="shared" si="301"/>
        <v>0</v>
      </c>
      <c r="CJ925" s="1">
        <f t="shared" si="302"/>
        <v>0</v>
      </c>
      <c r="CK925" s="1">
        <f t="shared" si="303"/>
        <v>0</v>
      </c>
      <c r="CL925">
        <f t="shared" si="304"/>
        <v>0</v>
      </c>
      <c r="CM925">
        <f t="shared" si="305"/>
        <v>0</v>
      </c>
      <c r="CN925">
        <f t="shared" si="306"/>
        <v>0</v>
      </c>
      <c r="CO925">
        <f t="shared" si="307"/>
        <v>0</v>
      </c>
      <c r="CP925" s="2">
        <f t="shared" si="308"/>
        <v>0</v>
      </c>
      <c r="CQ925" s="2">
        <f t="shared" si="309"/>
        <v>0</v>
      </c>
      <c r="CR925" s="2">
        <f t="shared" si="310"/>
        <v>0</v>
      </c>
      <c r="CS925" s="2">
        <f t="shared" si="311"/>
        <v>0</v>
      </c>
      <c r="CT925">
        <f t="shared" si="312"/>
        <v>0</v>
      </c>
      <c r="CU925" s="3" t="e">
        <f>(CT925-MIN($CT$5:$CT$1744))/(MAX($CT$5:$CT$1744)-MIN($CT$5:$CT$1744))</f>
        <v>#NUM!</v>
      </c>
      <c r="CV925">
        <f t="shared" si="313"/>
        <v>0</v>
      </c>
      <c r="CW925">
        <f t="shared" si="314"/>
        <v>0</v>
      </c>
      <c r="CX925">
        <f t="shared" si="315"/>
        <v>0</v>
      </c>
      <c r="CY925">
        <f t="shared" si="316"/>
        <v>0</v>
      </c>
    </row>
    <row r="926" spans="1:103" ht="15" x14ac:dyDescent="0.25">
      <c r="A926">
        <v>194.518</v>
      </c>
      <c r="B926">
        <v>3.0566610000000001</v>
      </c>
      <c r="C926">
        <v>1.3987769999999999</v>
      </c>
      <c r="D926">
        <v>0.77226879999999998</v>
      </c>
      <c r="E926">
        <v>-8.1296090000000001E-2</v>
      </c>
      <c r="F926">
        <v>-0.15672059999999999</v>
      </c>
      <c r="G926">
        <v>-0.10136870000000001</v>
      </c>
      <c r="H926">
        <v>0.97905770000000003</v>
      </c>
      <c r="I926">
        <v>0.27564250000000001</v>
      </c>
      <c r="J926">
        <v>0.115568</v>
      </c>
      <c r="K926">
        <v>0.47902400000000001</v>
      </c>
      <c r="L926">
        <v>-6.3791920000000002E-2</v>
      </c>
      <c r="M926">
        <v>0.86781949999999997</v>
      </c>
      <c r="N926">
        <v>1</v>
      </c>
      <c r="O926">
        <v>1.4782E-5</v>
      </c>
      <c r="P926">
        <v>7.4863429999999994E-5</v>
      </c>
      <c r="Q926">
        <v>-1.0371210000000001E-5</v>
      </c>
      <c r="R926">
        <v>54.77769</v>
      </c>
      <c r="S926">
        <v>58.592939999999999</v>
      </c>
      <c r="T926">
        <v>43.805619999999998</v>
      </c>
      <c r="U926">
        <v>33.701030000000003</v>
      </c>
      <c r="V926">
        <v>31.11759</v>
      </c>
      <c r="W926">
        <v>16.369890000000002</v>
      </c>
      <c r="X926">
        <v>2.3615550000000001</v>
      </c>
      <c r="Y926">
        <v>26.609359999999999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-6.4972410000000001E-9</v>
      </c>
      <c r="AF926">
        <v>-3.9529370000000002E-8</v>
      </c>
      <c r="AG926">
        <v>1.6000000000000001E-8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-6.4972410000000001E-9</v>
      </c>
      <c r="AT926">
        <v>-3.9529370000000002E-8</v>
      </c>
      <c r="AU926">
        <v>1.6000000000000001E-8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-3.8999300000000002E-9</v>
      </c>
      <c r="BH926">
        <v>-3.2999999999999998E-8</v>
      </c>
      <c r="BI926">
        <v>2.3129560000000001E-8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  <c r="BP926">
        <v>3</v>
      </c>
      <c r="BQ926">
        <v>1</v>
      </c>
      <c r="BR926">
        <v>0</v>
      </c>
      <c r="BS926">
        <v>0</v>
      </c>
      <c r="BT926">
        <v>0</v>
      </c>
      <c r="BU926">
        <v>-4.9211470000000004E-9</v>
      </c>
      <c r="BV926">
        <v>-2.6920610000000001E-8</v>
      </c>
      <c r="BW926">
        <v>1.7E-8</v>
      </c>
      <c r="BX926">
        <v>1</v>
      </c>
      <c r="BY926">
        <v>1</v>
      </c>
      <c r="BZ926">
        <v>0</v>
      </c>
      <c r="CA926">
        <v>0</v>
      </c>
      <c r="CB926">
        <v>0</v>
      </c>
      <c r="CC926">
        <v>1</v>
      </c>
      <c r="CD926" s="1">
        <f t="shared" si="296"/>
        <v>0</v>
      </c>
      <c r="CE926" s="1">
        <f t="shared" si="297"/>
        <v>0</v>
      </c>
      <c r="CF926" s="1">
        <f t="shared" si="298"/>
        <v>0</v>
      </c>
      <c r="CG926" s="1">
        <f t="shared" si="299"/>
        <v>0</v>
      </c>
      <c r="CH926" s="1">
        <f t="shared" si="300"/>
        <v>0</v>
      </c>
      <c r="CI926" s="1">
        <f t="shared" si="301"/>
        <v>0</v>
      </c>
      <c r="CJ926" s="1">
        <f t="shared" si="302"/>
        <v>0</v>
      </c>
      <c r="CK926" s="1">
        <f t="shared" si="303"/>
        <v>0</v>
      </c>
      <c r="CL926">
        <f t="shared" si="304"/>
        <v>0</v>
      </c>
      <c r="CM926">
        <f t="shared" si="305"/>
        <v>0</v>
      </c>
      <c r="CN926">
        <f t="shared" si="306"/>
        <v>0</v>
      </c>
      <c r="CO926">
        <f t="shared" si="307"/>
        <v>0</v>
      </c>
      <c r="CP926" s="2">
        <f t="shared" si="308"/>
        <v>0</v>
      </c>
      <c r="CQ926" s="2">
        <f t="shared" si="309"/>
        <v>0</v>
      </c>
      <c r="CR926" s="2">
        <f t="shared" si="310"/>
        <v>0</v>
      </c>
      <c r="CS926" s="2">
        <f t="shared" si="311"/>
        <v>0</v>
      </c>
      <c r="CT926">
        <f t="shared" si="312"/>
        <v>0</v>
      </c>
      <c r="CU926" s="3" t="e">
        <f>(CT926-MIN($CT$5:$CT$1744))/(MAX($CT$5:$CT$1744)-MIN($CT$5:$CT$1744))</f>
        <v>#NUM!</v>
      </c>
      <c r="CV926">
        <f t="shared" si="313"/>
        <v>0</v>
      </c>
      <c r="CW926">
        <f t="shared" si="314"/>
        <v>0</v>
      </c>
      <c r="CX926">
        <f t="shared" si="315"/>
        <v>0</v>
      </c>
      <c r="CY926">
        <f t="shared" si="316"/>
        <v>0</v>
      </c>
    </row>
    <row r="927" spans="1:103" ht="15" x14ac:dyDescent="0.25">
      <c r="A927">
        <v>194.56960000000001</v>
      </c>
      <c r="B927">
        <v>3.0567220000000002</v>
      </c>
      <c r="C927">
        <v>1.399151</v>
      </c>
      <c r="D927">
        <v>0.77221830000000002</v>
      </c>
      <c r="E927">
        <v>-8.129604E-2</v>
      </c>
      <c r="F927">
        <v>-0.15672059999999999</v>
      </c>
      <c r="G927">
        <v>-0.1013688</v>
      </c>
      <c r="H927">
        <v>0.97905770000000003</v>
      </c>
      <c r="I927">
        <v>0.27564250000000001</v>
      </c>
      <c r="J927">
        <v>0.11566360000000001</v>
      </c>
      <c r="K927">
        <v>0.47901450000000001</v>
      </c>
      <c r="L927">
        <v>-6.3844209999999998E-2</v>
      </c>
      <c r="M927">
        <v>0.86780820000000003</v>
      </c>
      <c r="N927">
        <v>1</v>
      </c>
      <c r="O927">
        <v>1.120567E-5</v>
      </c>
      <c r="P927">
        <v>7.4744220000000003E-5</v>
      </c>
      <c r="Q927">
        <v>-1.0073180000000001E-5</v>
      </c>
      <c r="R927">
        <v>52.752279999999999</v>
      </c>
      <c r="S927">
        <v>56.420749999999998</v>
      </c>
      <c r="T927">
        <v>42.177149999999997</v>
      </c>
      <c r="U927">
        <v>32.443899999999999</v>
      </c>
      <c r="V927">
        <v>29.955100000000002</v>
      </c>
      <c r="W927">
        <v>15.753360000000001</v>
      </c>
      <c r="X927">
        <v>2.283363</v>
      </c>
      <c r="Y927">
        <v>25.625689999999999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3.8484529999999999E-8</v>
      </c>
      <c r="AF927">
        <v>2.9155620000000001E-8</v>
      </c>
      <c r="AG927">
        <v>-7.6423660000000007E-9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4.1611000000000001E-8</v>
      </c>
      <c r="AT927">
        <v>4.077718E-8</v>
      </c>
      <c r="AU927">
        <v>-1.181772E-8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3.8484529999999999E-8</v>
      </c>
      <c r="BH927">
        <v>2.9155620000000001E-8</v>
      </c>
      <c r="BI927">
        <v>-7.6423660000000007E-9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  <c r="BP927">
        <v>3</v>
      </c>
      <c r="BQ927">
        <v>1</v>
      </c>
      <c r="BR927">
        <v>0</v>
      </c>
      <c r="BS927">
        <v>0</v>
      </c>
      <c r="BT927">
        <v>0</v>
      </c>
      <c r="BU927">
        <v>3.308973E-8</v>
      </c>
      <c r="BV927">
        <v>1.9706759999999999E-8</v>
      </c>
      <c r="BW927">
        <v>-5.3896699999999996E-9</v>
      </c>
      <c r="BX927">
        <v>1</v>
      </c>
      <c r="BY927">
        <v>1</v>
      </c>
      <c r="BZ927">
        <v>0</v>
      </c>
      <c r="CA927">
        <v>0</v>
      </c>
      <c r="CB927">
        <v>0</v>
      </c>
      <c r="CC927">
        <v>1</v>
      </c>
      <c r="CD927" s="1">
        <f t="shared" si="296"/>
        <v>0</v>
      </c>
      <c r="CE927" s="1">
        <f t="shared" si="297"/>
        <v>0</v>
      </c>
      <c r="CF927" s="1">
        <f t="shared" si="298"/>
        <v>0</v>
      </c>
      <c r="CG927" s="1">
        <f t="shared" si="299"/>
        <v>0</v>
      </c>
      <c r="CH927" s="1">
        <f t="shared" si="300"/>
        <v>0</v>
      </c>
      <c r="CI927" s="1">
        <f t="shared" si="301"/>
        <v>0</v>
      </c>
      <c r="CJ927" s="1">
        <f t="shared" si="302"/>
        <v>0</v>
      </c>
      <c r="CK927" s="1">
        <f t="shared" si="303"/>
        <v>0</v>
      </c>
      <c r="CL927">
        <f t="shared" si="304"/>
        <v>0</v>
      </c>
      <c r="CM927">
        <f t="shared" si="305"/>
        <v>0</v>
      </c>
      <c r="CN927">
        <f t="shared" si="306"/>
        <v>0</v>
      </c>
      <c r="CO927">
        <f t="shared" si="307"/>
        <v>0</v>
      </c>
      <c r="CP927" s="2">
        <f t="shared" si="308"/>
        <v>0</v>
      </c>
      <c r="CQ927" s="2">
        <f t="shared" si="309"/>
        <v>0</v>
      </c>
      <c r="CR927" s="2">
        <f t="shared" si="310"/>
        <v>0</v>
      </c>
      <c r="CS927" s="2">
        <f t="shared" si="311"/>
        <v>0</v>
      </c>
      <c r="CT927">
        <f t="shared" si="312"/>
        <v>0</v>
      </c>
      <c r="CU927" s="3" t="e">
        <f>(CT927-MIN($CT$5:$CT$1744))/(MAX($CT$5:$CT$1744)-MIN($CT$5:$CT$1744))</f>
        <v>#NUM!</v>
      </c>
      <c r="CV927">
        <f t="shared" si="313"/>
        <v>0</v>
      </c>
      <c r="CW927">
        <f t="shared" si="314"/>
        <v>0</v>
      </c>
      <c r="CX927">
        <f t="shared" si="315"/>
        <v>0</v>
      </c>
      <c r="CY927">
        <f t="shared" si="316"/>
        <v>0</v>
      </c>
    </row>
    <row r="928" spans="1:103" ht="15" x14ac:dyDescent="0.25">
      <c r="A928">
        <v>194.61869999999999</v>
      </c>
      <c r="B928">
        <v>3.0567730000000002</v>
      </c>
      <c r="C928">
        <v>1.399524</v>
      </c>
      <c r="D928">
        <v>0.77216830000000003</v>
      </c>
      <c r="E928">
        <v>-8.1296010000000002E-2</v>
      </c>
      <c r="F928">
        <v>-0.15672059999999999</v>
      </c>
      <c r="G928">
        <v>-0.1013688</v>
      </c>
      <c r="H928">
        <v>0.97905770000000003</v>
      </c>
      <c r="I928">
        <v>0.27564250000000001</v>
      </c>
      <c r="J928">
        <v>0.11573020000000001</v>
      </c>
      <c r="K928">
        <v>0.47900910000000002</v>
      </c>
      <c r="L928">
        <v>-6.3880919999999994E-2</v>
      </c>
      <c r="M928">
        <v>0.86779949999999995</v>
      </c>
      <c r="N928">
        <v>1</v>
      </c>
      <c r="O928">
        <v>9.5367430000000007E-6</v>
      </c>
      <c r="P928">
        <v>7.4505809999999995E-5</v>
      </c>
      <c r="Q928">
        <v>-9.7751620000000002E-6</v>
      </c>
      <c r="R928">
        <v>52.755670000000002</v>
      </c>
      <c r="S928">
        <v>56.418759999999999</v>
      </c>
      <c r="T928">
        <v>42.17136</v>
      </c>
      <c r="U928">
        <v>32.435380000000002</v>
      </c>
      <c r="V928">
        <v>29.945319999999999</v>
      </c>
      <c r="W928">
        <v>15.743399999999999</v>
      </c>
      <c r="X928">
        <v>2.2922380000000002</v>
      </c>
      <c r="Y928">
        <v>25.628270000000001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6.202675E-9</v>
      </c>
      <c r="AF928">
        <v>9.5623879999999995E-9</v>
      </c>
      <c r="AG928">
        <v>1.438151E-8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1.343442E-8</v>
      </c>
      <c r="AT928">
        <v>3.1307749999999998E-8</v>
      </c>
      <c r="AU928">
        <v>1.290355E-8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1.406166E-8</v>
      </c>
      <c r="BH928">
        <v>2.542918E-8</v>
      </c>
      <c r="BI928">
        <v>1.5842989999999998E-8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  <c r="BP928">
        <v>3</v>
      </c>
      <c r="BQ928">
        <v>1</v>
      </c>
      <c r="BR928">
        <v>0</v>
      </c>
      <c r="BS928">
        <v>0</v>
      </c>
      <c r="BT928">
        <v>0</v>
      </c>
      <c r="BU928">
        <v>1.406166E-8</v>
      </c>
      <c r="BV928">
        <v>2.542918E-8</v>
      </c>
      <c r="BW928">
        <v>1.5842989999999998E-8</v>
      </c>
      <c r="BX928">
        <v>1</v>
      </c>
      <c r="BY928">
        <v>1</v>
      </c>
      <c r="BZ928">
        <v>0</v>
      </c>
      <c r="CA928">
        <v>0</v>
      </c>
      <c r="CB928">
        <v>0</v>
      </c>
      <c r="CC928">
        <v>1</v>
      </c>
      <c r="CD928" s="1">
        <f t="shared" si="296"/>
        <v>0</v>
      </c>
      <c r="CE928" s="1">
        <f t="shared" si="297"/>
        <v>0</v>
      </c>
      <c r="CF928" s="1">
        <f t="shared" si="298"/>
        <v>0</v>
      </c>
      <c r="CG928" s="1">
        <f t="shared" si="299"/>
        <v>0</v>
      </c>
      <c r="CH928" s="1">
        <f t="shared" si="300"/>
        <v>0</v>
      </c>
      <c r="CI928" s="1">
        <f t="shared" si="301"/>
        <v>0</v>
      </c>
      <c r="CJ928" s="1">
        <f t="shared" si="302"/>
        <v>0</v>
      </c>
      <c r="CK928" s="1">
        <f t="shared" si="303"/>
        <v>0</v>
      </c>
      <c r="CL928">
        <f t="shared" si="304"/>
        <v>0</v>
      </c>
      <c r="CM928">
        <f t="shared" si="305"/>
        <v>0</v>
      </c>
      <c r="CN928">
        <f t="shared" si="306"/>
        <v>0</v>
      </c>
      <c r="CO928">
        <f t="shared" si="307"/>
        <v>0</v>
      </c>
      <c r="CP928" s="2">
        <f t="shared" si="308"/>
        <v>0</v>
      </c>
      <c r="CQ928" s="2">
        <f t="shared" si="309"/>
        <v>0</v>
      </c>
      <c r="CR928" s="2">
        <f t="shared" si="310"/>
        <v>0</v>
      </c>
      <c r="CS928" s="2">
        <f t="shared" si="311"/>
        <v>0</v>
      </c>
      <c r="CT928">
        <f t="shared" si="312"/>
        <v>0</v>
      </c>
      <c r="CU928" s="3" t="e">
        <f>(CT928-MIN($CT$5:$CT$1744))/(MAX($CT$5:$CT$1744)-MIN($CT$5:$CT$1744))</f>
        <v>#NUM!</v>
      </c>
      <c r="CV928">
        <f t="shared" si="313"/>
        <v>0</v>
      </c>
      <c r="CW928">
        <f t="shared" si="314"/>
        <v>0</v>
      </c>
      <c r="CX928">
        <f t="shared" si="315"/>
        <v>0</v>
      </c>
      <c r="CY928">
        <f t="shared" si="316"/>
        <v>0</v>
      </c>
    </row>
    <row r="929" spans="1:103" ht="15" x14ac:dyDescent="0.25">
      <c r="A929">
        <v>194.6695</v>
      </c>
      <c r="B929">
        <v>3.056819</v>
      </c>
      <c r="C929">
        <v>1.3998949999999999</v>
      </c>
      <c r="D929">
        <v>0.77211890000000005</v>
      </c>
      <c r="E929">
        <v>-8.1296069999999998E-2</v>
      </c>
      <c r="F929">
        <v>-0.15672079999999999</v>
      </c>
      <c r="G929">
        <v>-0.10136870000000001</v>
      </c>
      <c r="H929">
        <v>0.97905770000000003</v>
      </c>
      <c r="I929">
        <v>0.27564250000000001</v>
      </c>
      <c r="J929">
        <v>0.1157745</v>
      </c>
      <c r="K929">
        <v>0.47900680000000001</v>
      </c>
      <c r="L929">
        <v>-6.390556E-2</v>
      </c>
      <c r="M929">
        <v>0.86779309999999998</v>
      </c>
      <c r="N929">
        <v>1</v>
      </c>
      <c r="O929">
        <v>8.8214869999999996E-6</v>
      </c>
      <c r="P929">
        <v>7.4148179999999995E-5</v>
      </c>
      <c r="Q929">
        <v>-1.001358E-5</v>
      </c>
      <c r="R929">
        <v>54.78828</v>
      </c>
      <c r="S929">
        <v>58.586680000000001</v>
      </c>
      <c r="T929">
        <v>43.787390000000002</v>
      </c>
      <c r="U929">
        <v>33.674120000000002</v>
      </c>
      <c r="V929">
        <v>31.08689</v>
      </c>
      <c r="W929">
        <v>16.33859</v>
      </c>
      <c r="X929">
        <v>2.3895430000000002</v>
      </c>
      <c r="Y929">
        <v>26.617010000000001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-7.5788460000000001E-9</v>
      </c>
      <c r="AF929">
        <v>-8.1629739999999994E-8</v>
      </c>
      <c r="AG929">
        <v>1.0198200000000001E-8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-7.8266359999999993E-9</v>
      </c>
      <c r="AT929">
        <v>-7.3802749999999996E-8</v>
      </c>
      <c r="AU929">
        <v>1.5696649999999999E-8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-1.4082090000000001E-8</v>
      </c>
      <c r="BH929">
        <v>-7.2698839999999997E-8</v>
      </c>
      <c r="BI929">
        <v>1.4732669999999999E-8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  <c r="BP929">
        <v>3</v>
      </c>
      <c r="BQ929">
        <v>1</v>
      </c>
      <c r="BR929">
        <v>0</v>
      </c>
      <c r="BS929">
        <v>0</v>
      </c>
      <c r="BT929">
        <v>0</v>
      </c>
      <c r="BU929">
        <v>-1.123657E-8</v>
      </c>
      <c r="BV929">
        <v>-7.3167929999999995E-8</v>
      </c>
      <c r="BW929">
        <v>8.9155390000000005E-9</v>
      </c>
      <c r="BX929">
        <v>1</v>
      </c>
      <c r="BY929">
        <v>1</v>
      </c>
      <c r="BZ929">
        <v>0</v>
      </c>
      <c r="CA929">
        <v>0</v>
      </c>
      <c r="CB929">
        <v>0</v>
      </c>
      <c r="CC929">
        <v>1</v>
      </c>
      <c r="CD929" s="1">
        <f t="shared" si="296"/>
        <v>0</v>
      </c>
      <c r="CE929" s="1">
        <f t="shared" si="297"/>
        <v>0</v>
      </c>
      <c r="CF929" s="1">
        <f t="shared" si="298"/>
        <v>0</v>
      </c>
      <c r="CG929" s="1">
        <f t="shared" si="299"/>
        <v>0</v>
      </c>
      <c r="CH929" s="1">
        <f t="shared" si="300"/>
        <v>0</v>
      </c>
      <c r="CI929" s="1">
        <f t="shared" si="301"/>
        <v>0</v>
      </c>
      <c r="CJ929" s="1">
        <f t="shared" si="302"/>
        <v>0</v>
      </c>
      <c r="CK929" s="1">
        <f t="shared" si="303"/>
        <v>0</v>
      </c>
      <c r="CL929">
        <f t="shared" si="304"/>
        <v>0</v>
      </c>
      <c r="CM929">
        <f t="shared" si="305"/>
        <v>0</v>
      </c>
      <c r="CN929">
        <f t="shared" si="306"/>
        <v>0</v>
      </c>
      <c r="CO929">
        <f t="shared" si="307"/>
        <v>0</v>
      </c>
      <c r="CP929" s="2">
        <f t="shared" si="308"/>
        <v>0</v>
      </c>
      <c r="CQ929" s="2">
        <f t="shared" si="309"/>
        <v>0</v>
      </c>
      <c r="CR929" s="2">
        <f t="shared" si="310"/>
        <v>0</v>
      </c>
      <c r="CS929" s="2">
        <f t="shared" si="311"/>
        <v>0</v>
      </c>
      <c r="CT929">
        <f t="shared" si="312"/>
        <v>0</v>
      </c>
      <c r="CU929" s="3" t="e">
        <f>(CT929-MIN($CT$5:$CT$1744))/(MAX($CT$5:$CT$1744)-MIN($CT$5:$CT$1744))</f>
        <v>#NUM!</v>
      </c>
      <c r="CV929">
        <f t="shared" si="313"/>
        <v>0</v>
      </c>
      <c r="CW929">
        <f t="shared" si="314"/>
        <v>0</v>
      </c>
      <c r="CX929">
        <f t="shared" si="315"/>
        <v>0</v>
      </c>
      <c r="CY929">
        <f t="shared" si="316"/>
        <v>0</v>
      </c>
    </row>
    <row r="930" spans="1:103" ht="15" x14ac:dyDescent="0.25">
      <c r="A930">
        <v>194.71860000000001</v>
      </c>
      <c r="B930">
        <v>3.0568620000000002</v>
      </c>
      <c r="C930">
        <v>1.4002650000000001</v>
      </c>
      <c r="D930">
        <v>0.77206969999999997</v>
      </c>
      <c r="E930">
        <v>-8.1296090000000001E-2</v>
      </c>
      <c r="F930">
        <v>-0.15672069999999999</v>
      </c>
      <c r="G930">
        <v>-0.10136870000000001</v>
      </c>
      <c r="H930">
        <v>0.97905770000000003</v>
      </c>
      <c r="I930">
        <v>0.27564250000000001</v>
      </c>
      <c r="J930">
        <v>0.11580169999999999</v>
      </c>
      <c r="K930">
        <v>0.47900690000000001</v>
      </c>
      <c r="L930">
        <v>-6.3920889999999994E-2</v>
      </c>
      <c r="M930">
        <v>0.86778829999999996</v>
      </c>
      <c r="N930">
        <v>1</v>
      </c>
      <c r="O930">
        <v>8.5830689999999994E-6</v>
      </c>
      <c r="P930">
        <v>7.3790549999999994E-5</v>
      </c>
      <c r="Q930">
        <v>-9.7751620000000002E-6</v>
      </c>
      <c r="R930">
        <v>52.762450000000001</v>
      </c>
      <c r="S930">
        <v>56.41489</v>
      </c>
      <c r="T930">
        <v>42.160060000000001</v>
      </c>
      <c r="U930">
        <v>32.418689999999998</v>
      </c>
      <c r="V930">
        <v>29.925909999999998</v>
      </c>
      <c r="W930">
        <v>15.72373</v>
      </c>
      <c r="X930">
        <v>2.3096320000000001</v>
      </c>
      <c r="Y930">
        <v>25.634209999999999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-1.85755E-8</v>
      </c>
      <c r="AF930">
        <v>2.844425E-8</v>
      </c>
      <c r="AG930">
        <v>7.2330219999999997E-9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-1.85755E-8</v>
      </c>
      <c r="AT930">
        <v>2.844425E-8</v>
      </c>
      <c r="AU930">
        <v>7.2330219999999997E-9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-1.092328E-8</v>
      </c>
      <c r="BH930">
        <v>3.2427999999999998E-8</v>
      </c>
      <c r="BI930">
        <v>5.399869E-9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  <c r="BP930">
        <v>3</v>
      </c>
      <c r="BQ930">
        <v>1</v>
      </c>
      <c r="BR930">
        <v>0</v>
      </c>
      <c r="BS930">
        <v>0</v>
      </c>
      <c r="BT930">
        <v>0</v>
      </c>
      <c r="BU930">
        <v>-1.406466E-8</v>
      </c>
      <c r="BV930">
        <v>4.4456320000000001E-8</v>
      </c>
      <c r="BW930">
        <v>9.257722E-9</v>
      </c>
      <c r="BX930">
        <v>1</v>
      </c>
      <c r="BY930">
        <v>1</v>
      </c>
      <c r="BZ930">
        <v>0</v>
      </c>
      <c r="CA930">
        <v>0</v>
      </c>
      <c r="CB930">
        <v>0</v>
      </c>
      <c r="CC930">
        <v>1</v>
      </c>
      <c r="CD930" s="1">
        <f t="shared" si="296"/>
        <v>0</v>
      </c>
      <c r="CE930" s="1">
        <f t="shared" si="297"/>
        <v>0</v>
      </c>
      <c r="CF930" s="1">
        <f t="shared" si="298"/>
        <v>0</v>
      </c>
      <c r="CG930" s="1">
        <f t="shared" si="299"/>
        <v>0</v>
      </c>
      <c r="CH930" s="1">
        <f t="shared" si="300"/>
        <v>0</v>
      </c>
      <c r="CI930" s="1">
        <f t="shared" si="301"/>
        <v>0</v>
      </c>
      <c r="CJ930" s="1">
        <f t="shared" si="302"/>
        <v>0</v>
      </c>
      <c r="CK930" s="1">
        <f t="shared" si="303"/>
        <v>0</v>
      </c>
      <c r="CL930">
        <f t="shared" si="304"/>
        <v>0</v>
      </c>
      <c r="CM930">
        <f t="shared" si="305"/>
        <v>0</v>
      </c>
      <c r="CN930">
        <f t="shared" si="306"/>
        <v>0</v>
      </c>
      <c r="CO930">
        <f t="shared" si="307"/>
        <v>0</v>
      </c>
      <c r="CP930" s="2">
        <f t="shared" si="308"/>
        <v>0</v>
      </c>
      <c r="CQ930" s="2">
        <f t="shared" si="309"/>
        <v>0</v>
      </c>
      <c r="CR930" s="2">
        <f t="shared" si="310"/>
        <v>0</v>
      </c>
      <c r="CS930" s="2">
        <f t="shared" si="311"/>
        <v>0</v>
      </c>
      <c r="CT930">
        <f t="shared" si="312"/>
        <v>0</v>
      </c>
      <c r="CU930" s="3" t="e">
        <f>(CT930-MIN($CT$5:$CT$1744))/(MAX($CT$5:$CT$1744)-MIN($CT$5:$CT$1744))</f>
        <v>#NUM!</v>
      </c>
      <c r="CV930">
        <f t="shared" si="313"/>
        <v>0</v>
      </c>
      <c r="CW930">
        <f t="shared" si="314"/>
        <v>0</v>
      </c>
      <c r="CX930">
        <f t="shared" si="315"/>
        <v>0</v>
      </c>
      <c r="CY930">
        <f t="shared" si="316"/>
        <v>0</v>
      </c>
    </row>
    <row r="931" spans="1:103" ht="15" x14ac:dyDescent="0.25">
      <c r="A931">
        <v>194.7696</v>
      </c>
      <c r="B931">
        <v>3.0569039999999998</v>
      </c>
      <c r="C931">
        <v>1.400633</v>
      </c>
      <c r="D931">
        <v>0.77202110000000002</v>
      </c>
      <c r="E931">
        <v>-8.1296090000000001E-2</v>
      </c>
      <c r="F931">
        <v>-0.15672079999999999</v>
      </c>
      <c r="G931">
        <v>-0.10136870000000001</v>
      </c>
      <c r="H931">
        <v>0.97905770000000003</v>
      </c>
      <c r="I931">
        <v>0.27564250000000001</v>
      </c>
      <c r="J931">
        <v>0.1158156</v>
      </c>
      <c r="K931">
        <v>0.47900880000000001</v>
      </c>
      <c r="L931">
        <v>-6.3929070000000005E-2</v>
      </c>
      <c r="M931">
        <v>0.86778480000000002</v>
      </c>
      <c r="N931">
        <v>1</v>
      </c>
      <c r="O931">
        <v>8.3446499999999998E-6</v>
      </c>
      <c r="P931">
        <v>7.3313710000000003E-5</v>
      </c>
      <c r="Q931">
        <v>-9.9539999999999999E-6</v>
      </c>
      <c r="R931">
        <v>52.765810000000002</v>
      </c>
      <c r="S931">
        <v>56.412999999999997</v>
      </c>
      <c r="T931">
        <v>42.154510000000002</v>
      </c>
      <c r="U931">
        <v>32.410530000000001</v>
      </c>
      <c r="V931">
        <v>29.916360000000001</v>
      </c>
      <c r="W931">
        <v>15.71406</v>
      </c>
      <c r="X931">
        <v>2.318165</v>
      </c>
      <c r="Y931">
        <v>25.637280000000001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4.8921800000000004E-9</v>
      </c>
      <c r="AF931">
        <v>-4.0000000000000001E-8</v>
      </c>
      <c r="AG931">
        <v>1.846363E-8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1.675828E-8</v>
      </c>
      <c r="AT931">
        <v>-1.6939969999999999E-8</v>
      </c>
      <c r="AU931">
        <v>1.4E-8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1.0329590000000001E-8</v>
      </c>
      <c r="BH931">
        <v>-2.6494880000000001E-8</v>
      </c>
      <c r="BI931">
        <v>8.9999999999999995E-9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  <c r="BP931">
        <v>3</v>
      </c>
      <c r="BQ931">
        <v>1</v>
      </c>
      <c r="BR931">
        <v>0</v>
      </c>
      <c r="BS931">
        <v>0</v>
      </c>
      <c r="BT931">
        <v>0</v>
      </c>
      <c r="BU931">
        <v>9.4168719999999998E-9</v>
      </c>
      <c r="BV931">
        <v>-2.0176560000000001E-8</v>
      </c>
      <c r="BW931">
        <v>1.193495E-8</v>
      </c>
      <c r="BX931">
        <v>1</v>
      </c>
      <c r="BY931">
        <v>1</v>
      </c>
      <c r="BZ931">
        <v>0</v>
      </c>
      <c r="CA931">
        <v>0</v>
      </c>
      <c r="CB931">
        <v>0</v>
      </c>
      <c r="CC931">
        <v>1</v>
      </c>
      <c r="CD931" s="1">
        <f t="shared" si="296"/>
        <v>0</v>
      </c>
      <c r="CE931" s="1">
        <f t="shared" si="297"/>
        <v>0</v>
      </c>
      <c r="CF931" s="1">
        <f t="shared" si="298"/>
        <v>0</v>
      </c>
      <c r="CG931" s="1">
        <f t="shared" si="299"/>
        <v>0</v>
      </c>
      <c r="CH931" s="1">
        <f t="shared" si="300"/>
        <v>0</v>
      </c>
      <c r="CI931" s="1">
        <f t="shared" si="301"/>
        <v>0</v>
      </c>
      <c r="CJ931" s="1">
        <f t="shared" si="302"/>
        <v>0</v>
      </c>
      <c r="CK931" s="1">
        <f t="shared" si="303"/>
        <v>0</v>
      </c>
      <c r="CL931">
        <f t="shared" si="304"/>
        <v>0</v>
      </c>
      <c r="CM931">
        <f t="shared" si="305"/>
        <v>0</v>
      </c>
      <c r="CN931">
        <f t="shared" si="306"/>
        <v>0</v>
      </c>
      <c r="CO931">
        <f t="shared" si="307"/>
        <v>0</v>
      </c>
      <c r="CP931" s="2">
        <f t="shared" si="308"/>
        <v>0</v>
      </c>
      <c r="CQ931" s="2">
        <f t="shared" si="309"/>
        <v>0</v>
      </c>
      <c r="CR931" s="2">
        <f t="shared" si="310"/>
        <v>0</v>
      </c>
      <c r="CS931" s="2">
        <f t="shared" si="311"/>
        <v>0</v>
      </c>
      <c r="CT931">
        <f t="shared" si="312"/>
        <v>0</v>
      </c>
      <c r="CU931" s="3" t="e">
        <f>(CT931-MIN($CT$5:$CT$1744))/(MAX($CT$5:$CT$1744)-MIN($CT$5:$CT$1744))</f>
        <v>#NUM!</v>
      </c>
      <c r="CV931">
        <f t="shared" si="313"/>
        <v>0</v>
      </c>
      <c r="CW931">
        <f t="shared" si="314"/>
        <v>0</v>
      </c>
      <c r="CX931">
        <f t="shared" si="315"/>
        <v>0</v>
      </c>
      <c r="CY931">
        <f t="shared" si="316"/>
        <v>0</v>
      </c>
    </row>
    <row r="932" spans="1:103" ht="15" x14ac:dyDescent="0.25">
      <c r="A932">
        <v>194.81979999999999</v>
      </c>
      <c r="B932">
        <v>3.0358849999999999</v>
      </c>
      <c r="C932">
        <v>1.401578</v>
      </c>
      <c r="D932">
        <v>0.7726364</v>
      </c>
      <c r="E932">
        <v>-7.0779720000000004E-2</v>
      </c>
      <c r="F932">
        <v>-0.1607373</v>
      </c>
      <c r="G932">
        <v>-9.5903059999999998E-2</v>
      </c>
      <c r="H932">
        <v>0.97977360000000002</v>
      </c>
      <c r="I932">
        <v>0.27564250000000001</v>
      </c>
      <c r="J932">
        <v>0.1158406</v>
      </c>
      <c r="K932">
        <v>0.47895700000000002</v>
      </c>
      <c r="L932">
        <v>-6.3934130000000006E-2</v>
      </c>
      <c r="M932">
        <v>0.86780970000000002</v>
      </c>
      <c r="N932">
        <v>1</v>
      </c>
      <c r="O932">
        <v>-2.0830870000000001E-2</v>
      </c>
      <c r="P932">
        <v>5.9664250000000005E-4</v>
      </c>
      <c r="Q932">
        <v>6.5672400000000002E-4</v>
      </c>
      <c r="R932">
        <v>50.735370000000003</v>
      </c>
      <c r="S932">
        <v>54.250979999999998</v>
      </c>
      <c r="T932">
        <v>40.531379999999999</v>
      </c>
      <c r="U932">
        <v>31.152200000000001</v>
      </c>
      <c r="V932">
        <v>28.74203</v>
      </c>
      <c r="W932">
        <v>15.116949999999999</v>
      </c>
      <c r="X932">
        <v>2.2186759999999999</v>
      </c>
      <c r="Y932">
        <v>24.660630000000001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-5.6661729999999998E-9</v>
      </c>
      <c r="AF932">
        <v>4.9180069999999997E-8</v>
      </c>
      <c r="AG932">
        <v>-2.2828689999999999E-8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-5.6661729999999998E-9</v>
      </c>
      <c r="AT932">
        <v>4.9180069999999997E-8</v>
      </c>
      <c r="AU932">
        <v>-2.2828689999999999E-8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-2.460896E-9</v>
      </c>
      <c r="BH932">
        <v>5.9999999999999995E-8</v>
      </c>
      <c r="BI932">
        <v>-2.3920759999999999E-8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  <c r="BP932">
        <v>3</v>
      </c>
      <c r="BQ932">
        <v>1</v>
      </c>
      <c r="BR932">
        <v>0</v>
      </c>
      <c r="BS932">
        <v>0</v>
      </c>
      <c r="BT932">
        <v>0</v>
      </c>
      <c r="BU932">
        <v>9.0911210000000006E-3</v>
      </c>
      <c r="BV932">
        <v>-4.440416E-3</v>
      </c>
      <c r="BW932">
        <v>7.3985309999999999E-3</v>
      </c>
      <c r="BX932">
        <v>0.99992309999999995</v>
      </c>
      <c r="BY932">
        <v>1</v>
      </c>
      <c r="BZ932">
        <v>0</v>
      </c>
      <c r="CA932">
        <v>0</v>
      </c>
      <c r="CB932">
        <v>0</v>
      </c>
      <c r="CC932">
        <v>1</v>
      </c>
      <c r="CD932" s="1">
        <f t="shared" si="296"/>
        <v>0</v>
      </c>
      <c r="CE932" s="1">
        <f t="shared" si="297"/>
        <v>0</v>
      </c>
      <c r="CF932" s="1">
        <f t="shared" si="298"/>
        <v>0</v>
      </c>
      <c r="CG932" s="1">
        <f t="shared" si="299"/>
        <v>0</v>
      </c>
      <c r="CH932" s="1">
        <f t="shared" si="300"/>
        <v>0</v>
      </c>
      <c r="CI932" s="1">
        <f t="shared" si="301"/>
        <v>0</v>
      </c>
      <c r="CJ932" s="1">
        <f t="shared" si="302"/>
        <v>0</v>
      </c>
      <c r="CK932" s="1">
        <f t="shared" si="303"/>
        <v>1.42112925217043</v>
      </c>
      <c r="CL932">
        <f t="shared" si="304"/>
        <v>0</v>
      </c>
      <c r="CM932">
        <f t="shared" si="305"/>
        <v>0</v>
      </c>
      <c r="CN932">
        <f t="shared" si="306"/>
        <v>0</v>
      </c>
      <c r="CO932">
        <f t="shared" si="307"/>
        <v>0</v>
      </c>
      <c r="CP932" s="2">
        <f t="shared" si="308"/>
        <v>0</v>
      </c>
      <c r="CQ932" s="2">
        <f t="shared" si="309"/>
        <v>0</v>
      </c>
      <c r="CR932" s="2">
        <f t="shared" si="310"/>
        <v>0</v>
      </c>
      <c r="CS932" s="2">
        <f t="shared" si="311"/>
        <v>0</v>
      </c>
      <c r="CT932">
        <f t="shared" si="312"/>
        <v>1.42112925217043</v>
      </c>
      <c r="CU932" s="3" t="e">
        <f>(CT932-MIN($CT$5:$CT$1744))/(MAX($CT$5:$CT$1744)-MIN($CT$5:$CT$1744))</f>
        <v>#NUM!</v>
      </c>
      <c r="CV932">
        <f t="shared" si="313"/>
        <v>0</v>
      </c>
      <c r="CW932">
        <f t="shared" si="314"/>
        <v>0</v>
      </c>
      <c r="CX932">
        <f t="shared" si="315"/>
        <v>0</v>
      </c>
      <c r="CY932">
        <f t="shared" si="316"/>
        <v>1.42112925217043</v>
      </c>
    </row>
    <row r="933" spans="1:103" ht="15" x14ac:dyDescent="0.25">
      <c r="A933">
        <v>194.8689</v>
      </c>
      <c r="B933">
        <v>3.0281319999999998</v>
      </c>
      <c r="C933">
        <v>1.3941170000000001</v>
      </c>
      <c r="D933">
        <v>0.7738218</v>
      </c>
      <c r="E933">
        <v>-5.9653400000000002E-2</v>
      </c>
      <c r="F933">
        <v>-0.16511000000000001</v>
      </c>
      <c r="G933">
        <v>-8.7784810000000005E-2</v>
      </c>
      <c r="H933">
        <v>0.98054779999999997</v>
      </c>
      <c r="I933">
        <v>0.27564250000000001</v>
      </c>
      <c r="J933">
        <v>0.1159977</v>
      </c>
      <c r="K933">
        <v>0.47867349999999997</v>
      </c>
      <c r="L933">
        <v>-6.3973199999999994E-2</v>
      </c>
      <c r="M933">
        <v>0.8679422</v>
      </c>
      <c r="N933">
        <v>1</v>
      </c>
      <c r="O933">
        <v>-9.6130369999999996E-4</v>
      </c>
      <c r="P933">
        <v>-1.71423E-4</v>
      </c>
      <c r="Q933">
        <v>-9.8812579999999991E-4</v>
      </c>
      <c r="R933">
        <v>48.718609999999998</v>
      </c>
      <c r="S933">
        <v>52.171120000000002</v>
      </c>
      <c r="T933">
        <v>39.006610000000002</v>
      </c>
      <c r="U933">
        <v>30.003699999999998</v>
      </c>
      <c r="V933">
        <v>27.545590000000001</v>
      </c>
      <c r="W933">
        <v>14.6486</v>
      </c>
      <c r="X933">
        <v>1.9739199999999999</v>
      </c>
      <c r="Y933">
        <v>24.004059999999999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1.9525320000000001E-8</v>
      </c>
      <c r="AF933">
        <v>-5.7551649999999997E-9</v>
      </c>
      <c r="AG933">
        <v>2.1013509999999999E-9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2.6000000000000001E-8</v>
      </c>
      <c r="AT933">
        <v>1.449348E-8</v>
      </c>
      <c r="AU933">
        <v>-8.2000079999999999E-9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-5.2158949999999999E-3</v>
      </c>
      <c r="BE933">
        <v>-1.943752E-2</v>
      </c>
      <c r="BF933">
        <v>7.9185999999999996E-3</v>
      </c>
      <c r="BG933">
        <v>1.9525320000000001E-8</v>
      </c>
      <c r="BH933">
        <v>-5.7551649999999997E-9</v>
      </c>
      <c r="BI933">
        <v>2.1013509999999999E-9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  <c r="BP933">
        <v>3</v>
      </c>
      <c r="BQ933">
        <v>1</v>
      </c>
      <c r="BR933">
        <v>0</v>
      </c>
      <c r="BS933">
        <v>0</v>
      </c>
      <c r="BT933">
        <v>0</v>
      </c>
      <c r="BU933">
        <v>9.2275759999999995E-3</v>
      </c>
      <c r="BV933">
        <v>-4.6474919999999996E-3</v>
      </c>
      <c r="BW933">
        <v>1.0132469999999999E-2</v>
      </c>
      <c r="BX933">
        <v>0.99988929999999998</v>
      </c>
      <c r="BY933">
        <v>1</v>
      </c>
      <c r="BZ933">
        <v>0</v>
      </c>
      <c r="CA933">
        <v>0</v>
      </c>
      <c r="CB933">
        <v>0</v>
      </c>
      <c r="CC933">
        <v>1</v>
      </c>
      <c r="CD933" s="1">
        <f t="shared" si="296"/>
        <v>0</v>
      </c>
      <c r="CE933" s="1">
        <f t="shared" si="297"/>
        <v>0</v>
      </c>
      <c r="CF933" s="1">
        <f t="shared" si="298"/>
        <v>2.1626996332394958E-2</v>
      </c>
      <c r="CG933" s="1">
        <f t="shared" si="299"/>
        <v>0</v>
      </c>
      <c r="CH933" s="1">
        <f t="shared" si="300"/>
        <v>0</v>
      </c>
      <c r="CI933" s="1">
        <f t="shared" si="301"/>
        <v>0</v>
      </c>
      <c r="CJ933" s="1">
        <f t="shared" si="302"/>
        <v>0</v>
      </c>
      <c r="CK933" s="1">
        <f t="shared" si="303"/>
        <v>1.7050826795137415</v>
      </c>
      <c r="CL933">
        <f t="shared" si="304"/>
        <v>0</v>
      </c>
      <c r="CM933">
        <f t="shared" si="305"/>
        <v>0</v>
      </c>
      <c r="CN933">
        <f t="shared" si="306"/>
        <v>0</v>
      </c>
      <c r="CO933">
        <f t="shared" si="307"/>
        <v>0</v>
      </c>
      <c r="CP933" s="2">
        <f t="shared" si="308"/>
        <v>0</v>
      </c>
      <c r="CQ933" s="2">
        <f t="shared" si="309"/>
        <v>0</v>
      </c>
      <c r="CR933" s="2">
        <f t="shared" si="310"/>
        <v>0</v>
      </c>
      <c r="CS933" s="2">
        <f t="shared" si="311"/>
        <v>0</v>
      </c>
      <c r="CT933">
        <f t="shared" si="312"/>
        <v>1.7267096758461364</v>
      </c>
      <c r="CU933" s="3" t="e">
        <f>(CT933-MIN($CT$5:$CT$1744))/(MAX($CT$5:$CT$1744)-MIN($CT$5:$CT$1744))</f>
        <v>#NUM!</v>
      </c>
      <c r="CV933">
        <f t="shared" si="313"/>
        <v>0</v>
      </c>
      <c r="CW933">
        <f t="shared" si="314"/>
        <v>0</v>
      </c>
      <c r="CX933">
        <f t="shared" si="315"/>
        <v>2.1626996332394958E-2</v>
      </c>
      <c r="CY933">
        <f t="shared" si="316"/>
        <v>1.7050826795137415</v>
      </c>
    </row>
    <row r="934" spans="1:103" ht="15" x14ac:dyDescent="0.25">
      <c r="A934">
        <v>194.91900000000001</v>
      </c>
      <c r="B934">
        <v>3.034818</v>
      </c>
      <c r="C934">
        <v>1.349628</v>
      </c>
      <c r="D934">
        <v>0.77551329999999996</v>
      </c>
      <c r="E934">
        <v>-5.6725009999999999E-2</v>
      </c>
      <c r="F934">
        <v>-0.16775109999999999</v>
      </c>
      <c r="G934">
        <v>-8.1862119999999997E-2</v>
      </c>
      <c r="H934">
        <v>0.98078569999999998</v>
      </c>
      <c r="I934">
        <v>0.27564250000000001</v>
      </c>
      <c r="J934">
        <v>0.1167169</v>
      </c>
      <c r="K934">
        <v>0.47837150000000001</v>
      </c>
      <c r="L934">
        <v>-6.4325930000000003E-2</v>
      </c>
      <c r="M934">
        <v>0.86798620000000004</v>
      </c>
      <c r="N934">
        <v>1</v>
      </c>
      <c r="O934">
        <v>1.895428E-3</v>
      </c>
      <c r="P934">
        <v>-9.7393999999999996E-5</v>
      </c>
      <c r="Q934">
        <v>6.9797040000000004E-4</v>
      </c>
      <c r="R934">
        <v>48.60022</v>
      </c>
      <c r="S934">
        <v>52.311010000000003</v>
      </c>
      <c r="T934">
        <v>39.255360000000003</v>
      </c>
      <c r="U934">
        <v>30.319269999999999</v>
      </c>
      <c r="V934">
        <v>27.767569999999999</v>
      </c>
      <c r="W934">
        <v>15.1173</v>
      </c>
      <c r="X934">
        <v>2.0330430000000002</v>
      </c>
      <c r="Y934">
        <v>24.14218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-1.076257E-8</v>
      </c>
      <c r="AF934">
        <v>-8.1628820000000005E-9</v>
      </c>
      <c r="AG934">
        <v>1.4E-8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-8.6618259999999992E-9</v>
      </c>
      <c r="AT934">
        <v>5.0000000000000001E-9</v>
      </c>
      <c r="AU934">
        <v>1.7857110000000001E-8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-8.6257820000000002E-3</v>
      </c>
      <c r="BE934">
        <v>-5.6386930000000002E-2</v>
      </c>
      <c r="BF934">
        <v>-5.5891949999999999E-3</v>
      </c>
      <c r="BG934">
        <v>-1.340431E-8</v>
      </c>
      <c r="BH934">
        <v>-3.5576180000000002E-9</v>
      </c>
      <c r="BI934">
        <v>2.3244059999999999E-8</v>
      </c>
      <c r="BJ934">
        <v>1</v>
      </c>
      <c r="BK934">
        <v>1</v>
      </c>
      <c r="BL934">
        <v>0</v>
      </c>
      <c r="BM934">
        <v>0</v>
      </c>
      <c r="BN934">
        <v>0</v>
      </c>
      <c r="BO934">
        <v>1</v>
      </c>
      <c r="BP934">
        <v>3</v>
      </c>
      <c r="BQ934">
        <v>1</v>
      </c>
      <c r="BR934">
        <v>0</v>
      </c>
      <c r="BS934">
        <v>0</v>
      </c>
      <c r="BT934">
        <v>0</v>
      </c>
      <c r="BU934">
        <v>1.6763069999999999E-3</v>
      </c>
      <c r="BV934">
        <v>-2.46511E-3</v>
      </c>
      <c r="BW934">
        <v>6.4655279999999999E-3</v>
      </c>
      <c r="BX934">
        <v>0.99997990000000003</v>
      </c>
      <c r="BY934">
        <v>1</v>
      </c>
      <c r="BZ934">
        <v>0</v>
      </c>
      <c r="CA934">
        <v>0</v>
      </c>
      <c r="CB934">
        <v>0</v>
      </c>
      <c r="CC934">
        <v>1</v>
      </c>
      <c r="CD934" s="1">
        <f t="shared" si="296"/>
        <v>0</v>
      </c>
      <c r="CE934" s="1">
        <f t="shared" si="297"/>
        <v>0</v>
      </c>
      <c r="CF934" s="1">
        <f t="shared" si="298"/>
        <v>5.7316045665105418E-2</v>
      </c>
      <c r="CG934" s="1">
        <f t="shared" si="299"/>
        <v>0</v>
      </c>
      <c r="CH934" s="1">
        <f t="shared" si="300"/>
        <v>0</v>
      </c>
      <c r="CI934" s="1">
        <f t="shared" si="301"/>
        <v>0</v>
      </c>
      <c r="CJ934" s="1">
        <f t="shared" si="302"/>
        <v>0</v>
      </c>
      <c r="CK934" s="1">
        <f t="shared" si="303"/>
        <v>0.72655146374681201</v>
      </c>
      <c r="CL934">
        <f t="shared" si="304"/>
        <v>0</v>
      </c>
      <c r="CM934">
        <f t="shared" si="305"/>
        <v>0</v>
      </c>
      <c r="CN934">
        <f t="shared" si="306"/>
        <v>0</v>
      </c>
      <c r="CO934">
        <f t="shared" si="307"/>
        <v>0</v>
      </c>
      <c r="CP934" s="2">
        <f t="shared" si="308"/>
        <v>0</v>
      </c>
      <c r="CQ934" s="2">
        <f t="shared" si="309"/>
        <v>0</v>
      </c>
      <c r="CR934" s="2">
        <f t="shared" si="310"/>
        <v>0</v>
      </c>
      <c r="CS934" s="2">
        <f t="shared" si="311"/>
        <v>0</v>
      </c>
      <c r="CT934">
        <f t="shared" si="312"/>
        <v>0.78386750941191741</v>
      </c>
      <c r="CU934" s="3" t="e">
        <f>(CT934-MIN($CT$5:$CT$1744))/(MAX($CT$5:$CT$1744)-MIN($CT$5:$CT$1744))</f>
        <v>#NUM!</v>
      </c>
      <c r="CV934">
        <f t="shared" si="313"/>
        <v>0</v>
      </c>
      <c r="CW934">
        <f t="shared" si="314"/>
        <v>0</v>
      </c>
      <c r="CX934">
        <f t="shared" si="315"/>
        <v>5.7316045665105418E-2</v>
      </c>
      <c r="CY934">
        <f t="shared" si="316"/>
        <v>0.72655146374681201</v>
      </c>
    </row>
    <row r="935" spans="1:103" ht="15" x14ac:dyDescent="0.25">
      <c r="A935">
        <v>194.96809999999999</v>
      </c>
      <c r="B935">
        <v>3.0090050000000002</v>
      </c>
      <c r="C935">
        <v>1.2880529999999999</v>
      </c>
      <c r="D935">
        <v>0.77984439999999999</v>
      </c>
      <c r="E935">
        <v>-4.6396449999999999E-2</v>
      </c>
      <c r="F935">
        <v>-0.1662207</v>
      </c>
      <c r="G935">
        <v>-7.0282540000000004E-2</v>
      </c>
      <c r="H935">
        <v>0.98248579999999996</v>
      </c>
      <c r="I935">
        <v>0.27564250000000001</v>
      </c>
      <c r="J935">
        <v>0.11831759999999999</v>
      </c>
      <c r="K935">
        <v>0.47795720000000003</v>
      </c>
      <c r="L935">
        <v>-6.5155480000000002E-2</v>
      </c>
      <c r="M935">
        <v>0.86793589999999998</v>
      </c>
      <c r="N935">
        <v>1</v>
      </c>
      <c r="O935">
        <v>-1.6585349999999999E-2</v>
      </c>
      <c r="P935">
        <v>3.8530830000000002E-3</v>
      </c>
      <c r="Q935">
        <v>1.4292599999999999E-3</v>
      </c>
      <c r="R935">
        <v>48.343089999999997</v>
      </c>
      <c r="S935">
        <v>52.584499999999998</v>
      </c>
      <c r="T935">
        <v>39.831949999999999</v>
      </c>
      <c r="U935">
        <v>31.079529999999998</v>
      </c>
      <c r="V935">
        <v>28.584610000000001</v>
      </c>
      <c r="W935">
        <v>16.093450000000001</v>
      </c>
      <c r="X935">
        <v>2.8012260000000002</v>
      </c>
      <c r="Y935">
        <v>23.84768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8.0000000000000005E-9</v>
      </c>
      <c r="AF935">
        <v>-1.2922240000000001E-7</v>
      </c>
      <c r="AG935">
        <v>-2.536905E-8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4.6056300000000004E-9</v>
      </c>
      <c r="AT935">
        <v>-1.217864E-7</v>
      </c>
      <c r="AU935">
        <v>-3.241138E-8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-1.437984E-2</v>
      </c>
      <c r="BE935">
        <v>-8.1090609999999994E-2</v>
      </c>
      <c r="BF935">
        <v>-1.8868279999999999E-3</v>
      </c>
      <c r="BG935">
        <v>2.3395669999999999E-9</v>
      </c>
      <c r="BH935">
        <v>-1.25662E-7</v>
      </c>
      <c r="BI935">
        <v>-2.3947539999999999E-8</v>
      </c>
      <c r="BJ935">
        <v>1</v>
      </c>
      <c r="BK935">
        <v>1</v>
      </c>
      <c r="BL935">
        <v>0</v>
      </c>
      <c r="BM935">
        <v>0</v>
      </c>
      <c r="BN935">
        <v>0</v>
      </c>
      <c r="BO935">
        <v>1</v>
      </c>
      <c r="BP935">
        <v>3</v>
      </c>
      <c r="BQ935">
        <v>1</v>
      </c>
      <c r="BR935">
        <v>0</v>
      </c>
      <c r="BS935">
        <v>0</v>
      </c>
      <c r="BT935">
        <v>0</v>
      </c>
      <c r="BU935">
        <v>8.3585499999999993E-3</v>
      </c>
      <c r="BV935">
        <v>1.6649309999999999E-3</v>
      </c>
      <c r="BW935">
        <v>1.316588E-2</v>
      </c>
      <c r="BX935">
        <v>0.99987099999999995</v>
      </c>
      <c r="BY935">
        <v>1</v>
      </c>
      <c r="BZ935">
        <v>0</v>
      </c>
      <c r="CA935">
        <v>0</v>
      </c>
      <c r="CB935">
        <v>0</v>
      </c>
      <c r="CC935">
        <v>1</v>
      </c>
      <c r="CD935" s="1">
        <f t="shared" si="296"/>
        <v>0</v>
      </c>
      <c r="CE935" s="1">
        <f t="shared" si="297"/>
        <v>0</v>
      </c>
      <c r="CF935" s="1">
        <f t="shared" si="298"/>
        <v>8.2377344874056735E-2</v>
      </c>
      <c r="CG935" s="1">
        <f t="shared" si="299"/>
        <v>0</v>
      </c>
      <c r="CH935" s="1">
        <f t="shared" si="300"/>
        <v>0</v>
      </c>
      <c r="CI935" s="1">
        <f t="shared" si="301"/>
        <v>0</v>
      </c>
      <c r="CJ935" s="1">
        <f t="shared" si="302"/>
        <v>0</v>
      </c>
      <c r="CK935" s="1">
        <f t="shared" si="303"/>
        <v>1.8406327701707237</v>
      </c>
      <c r="CL935">
        <f t="shared" si="304"/>
        <v>0</v>
      </c>
      <c r="CM935">
        <f t="shared" si="305"/>
        <v>0</v>
      </c>
      <c r="CN935">
        <f t="shared" si="306"/>
        <v>0</v>
      </c>
      <c r="CO935">
        <f t="shared" si="307"/>
        <v>0</v>
      </c>
      <c r="CP935" s="2">
        <f t="shared" si="308"/>
        <v>0</v>
      </c>
      <c r="CQ935" s="2">
        <f t="shared" si="309"/>
        <v>0</v>
      </c>
      <c r="CR935" s="2">
        <f t="shared" si="310"/>
        <v>0</v>
      </c>
      <c r="CS935" s="2">
        <f t="shared" si="311"/>
        <v>0</v>
      </c>
      <c r="CT935">
        <f t="shared" si="312"/>
        <v>1.9230101150447805</v>
      </c>
      <c r="CU935" s="3" t="e">
        <f>(CT935-MIN($CT$5:$CT$1744))/(MAX($CT$5:$CT$1744)-MIN($CT$5:$CT$1744))</f>
        <v>#NUM!</v>
      </c>
      <c r="CV935">
        <f t="shared" si="313"/>
        <v>0</v>
      </c>
      <c r="CW935">
        <f t="shared" si="314"/>
        <v>0</v>
      </c>
      <c r="CX935">
        <f t="shared" si="315"/>
        <v>8.2377344874056735E-2</v>
      </c>
      <c r="CY935">
        <f t="shared" si="316"/>
        <v>1.8406327701707237</v>
      </c>
    </row>
    <row r="936" spans="1:103" ht="15" x14ac:dyDescent="0.25">
      <c r="A936">
        <v>195.01840000000001</v>
      </c>
      <c r="B936">
        <v>3.0223740000000001</v>
      </c>
      <c r="C936">
        <v>1.2076610000000001</v>
      </c>
      <c r="D936">
        <v>0.75758239999999999</v>
      </c>
      <c r="E936">
        <v>-3.4051289999999998E-2</v>
      </c>
      <c r="F936">
        <v>-0.17308519999999999</v>
      </c>
      <c r="G936">
        <v>-5.9851509999999997E-2</v>
      </c>
      <c r="H936">
        <v>0.98249679999999995</v>
      </c>
      <c r="I936">
        <v>0.27564250000000001</v>
      </c>
      <c r="J936">
        <v>0.1210777</v>
      </c>
      <c r="K936">
        <v>0.47764580000000001</v>
      </c>
      <c r="L936">
        <v>-6.6656779999999999E-2</v>
      </c>
      <c r="M936">
        <v>0.86761259999999996</v>
      </c>
      <c r="N936">
        <v>1</v>
      </c>
      <c r="O936">
        <v>2.887249E-4</v>
      </c>
      <c r="P936">
        <v>-3.2067299999999997E-5</v>
      </c>
      <c r="Q936">
        <v>-2.046227E-4</v>
      </c>
      <c r="R936">
        <v>47.986640000000001</v>
      </c>
      <c r="S936">
        <v>53.171370000000003</v>
      </c>
      <c r="T936">
        <v>40.925989999999999</v>
      </c>
      <c r="U936">
        <v>32.473750000000003</v>
      </c>
      <c r="V936">
        <v>29.993880000000001</v>
      </c>
      <c r="W936">
        <v>17.711729999999999</v>
      </c>
      <c r="X936">
        <v>4.1296359999999996</v>
      </c>
      <c r="Y936">
        <v>23.740400000000001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3.0791479999999998E-9</v>
      </c>
      <c r="AF936">
        <v>-3.0510389999999998E-8</v>
      </c>
      <c r="AG936">
        <v>1.7667479999999999E-8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3.3694530000000001E-3</v>
      </c>
      <c r="AT936">
        <v>-4.3976400000000004E-3</v>
      </c>
      <c r="AU936">
        <v>3.7094459999999999E-3</v>
      </c>
      <c r="AV936">
        <v>0.99997780000000003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-1.14848E-2</v>
      </c>
      <c r="BE936">
        <v>-6.54256E-2</v>
      </c>
      <c r="BF936">
        <v>-4.85601E-3</v>
      </c>
      <c r="BG936">
        <v>4.5414979999999999E-9</v>
      </c>
      <c r="BH936">
        <v>-5.3164570000000002E-8</v>
      </c>
      <c r="BI936">
        <v>1.365051E-8</v>
      </c>
      <c r="BJ936">
        <v>1</v>
      </c>
      <c r="BK936">
        <v>1</v>
      </c>
      <c r="BL936">
        <v>0</v>
      </c>
      <c r="BM936">
        <v>0</v>
      </c>
      <c r="BN936">
        <v>0</v>
      </c>
      <c r="BO936">
        <v>1</v>
      </c>
      <c r="BP936">
        <v>3</v>
      </c>
      <c r="BQ936">
        <v>1</v>
      </c>
      <c r="BR936">
        <v>0</v>
      </c>
      <c r="BS936">
        <v>0</v>
      </c>
      <c r="BT936">
        <v>0</v>
      </c>
      <c r="BU936">
        <v>6.6031850000000001E-3</v>
      </c>
      <c r="BV936">
        <v>-2.7305900000000002E-3</v>
      </c>
      <c r="BW936">
        <v>8.8667020000000006E-3</v>
      </c>
      <c r="BX936">
        <v>0.99993569999999998</v>
      </c>
      <c r="BY936">
        <v>1</v>
      </c>
      <c r="BZ936">
        <v>0</v>
      </c>
      <c r="CA936">
        <v>0</v>
      </c>
      <c r="CB936">
        <v>0</v>
      </c>
      <c r="CC936">
        <v>1</v>
      </c>
      <c r="CD936" s="1">
        <f t="shared" si="296"/>
        <v>0</v>
      </c>
      <c r="CE936" s="1">
        <f t="shared" si="297"/>
        <v>0</v>
      </c>
      <c r="CF936" s="1">
        <f t="shared" si="298"/>
        <v>6.6603232650676206E-2</v>
      </c>
      <c r="CG936" s="1">
        <f t="shared" si="299"/>
        <v>0</v>
      </c>
      <c r="CH936" s="1">
        <f t="shared" si="300"/>
        <v>0</v>
      </c>
      <c r="CI936" s="1">
        <f t="shared" si="301"/>
        <v>0.76356307203258722</v>
      </c>
      <c r="CJ936" s="1">
        <f t="shared" si="302"/>
        <v>0</v>
      </c>
      <c r="CK936" s="1">
        <f t="shared" si="303"/>
        <v>1.2994974735374347</v>
      </c>
      <c r="CL936">
        <f t="shared" si="304"/>
        <v>0</v>
      </c>
      <c r="CM936">
        <f t="shared" si="305"/>
        <v>0</v>
      </c>
      <c r="CN936">
        <f t="shared" si="306"/>
        <v>0</v>
      </c>
      <c r="CO936">
        <f t="shared" si="307"/>
        <v>0</v>
      </c>
      <c r="CP936" s="2">
        <f t="shared" si="308"/>
        <v>0</v>
      </c>
      <c r="CQ936" s="2">
        <f t="shared" si="309"/>
        <v>0.76356307203258722</v>
      </c>
      <c r="CR936" s="2">
        <f t="shared" si="310"/>
        <v>0</v>
      </c>
      <c r="CS936" s="2">
        <f t="shared" si="311"/>
        <v>0</v>
      </c>
      <c r="CT936">
        <f t="shared" si="312"/>
        <v>2.8932268502532859</v>
      </c>
      <c r="CU936" s="3" t="e">
        <f>(CT936-MIN($CT$5:$CT$1744))/(MAX($CT$5:$CT$1744)-MIN($CT$5:$CT$1744))</f>
        <v>#NUM!</v>
      </c>
      <c r="CV936">
        <f t="shared" si="313"/>
        <v>0</v>
      </c>
      <c r="CW936">
        <f t="shared" si="314"/>
        <v>1.5271261440651744</v>
      </c>
      <c r="CX936">
        <f t="shared" si="315"/>
        <v>6.6603232650676206E-2</v>
      </c>
      <c r="CY936">
        <f t="shared" si="316"/>
        <v>1.2994974735374347</v>
      </c>
    </row>
    <row r="937" spans="1:103" ht="15" x14ac:dyDescent="0.25">
      <c r="A937">
        <v>195.06800000000001</v>
      </c>
      <c r="B937">
        <v>3.0191819999999998</v>
      </c>
      <c r="C937">
        <v>1.1563289999999999</v>
      </c>
      <c r="D937">
        <v>0.74877170000000004</v>
      </c>
      <c r="E937">
        <v>-8.8007999999999992E-3</v>
      </c>
      <c r="F937">
        <v>-0.20219400000000001</v>
      </c>
      <c r="G937">
        <v>-3.0839479999999999E-2</v>
      </c>
      <c r="H937">
        <v>0.97882020000000003</v>
      </c>
      <c r="I937">
        <v>0.27564250000000001</v>
      </c>
      <c r="J937">
        <v>0.1244067</v>
      </c>
      <c r="K937">
        <v>0.47753129999999999</v>
      </c>
      <c r="L937">
        <v>-6.8516750000000001E-2</v>
      </c>
      <c r="M937">
        <v>0.86705960000000004</v>
      </c>
      <c r="N937">
        <v>1</v>
      </c>
      <c r="O937">
        <v>2.7873519999999999E-3</v>
      </c>
      <c r="P937">
        <v>-3.2210350000000002E-4</v>
      </c>
      <c r="Q937">
        <v>-3.9058920000000001E-4</v>
      </c>
      <c r="R937">
        <v>46.000529999999998</v>
      </c>
      <c r="S937">
        <v>51.95702</v>
      </c>
      <c r="T937">
        <v>40.616070000000001</v>
      </c>
      <c r="U937">
        <v>32.637279999999997</v>
      </c>
      <c r="V937">
        <v>30.205850000000002</v>
      </c>
      <c r="W937">
        <v>18.46313</v>
      </c>
      <c r="X937">
        <v>5.3677700000000002</v>
      </c>
      <c r="Y937">
        <v>22.830439999999999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1.5485670000000001E-8</v>
      </c>
      <c r="AF937">
        <v>9.5990980000000003E-9</v>
      </c>
      <c r="AG937">
        <v>-5.7635489999999997E-9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8.9183749999999992E-3</v>
      </c>
      <c r="AT937">
        <v>-2.8320999999999999E-2</v>
      </c>
      <c r="AU937">
        <v>2.3376640000000001E-2</v>
      </c>
      <c r="AV937">
        <v>0.9992858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-6.6511670000000004E-3</v>
      </c>
      <c r="BE937">
        <v>-4.350246E-2</v>
      </c>
      <c r="BF937">
        <v>-9.3956649999999992E-3</v>
      </c>
      <c r="BG937">
        <v>1.0642230000000001E-8</v>
      </c>
      <c r="BH937">
        <v>6.9999999999999998E-9</v>
      </c>
      <c r="BI937">
        <v>-5.2557200000000001E-9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  <c r="BP937">
        <v>3</v>
      </c>
      <c r="BQ937">
        <v>1</v>
      </c>
      <c r="BR937">
        <v>0</v>
      </c>
      <c r="BS937">
        <v>0</v>
      </c>
      <c r="BT937">
        <v>0</v>
      </c>
      <c r="BU937">
        <v>8.8819220000000004E-3</v>
      </c>
      <c r="BV937">
        <v>-1.6518780000000001E-3</v>
      </c>
      <c r="BW937">
        <v>1.0133440000000001E-2</v>
      </c>
      <c r="BX937">
        <v>0.99989530000000004</v>
      </c>
      <c r="BY937">
        <v>1</v>
      </c>
      <c r="BZ937">
        <v>0</v>
      </c>
      <c r="CA937">
        <v>0</v>
      </c>
      <c r="CB937">
        <v>0</v>
      </c>
      <c r="CC937">
        <v>1</v>
      </c>
      <c r="CD937" s="1">
        <f t="shared" si="296"/>
        <v>0</v>
      </c>
      <c r="CE937" s="1">
        <f t="shared" si="297"/>
        <v>0</v>
      </c>
      <c r="CF937" s="1">
        <f t="shared" si="298"/>
        <v>4.4999784102878915E-2</v>
      </c>
      <c r="CG937" s="1">
        <f t="shared" si="299"/>
        <v>0</v>
      </c>
      <c r="CH937" s="1">
        <f t="shared" si="300"/>
        <v>0</v>
      </c>
      <c r="CI937" s="1">
        <f t="shared" si="301"/>
        <v>4.3311517466380431</v>
      </c>
      <c r="CJ937" s="1">
        <f t="shared" si="302"/>
        <v>0</v>
      </c>
      <c r="CK937" s="1">
        <f t="shared" si="303"/>
        <v>1.6582299544996688</v>
      </c>
      <c r="CL937">
        <f t="shared" si="304"/>
        <v>0</v>
      </c>
      <c r="CM937">
        <f t="shared" si="305"/>
        <v>0</v>
      </c>
      <c r="CN937">
        <f t="shared" si="306"/>
        <v>0</v>
      </c>
      <c r="CO937">
        <f t="shared" si="307"/>
        <v>0</v>
      </c>
      <c r="CP937" s="2">
        <f t="shared" si="308"/>
        <v>0</v>
      </c>
      <c r="CQ937" s="2">
        <f t="shared" si="309"/>
        <v>4.3311517466380431</v>
      </c>
      <c r="CR937" s="2">
        <f t="shared" si="310"/>
        <v>0</v>
      </c>
      <c r="CS937" s="2">
        <f t="shared" si="311"/>
        <v>0</v>
      </c>
      <c r="CT937">
        <f t="shared" si="312"/>
        <v>10.365533231878635</v>
      </c>
      <c r="CU937" s="3" t="e">
        <f>(CT937-MIN($CT$5:$CT$1744))/(MAX($CT$5:$CT$1744)-MIN($CT$5:$CT$1744))</f>
        <v>#NUM!</v>
      </c>
      <c r="CV937">
        <f t="shared" si="313"/>
        <v>0</v>
      </c>
      <c r="CW937">
        <f t="shared" si="314"/>
        <v>8.6623034932760863</v>
      </c>
      <c r="CX937">
        <f t="shared" si="315"/>
        <v>4.4999784102878915E-2</v>
      </c>
      <c r="CY937">
        <f t="shared" si="316"/>
        <v>1.6582299544996688</v>
      </c>
    </row>
    <row r="938" spans="1:103" ht="15" x14ac:dyDescent="0.25">
      <c r="A938">
        <v>195.11949999999999</v>
      </c>
      <c r="B938">
        <v>3.0283660000000001</v>
      </c>
      <c r="C938">
        <v>1.1257159999999999</v>
      </c>
      <c r="D938">
        <v>0.73925569999999996</v>
      </c>
      <c r="E938">
        <v>3.627296E-2</v>
      </c>
      <c r="F938">
        <v>-0.23453640000000001</v>
      </c>
      <c r="G938">
        <v>7.6954040000000003E-3</v>
      </c>
      <c r="H938">
        <v>0.97139989999999998</v>
      </c>
      <c r="I938">
        <v>0.27564250000000001</v>
      </c>
      <c r="J938">
        <v>0.12765950000000001</v>
      </c>
      <c r="K938">
        <v>0.47760560000000002</v>
      </c>
      <c r="L938">
        <v>-7.0372909999999997E-2</v>
      </c>
      <c r="M938">
        <v>0.86639699999999997</v>
      </c>
      <c r="N938">
        <v>1</v>
      </c>
      <c r="O938">
        <v>2.4647710000000001E-3</v>
      </c>
      <c r="P938">
        <v>-2.84791E-4</v>
      </c>
      <c r="Q938">
        <v>-3.453493E-4</v>
      </c>
      <c r="R938">
        <v>48.048929999999999</v>
      </c>
      <c r="S938">
        <v>55.084569999999999</v>
      </c>
      <c r="T938">
        <v>43.488819999999997</v>
      </c>
      <c r="U938">
        <v>35.184649999999998</v>
      </c>
      <c r="V938">
        <v>32.5518</v>
      </c>
      <c r="W938">
        <v>20.531220000000001</v>
      </c>
      <c r="X938">
        <v>6.8388419999999996</v>
      </c>
      <c r="Y938">
        <v>24.00892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-1.2771919999999999E-8</v>
      </c>
      <c r="AF938">
        <v>-8.8640930000000007E-9</v>
      </c>
      <c r="AG938">
        <v>7.7608910000000008E-9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2.1658859999999999E-2</v>
      </c>
      <c r="AT938">
        <v>-3.0572780000000001E-2</v>
      </c>
      <c r="AU938">
        <v>3.3787159999999997E-2</v>
      </c>
      <c r="AV938">
        <v>0.99872640000000001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-1.7555579999999999E-3</v>
      </c>
      <c r="BE938">
        <v>-1.923366E-2</v>
      </c>
      <c r="BF938">
        <v>-1.016821E-2</v>
      </c>
      <c r="BG938">
        <v>-7.9284750000000008E-9</v>
      </c>
      <c r="BH938">
        <v>-6.2407720000000004E-9</v>
      </c>
      <c r="BI938">
        <v>7.2530629999999999E-9</v>
      </c>
      <c r="BJ938">
        <v>1</v>
      </c>
      <c r="BK938">
        <v>1</v>
      </c>
      <c r="BL938">
        <v>0</v>
      </c>
      <c r="BM938">
        <v>0</v>
      </c>
      <c r="BN938">
        <v>0</v>
      </c>
      <c r="BO938">
        <v>1</v>
      </c>
      <c r="BP938">
        <v>3</v>
      </c>
      <c r="BQ938">
        <v>1</v>
      </c>
      <c r="BR938">
        <v>0</v>
      </c>
      <c r="BS938">
        <v>0</v>
      </c>
      <c r="BT938">
        <v>0</v>
      </c>
      <c r="BU938">
        <v>1.3688290000000001E-2</v>
      </c>
      <c r="BV938">
        <v>-2.9362749999999999E-3</v>
      </c>
      <c r="BW938">
        <v>1.363806E-2</v>
      </c>
      <c r="BX938">
        <v>0.99980840000000004</v>
      </c>
      <c r="BY938">
        <v>1</v>
      </c>
      <c r="BZ938">
        <v>0</v>
      </c>
      <c r="CA938">
        <v>0</v>
      </c>
      <c r="CB938">
        <v>0</v>
      </c>
      <c r="CC938">
        <v>1</v>
      </c>
      <c r="CD938" s="1">
        <f t="shared" si="296"/>
        <v>0</v>
      </c>
      <c r="CE938" s="1">
        <f t="shared" si="297"/>
        <v>0</v>
      </c>
      <c r="CF938" s="1">
        <f t="shared" si="298"/>
        <v>2.1826776113092469E-2</v>
      </c>
      <c r="CG938" s="1">
        <f t="shared" si="299"/>
        <v>0</v>
      </c>
      <c r="CH938" s="1">
        <f t="shared" si="300"/>
        <v>0</v>
      </c>
      <c r="CI938" s="1">
        <f t="shared" si="301"/>
        <v>5.7840262461778966</v>
      </c>
      <c r="CJ938" s="1">
        <f t="shared" si="302"/>
        <v>0</v>
      </c>
      <c r="CK938" s="1">
        <f t="shared" si="303"/>
        <v>2.2432222953569743</v>
      </c>
      <c r="CL938">
        <f t="shared" si="304"/>
        <v>0</v>
      </c>
      <c r="CM938">
        <f t="shared" si="305"/>
        <v>0</v>
      </c>
      <c r="CN938">
        <f t="shared" si="306"/>
        <v>0</v>
      </c>
      <c r="CO938">
        <f t="shared" si="307"/>
        <v>0</v>
      </c>
      <c r="CP938" s="2">
        <f t="shared" si="308"/>
        <v>0</v>
      </c>
      <c r="CQ938" s="2">
        <f t="shared" si="309"/>
        <v>5.7840262461778966</v>
      </c>
      <c r="CR938" s="2">
        <f t="shared" si="310"/>
        <v>0</v>
      </c>
      <c r="CS938" s="2">
        <f t="shared" si="311"/>
        <v>0</v>
      </c>
      <c r="CT938">
        <f t="shared" si="312"/>
        <v>13.83310156382586</v>
      </c>
      <c r="CU938" s="3" t="e">
        <f>(CT938-MIN($CT$5:$CT$1744))/(MAX($CT$5:$CT$1744)-MIN($CT$5:$CT$1744))</f>
        <v>#NUM!</v>
      </c>
      <c r="CV938">
        <f t="shared" si="313"/>
        <v>0</v>
      </c>
      <c r="CW938">
        <f t="shared" si="314"/>
        <v>11.568052492355793</v>
      </c>
      <c r="CX938">
        <f t="shared" si="315"/>
        <v>2.1826776113092469E-2</v>
      </c>
      <c r="CY938">
        <f t="shared" si="316"/>
        <v>2.2432222953569743</v>
      </c>
    </row>
    <row r="939" spans="1:103" ht="15" x14ac:dyDescent="0.25">
      <c r="A939">
        <v>195.16919999999999</v>
      </c>
      <c r="B939">
        <v>3.034573</v>
      </c>
      <c r="C939">
        <v>1.107969</v>
      </c>
      <c r="D939">
        <v>0.72468719999999998</v>
      </c>
      <c r="E939">
        <v>7.6839820000000003E-2</v>
      </c>
      <c r="F939">
        <v>-0.2525733</v>
      </c>
      <c r="G939">
        <v>3.121401E-2</v>
      </c>
      <c r="H939">
        <v>0.9640166</v>
      </c>
      <c r="I939">
        <v>0.27564250000000001</v>
      </c>
      <c r="J939">
        <v>0.13055520000000001</v>
      </c>
      <c r="K939">
        <v>0.47794039999999999</v>
      </c>
      <c r="L939">
        <v>-7.2082649999999998E-2</v>
      </c>
      <c r="M939">
        <v>0.86563990000000002</v>
      </c>
      <c r="N939">
        <v>1</v>
      </c>
      <c r="O939">
        <v>1.2624260000000001E-3</v>
      </c>
      <c r="P939">
        <v>-1.4591220000000001E-4</v>
      </c>
      <c r="Q939">
        <v>-1.7690659999999999E-4</v>
      </c>
      <c r="R939">
        <v>46.256630000000001</v>
      </c>
      <c r="S939">
        <v>53.4206</v>
      </c>
      <c r="T939">
        <v>42.312260000000002</v>
      </c>
      <c r="U939">
        <v>34.275979999999997</v>
      </c>
      <c r="V939">
        <v>32.0501</v>
      </c>
      <c r="W939">
        <v>20.493849999999998</v>
      </c>
      <c r="X939">
        <v>7.2506959999999996</v>
      </c>
      <c r="Y939">
        <v>22.942129999999999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1.2E-8</v>
      </c>
      <c r="AF939">
        <v>5.1755919999999998E-8</v>
      </c>
      <c r="AG939">
        <v>-4.3000000000000001E-8</v>
      </c>
      <c r="AH939">
        <v>0.99999990000000005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2.155702E-2</v>
      </c>
      <c r="AT939">
        <v>-1.711698E-2</v>
      </c>
      <c r="AU939">
        <v>2.0174620000000001E-2</v>
      </c>
      <c r="AV939">
        <v>0.99941729999999995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-1.160783E-4</v>
      </c>
      <c r="BE939">
        <v>-1.287198E-2</v>
      </c>
      <c r="BF939">
        <v>-1.184761E-2</v>
      </c>
      <c r="BG939">
        <v>1.2E-8</v>
      </c>
      <c r="BH939">
        <v>5.1755919999999998E-8</v>
      </c>
      <c r="BI939">
        <v>-4.3000000000000001E-8</v>
      </c>
      <c r="BJ939">
        <v>0.99999990000000005</v>
      </c>
      <c r="BK939">
        <v>1</v>
      </c>
      <c r="BL939">
        <v>0</v>
      </c>
      <c r="BM939">
        <v>0</v>
      </c>
      <c r="BN939">
        <v>0</v>
      </c>
      <c r="BO939">
        <v>1</v>
      </c>
      <c r="BP939">
        <v>3</v>
      </c>
      <c r="BQ939">
        <v>1</v>
      </c>
      <c r="BR939">
        <v>0</v>
      </c>
      <c r="BS939">
        <v>0</v>
      </c>
      <c r="BT939">
        <v>0</v>
      </c>
      <c r="BU939">
        <v>1.267104E-2</v>
      </c>
      <c r="BV939">
        <v>-2.7852329999999998E-3</v>
      </c>
      <c r="BW939">
        <v>1.1616430000000001E-2</v>
      </c>
      <c r="BX939">
        <v>0.99984289999999998</v>
      </c>
      <c r="BY939">
        <v>1</v>
      </c>
      <c r="BZ939">
        <v>0</v>
      </c>
      <c r="CA939">
        <v>0</v>
      </c>
      <c r="CB939">
        <v>0</v>
      </c>
      <c r="CC939">
        <v>1</v>
      </c>
      <c r="CD939" s="1">
        <f t="shared" si="296"/>
        <v>0</v>
      </c>
      <c r="CE939" s="1">
        <f t="shared" si="297"/>
        <v>0</v>
      </c>
      <c r="CF939" s="1">
        <f t="shared" si="298"/>
        <v>1.7494776534846934E-2</v>
      </c>
      <c r="CG939" s="1">
        <f t="shared" si="299"/>
        <v>0</v>
      </c>
      <c r="CH939" s="1">
        <f t="shared" si="300"/>
        <v>5.1246903539594602E-2</v>
      </c>
      <c r="CI939" s="1">
        <f t="shared" si="301"/>
        <v>3.9121115144095935</v>
      </c>
      <c r="CJ939" s="1">
        <f t="shared" si="302"/>
        <v>5.1246903539594602E-2</v>
      </c>
      <c r="CK939" s="1">
        <f t="shared" si="303"/>
        <v>2.0312407669279575</v>
      </c>
      <c r="CL939">
        <f t="shared" si="304"/>
        <v>0</v>
      </c>
      <c r="CM939">
        <f t="shared" si="305"/>
        <v>0</v>
      </c>
      <c r="CN939">
        <f t="shared" si="306"/>
        <v>0</v>
      </c>
      <c r="CO939">
        <f t="shared" si="307"/>
        <v>0</v>
      </c>
      <c r="CP939" s="2">
        <f t="shared" si="308"/>
        <v>5.1246903539594602E-2</v>
      </c>
      <c r="CQ939" s="2">
        <f t="shared" si="309"/>
        <v>3.9121115144095935</v>
      </c>
      <c r="CR939" s="2">
        <f t="shared" si="310"/>
        <v>5.1246903539594602E-2</v>
      </c>
      <c r="CS939" s="2">
        <f t="shared" si="311"/>
        <v>0</v>
      </c>
      <c r="CT939">
        <f t="shared" si="312"/>
        <v>10.07794618644037</v>
      </c>
      <c r="CU939" s="3" t="e">
        <f>(CT939-MIN($CT$5:$CT$1744))/(MAX($CT$5:$CT$1744)-MIN($CT$5:$CT$1744))</f>
        <v>#NUM!</v>
      </c>
      <c r="CV939">
        <f t="shared" si="313"/>
        <v>0.1024938070791892</v>
      </c>
      <c r="CW939">
        <f t="shared" si="314"/>
        <v>7.824223028819187</v>
      </c>
      <c r="CX939">
        <f t="shared" si="315"/>
        <v>0.11998858361403614</v>
      </c>
      <c r="CY939">
        <f t="shared" si="316"/>
        <v>2.0312407669279575</v>
      </c>
    </row>
    <row r="940" spans="1:103" ht="15" x14ac:dyDescent="0.25">
      <c r="A940">
        <v>195.21870000000001</v>
      </c>
      <c r="B940">
        <v>3.039739</v>
      </c>
      <c r="C940">
        <v>1.102997</v>
      </c>
      <c r="D940">
        <v>0.71409579999999995</v>
      </c>
      <c r="E940">
        <v>0.1061822</v>
      </c>
      <c r="F940">
        <v>-0.27515539999999999</v>
      </c>
      <c r="G940">
        <v>5.4518230000000001E-2</v>
      </c>
      <c r="H940">
        <v>0.95396159999999997</v>
      </c>
      <c r="I940">
        <v>0.27564250000000001</v>
      </c>
      <c r="J940">
        <v>0.1329707</v>
      </c>
      <c r="K940">
        <v>0.47844520000000001</v>
      </c>
      <c r="L940">
        <v>-7.3559340000000001E-2</v>
      </c>
      <c r="M940">
        <v>0.86486879999999999</v>
      </c>
      <c r="N940">
        <v>1</v>
      </c>
      <c r="O940">
        <v>4.9304959999999995E-4</v>
      </c>
      <c r="P940">
        <v>-5.6981999999999998E-5</v>
      </c>
      <c r="Q940">
        <v>-6.9081779999999998E-5</v>
      </c>
      <c r="R940">
        <v>46.734090000000002</v>
      </c>
      <c r="S940">
        <v>53.922739999999997</v>
      </c>
      <c r="T940">
        <v>42.705300000000001</v>
      </c>
      <c r="U940">
        <v>34.884079999999997</v>
      </c>
      <c r="V940">
        <v>32.643619999999999</v>
      </c>
      <c r="W940">
        <v>20.973949999999999</v>
      </c>
      <c r="X940">
        <v>7.6479220000000003</v>
      </c>
      <c r="Y940">
        <v>22.85089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1.2093299999999999E-8</v>
      </c>
      <c r="AF940">
        <v>-4.3723300000000003E-9</v>
      </c>
      <c r="AG940">
        <v>4.6000000000000002E-8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1.842744E-2</v>
      </c>
      <c r="AT940">
        <v>-1.631954E-2</v>
      </c>
      <c r="AU940">
        <v>1.7952300000000001E-2</v>
      </c>
      <c r="AV940">
        <v>0.99953570000000003</v>
      </c>
      <c r="AW940">
        <v>1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2.4389160000000002E-3</v>
      </c>
      <c r="BE940">
        <v>1.5237079999999999E-3</v>
      </c>
      <c r="BF940">
        <v>-8.5281860000000001E-3</v>
      </c>
      <c r="BG940">
        <v>1.318118E-8</v>
      </c>
      <c r="BH940">
        <v>2.249203E-8</v>
      </c>
      <c r="BI940">
        <v>4.9999999999999998E-8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1</v>
      </c>
      <c r="BP940">
        <v>3</v>
      </c>
      <c r="BQ940">
        <v>1</v>
      </c>
      <c r="BR940">
        <v>0</v>
      </c>
      <c r="BS940">
        <v>0</v>
      </c>
      <c r="BT940">
        <v>0</v>
      </c>
      <c r="BU940">
        <v>5.5597509999999999E-3</v>
      </c>
      <c r="BV940">
        <v>-8.8649720000000005E-3</v>
      </c>
      <c r="BW940">
        <v>1.0435720000000001E-2</v>
      </c>
      <c r="BX940">
        <v>0.99989159999999999</v>
      </c>
      <c r="BY940">
        <v>1</v>
      </c>
      <c r="BZ940">
        <v>0</v>
      </c>
      <c r="CA940">
        <v>0</v>
      </c>
      <c r="CB940">
        <v>0</v>
      </c>
      <c r="CC940">
        <v>1</v>
      </c>
      <c r="CD940" s="1">
        <f t="shared" si="296"/>
        <v>0</v>
      </c>
      <c r="CE940" s="1">
        <f t="shared" si="297"/>
        <v>0</v>
      </c>
      <c r="CF940" s="1">
        <f t="shared" si="298"/>
        <v>8.9999974319394105E-3</v>
      </c>
      <c r="CG940" s="1">
        <f t="shared" si="299"/>
        <v>0</v>
      </c>
      <c r="CH940" s="1">
        <f t="shared" si="300"/>
        <v>0</v>
      </c>
      <c r="CI940" s="1">
        <f t="shared" si="301"/>
        <v>3.4920766900325102</v>
      </c>
      <c r="CJ940" s="1">
        <f t="shared" si="302"/>
        <v>0</v>
      </c>
      <c r="CK940" s="1">
        <f t="shared" si="303"/>
        <v>1.6872762374019084</v>
      </c>
      <c r="CL940">
        <f t="shared" si="304"/>
        <v>0</v>
      </c>
      <c r="CM940">
        <f t="shared" si="305"/>
        <v>0</v>
      </c>
      <c r="CN940">
        <f t="shared" si="306"/>
        <v>0</v>
      </c>
      <c r="CO940">
        <f t="shared" si="307"/>
        <v>0</v>
      </c>
      <c r="CP940" s="2">
        <f t="shared" si="308"/>
        <v>0</v>
      </c>
      <c r="CQ940" s="2">
        <f t="shared" si="309"/>
        <v>3.4920766900325102</v>
      </c>
      <c r="CR940" s="2">
        <f t="shared" si="310"/>
        <v>0</v>
      </c>
      <c r="CS940" s="2">
        <f t="shared" si="311"/>
        <v>0</v>
      </c>
      <c r="CT940">
        <f t="shared" si="312"/>
        <v>8.680429614898868</v>
      </c>
      <c r="CU940" s="3" t="e">
        <f>(CT940-MIN($CT$5:$CT$1744))/(MAX($CT$5:$CT$1744)-MIN($CT$5:$CT$1744))</f>
        <v>#NUM!</v>
      </c>
      <c r="CV940">
        <f t="shared" si="313"/>
        <v>0</v>
      </c>
      <c r="CW940">
        <f t="shared" si="314"/>
        <v>6.9841533800650204</v>
      </c>
      <c r="CX940">
        <f t="shared" si="315"/>
        <v>8.9999974319394105E-3</v>
      </c>
      <c r="CY940">
        <f t="shared" si="316"/>
        <v>1.6872762374019084</v>
      </c>
    </row>
    <row r="941" spans="1:103" ht="15" x14ac:dyDescent="0.25">
      <c r="A941">
        <v>195.268</v>
      </c>
      <c r="B941">
        <v>3.043685</v>
      </c>
      <c r="C941">
        <v>1.101998</v>
      </c>
      <c r="D941">
        <v>0.71101389999999998</v>
      </c>
      <c r="E941">
        <v>0.12740509999999999</v>
      </c>
      <c r="F941">
        <v>-0.29222769999999998</v>
      </c>
      <c r="G941">
        <v>7.2583239999999993E-2</v>
      </c>
      <c r="H941">
        <v>0.94504109999999997</v>
      </c>
      <c r="I941">
        <v>0.27564250000000001</v>
      </c>
      <c r="J941">
        <v>0.13485220000000001</v>
      </c>
      <c r="K941">
        <v>0.47898360000000001</v>
      </c>
      <c r="L941">
        <v>-7.4743870000000004E-2</v>
      </c>
      <c r="M941">
        <v>0.86417759999999999</v>
      </c>
      <c r="N941">
        <v>1</v>
      </c>
      <c r="O941">
        <v>8.3231929999999998E-4</v>
      </c>
      <c r="P941">
        <v>-9.6201900000000005E-5</v>
      </c>
      <c r="Q941">
        <v>-1.1658670000000001E-4</v>
      </c>
      <c r="R941">
        <v>47.067059999999998</v>
      </c>
      <c r="S941">
        <v>54.208489999999998</v>
      </c>
      <c r="T941">
        <v>42.851010000000002</v>
      </c>
      <c r="U941">
        <v>35.265129999999999</v>
      </c>
      <c r="V941">
        <v>33.011600000000001</v>
      </c>
      <c r="W941">
        <v>21.107939999999999</v>
      </c>
      <c r="X941">
        <v>8.1038150000000009</v>
      </c>
      <c r="Y941">
        <v>22.885580000000001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6.3438579999999998E-9</v>
      </c>
      <c r="AF941">
        <v>7.862697E-9</v>
      </c>
      <c r="AG941">
        <v>-3.0843159999999998E-8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1.014957E-2</v>
      </c>
      <c r="AT941">
        <v>-1.6074410000000001E-2</v>
      </c>
      <c r="AU941">
        <v>1.573751E-2</v>
      </c>
      <c r="AV941">
        <v>0.99969540000000001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6.4249169999999996E-9</v>
      </c>
      <c r="BH941">
        <v>-1.6000000000000001E-8</v>
      </c>
      <c r="BI941">
        <v>-3.9133180000000002E-8</v>
      </c>
      <c r="BJ941">
        <v>1</v>
      </c>
      <c r="BK941">
        <v>1</v>
      </c>
      <c r="BL941">
        <v>0</v>
      </c>
      <c r="BM941">
        <v>0</v>
      </c>
      <c r="BN941">
        <v>0</v>
      </c>
      <c r="BO941">
        <v>1</v>
      </c>
      <c r="BP941">
        <v>3</v>
      </c>
      <c r="BQ941">
        <v>1</v>
      </c>
      <c r="BR941">
        <v>0</v>
      </c>
      <c r="BS941">
        <v>0</v>
      </c>
      <c r="BT941">
        <v>0</v>
      </c>
      <c r="BU941">
        <v>6.9811370000000001E-3</v>
      </c>
      <c r="BV941">
        <v>-3.4914719999999998E-3</v>
      </c>
      <c r="BW941">
        <v>5.9794729999999999E-3</v>
      </c>
      <c r="BX941">
        <v>0.99994780000000005</v>
      </c>
      <c r="BY941">
        <v>1</v>
      </c>
      <c r="BZ941">
        <v>0</v>
      </c>
      <c r="CA941">
        <v>0</v>
      </c>
      <c r="CB941">
        <v>0</v>
      </c>
      <c r="CC941">
        <v>1</v>
      </c>
      <c r="CD941" s="1">
        <f t="shared" si="296"/>
        <v>0</v>
      </c>
      <c r="CE941" s="1">
        <f t="shared" si="297"/>
        <v>0</v>
      </c>
      <c r="CF941" s="1">
        <f t="shared" si="298"/>
        <v>0</v>
      </c>
      <c r="CG941" s="1">
        <f t="shared" si="299"/>
        <v>0</v>
      </c>
      <c r="CH941" s="1">
        <f t="shared" si="300"/>
        <v>0</v>
      </c>
      <c r="CI941" s="1">
        <f t="shared" si="301"/>
        <v>2.8284180484516095</v>
      </c>
      <c r="CJ941" s="1">
        <f t="shared" si="302"/>
        <v>0</v>
      </c>
      <c r="CK941" s="1">
        <f t="shared" si="303"/>
        <v>1.1708594530339247</v>
      </c>
      <c r="CL941">
        <f t="shared" si="304"/>
        <v>0</v>
      </c>
      <c r="CM941">
        <f t="shared" si="305"/>
        <v>0</v>
      </c>
      <c r="CN941">
        <f t="shared" si="306"/>
        <v>0</v>
      </c>
      <c r="CO941">
        <f t="shared" si="307"/>
        <v>0</v>
      </c>
      <c r="CP941" s="2">
        <f t="shared" si="308"/>
        <v>0</v>
      </c>
      <c r="CQ941" s="2">
        <f t="shared" si="309"/>
        <v>2.8284180484516095</v>
      </c>
      <c r="CR941" s="2">
        <f t="shared" si="310"/>
        <v>0</v>
      </c>
      <c r="CS941" s="2">
        <f t="shared" si="311"/>
        <v>0</v>
      </c>
      <c r="CT941">
        <f t="shared" si="312"/>
        <v>6.8276955499371432</v>
      </c>
      <c r="CU941" s="3" t="e">
        <f>(CT941-MIN($CT$5:$CT$1744))/(MAX($CT$5:$CT$1744)-MIN($CT$5:$CT$1744))</f>
        <v>#NUM!</v>
      </c>
      <c r="CV941">
        <f t="shared" si="313"/>
        <v>0</v>
      </c>
      <c r="CW941">
        <f t="shared" si="314"/>
        <v>5.656836096903219</v>
      </c>
      <c r="CX941">
        <f t="shared" si="315"/>
        <v>0</v>
      </c>
      <c r="CY941">
        <f t="shared" si="316"/>
        <v>1.1708594530339247</v>
      </c>
    </row>
    <row r="942" spans="1:103" ht="15" x14ac:dyDescent="0.25">
      <c r="A942">
        <v>195.31950000000001</v>
      </c>
      <c r="B942">
        <v>3.0470709999999999</v>
      </c>
      <c r="C942">
        <v>1.1015159999999999</v>
      </c>
      <c r="D942">
        <v>0.71011449999999998</v>
      </c>
      <c r="E942">
        <v>0.13938880000000001</v>
      </c>
      <c r="F942">
        <v>-0.30709219999999998</v>
      </c>
      <c r="G942">
        <v>8.9828199999999997E-2</v>
      </c>
      <c r="H942">
        <v>0.93712119999999999</v>
      </c>
      <c r="I942">
        <v>0.27564250000000001</v>
      </c>
      <c r="J942">
        <v>0.1362971</v>
      </c>
      <c r="K942">
        <v>0.47946610000000001</v>
      </c>
      <c r="L942">
        <v>-7.5671189999999999E-2</v>
      </c>
      <c r="M942">
        <v>0.86360250000000005</v>
      </c>
      <c r="N942">
        <v>1</v>
      </c>
      <c r="O942">
        <v>4.8494340000000002E-4</v>
      </c>
      <c r="P942">
        <v>-5.6028369999999998E-5</v>
      </c>
      <c r="Q942">
        <v>-6.7949300000000003E-5</v>
      </c>
      <c r="R942">
        <v>49.269500000000001</v>
      </c>
      <c r="S942">
        <v>56.664119999999997</v>
      </c>
      <c r="T942">
        <v>44.699010000000001</v>
      </c>
      <c r="U942">
        <v>37.008690000000001</v>
      </c>
      <c r="V942">
        <v>34.672550000000001</v>
      </c>
      <c r="W942">
        <v>22.040009999999999</v>
      </c>
      <c r="X942">
        <v>8.8214839999999999</v>
      </c>
      <c r="Y942">
        <v>23.896319999999999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-1.0000000000000001E-9</v>
      </c>
      <c r="AF942">
        <v>6.6830539999999997E-8</v>
      </c>
      <c r="AG942">
        <v>2.16168E-8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8.3958369999999997E-3</v>
      </c>
      <c r="AT942">
        <v>-1.893918E-2</v>
      </c>
      <c r="AU942">
        <v>1.734552E-2</v>
      </c>
      <c r="AV942">
        <v>0.99963500000000005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1.4240209999999999E-9</v>
      </c>
      <c r="BH942">
        <v>6.5623019999999998E-8</v>
      </c>
      <c r="BI942">
        <v>2.4840309999999999E-8</v>
      </c>
      <c r="BJ942">
        <v>1</v>
      </c>
      <c r="BK942">
        <v>1</v>
      </c>
      <c r="BL942">
        <v>0</v>
      </c>
      <c r="BM942">
        <v>0</v>
      </c>
      <c r="BN942">
        <v>0</v>
      </c>
      <c r="BO942">
        <v>1</v>
      </c>
      <c r="BP942">
        <v>3</v>
      </c>
      <c r="BQ942">
        <v>1</v>
      </c>
      <c r="BR942">
        <v>0</v>
      </c>
      <c r="BS942">
        <v>0</v>
      </c>
      <c r="BT942">
        <v>0</v>
      </c>
      <c r="BU942">
        <v>-6.6237900000000005E-5</v>
      </c>
      <c r="BV942">
        <v>1.32569E-3</v>
      </c>
      <c r="BW942">
        <v>1.230753E-3</v>
      </c>
      <c r="BX942">
        <v>1.0000150000000001</v>
      </c>
      <c r="BY942">
        <v>1</v>
      </c>
      <c r="BZ942">
        <v>0</v>
      </c>
      <c r="CA942">
        <v>0</v>
      </c>
      <c r="CB942">
        <v>0</v>
      </c>
      <c r="CC942">
        <v>1</v>
      </c>
      <c r="CD942" s="1">
        <f t="shared" si="296"/>
        <v>0</v>
      </c>
      <c r="CE942" s="1">
        <f t="shared" si="297"/>
        <v>0</v>
      </c>
      <c r="CF942" s="1">
        <f t="shared" si="298"/>
        <v>0</v>
      </c>
      <c r="CG942" s="1">
        <f t="shared" si="299"/>
        <v>0</v>
      </c>
      <c r="CH942" s="1">
        <f t="shared" si="300"/>
        <v>0</v>
      </c>
      <c r="CI942" s="1">
        <f t="shared" si="301"/>
        <v>3.0961876129577166</v>
      </c>
      <c r="CJ942" s="1">
        <f t="shared" si="302"/>
        <v>0</v>
      </c>
      <c r="CK942" s="1" t="e">
        <f t="shared" si="303"/>
        <v>#NUM!</v>
      </c>
      <c r="CL942">
        <f t="shared" si="304"/>
        <v>0</v>
      </c>
      <c r="CM942">
        <f t="shared" si="305"/>
        <v>0</v>
      </c>
      <c r="CN942">
        <f t="shared" si="306"/>
        <v>0</v>
      </c>
      <c r="CO942">
        <f t="shared" si="307"/>
        <v>0</v>
      </c>
      <c r="CP942" s="2">
        <f t="shared" si="308"/>
        <v>0</v>
      </c>
      <c r="CQ942" s="2">
        <f t="shared" si="309"/>
        <v>3.0961876129577166</v>
      </c>
      <c r="CR942" s="2">
        <f t="shared" si="310"/>
        <v>0</v>
      </c>
      <c r="CS942" s="2">
        <f t="shared" si="311"/>
        <v>0</v>
      </c>
      <c r="CT942" t="e">
        <f t="shared" si="312"/>
        <v>#NUM!</v>
      </c>
      <c r="CU942" s="3" t="e">
        <f>(CT942-MIN($CT$5:$CT$1744))/(MAX($CT$5:$CT$1744)-MIN($CT$5:$CT$1744))</f>
        <v>#NUM!</v>
      </c>
      <c r="CV942">
        <f t="shared" si="313"/>
        <v>0</v>
      </c>
      <c r="CW942">
        <f t="shared" si="314"/>
        <v>6.1923752259154332</v>
      </c>
      <c r="CX942">
        <f t="shared" si="315"/>
        <v>0</v>
      </c>
      <c r="CY942" t="e">
        <f t="shared" si="316"/>
        <v>#NUM!</v>
      </c>
    </row>
    <row r="943" spans="1:103" ht="15" x14ac:dyDescent="0.25">
      <c r="A943">
        <v>195.369</v>
      </c>
      <c r="B943">
        <v>3.047933</v>
      </c>
      <c r="C943">
        <v>1.1013999999999999</v>
      </c>
      <c r="D943">
        <v>0.7099221</v>
      </c>
      <c r="E943">
        <v>0.1461943</v>
      </c>
      <c r="F943">
        <v>-0.31068679999999999</v>
      </c>
      <c r="G943">
        <v>9.0205510000000003E-2</v>
      </c>
      <c r="H943">
        <v>0.93486040000000004</v>
      </c>
      <c r="I943">
        <v>0.27564250000000001</v>
      </c>
      <c r="J943">
        <v>0.13740810000000001</v>
      </c>
      <c r="K943">
        <v>0.47986430000000002</v>
      </c>
      <c r="L943">
        <v>-7.6392139999999997E-2</v>
      </c>
      <c r="M943">
        <v>0.86314170000000001</v>
      </c>
      <c r="N943">
        <v>1</v>
      </c>
      <c r="O943">
        <v>1.5497209999999999E-5</v>
      </c>
      <c r="P943">
        <v>-1.7881390000000001E-6</v>
      </c>
      <c r="Q943">
        <v>-2.145767E-6</v>
      </c>
      <c r="R943">
        <v>47.270530000000001</v>
      </c>
      <c r="S943">
        <v>54.318309999999997</v>
      </c>
      <c r="T943">
        <v>42.786090000000002</v>
      </c>
      <c r="U943">
        <v>35.560690000000001</v>
      </c>
      <c r="V943">
        <v>33.340510000000002</v>
      </c>
      <c r="W943">
        <v>21.113029999999998</v>
      </c>
      <c r="X943">
        <v>8.6505849999999995</v>
      </c>
      <c r="Y943">
        <v>22.896930000000001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6.9999999999999998E-9</v>
      </c>
      <c r="AF943">
        <v>2.2800009999999999E-8</v>
      </c>
      <c r="AG943">
        <v>2.108413E-8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6.9040630000000002E-3</v>
      </c>
      <c r="AT943">
        <v>-3.48665E-3</v>
      </c>
      <c r="AU943">
        <v>2.157483E-3</v>
      </c>
      <c r="AV943">
        <v>0.99996770000000001</v>
      </c>
      <c r="AW943">
        <v>1</v>
      </c>
      <c r="AX943">
        <v>0</v>
      </c>
      <c r="AY943">
        <v>0</v>
      </c>
      <c r="AZ943">
        <v>0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1.366405E-8</v>
      </c>
      <c r="BH943">
        <v>4.2908439999999997E-8</v>
      </c>
      <c r="BI943">
        <v>1.017118E-8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1</v>
      </c>
      <c r="BP943">
        <v>3</v>
      </c>
      <c r="BQ943">
        <v>1</v>
      </c>
      <c r="BR943">
        <v>0</v>
      </c>
      <c r="BS943">
        <v>0</v>
      </c>
      <c r="BT943">
        <v>0</v>
      </c>
      <c r="BU943">
        <v>7.6148159999999999E-9</v>
      </c>
      <c r="BV943">
        <v>4.8693610000000001E-8</v>
      </c>
      <c r="BW943">
        <v>3.708478E-8</v>
      </c>
      <c r="BX943">
        <v>1</v>
      </c>
      <c r="BY943">
        <v>1</v>
      </c>
      <c r="BZ943">
        <v>0</v>
      </c>
      <c r="CA943">
        <v>0</v>
      </c>
      <c r="CB943">
        <v>0</v>
      </c>
      <c r="CC943">
        <v>1</v>
      </c>
      <c r="CD943" s="1">
        <f t="shared" si="296"/>
        <v>0</v>
      </c>
      <c r="CE943" s="1">
        <f t="shared" si="297"/>
        <v>0</v>
      </c>
      <c r="CF943" s="1">
        <f t="shared" si="298"/>
        <v>0</v>
      </c>
      <c r="CG943" s="1">
        <f t="shared" si="299"/>
        <v>0</v>
      </c>
      <c r="CH943" s="1">
        <f t="shared" si="300"/>
        <v>0</v>
      </c>
      <c r="CI943" s="1">
        <f t="shared" si="301"/>
        <v>0.92102211018015356</v>
      </c>
      <c r="CJ943" s="1">
        <f t="shared" si="302"/>
        <v>0</v>
      </c>
      <c r="CK943" s="1">
        <f t="shared" si="303"/>
        <v>0</v>
      </c>
      <c r="CL943">
        <f t="shared" si="304"/>
        <v>0</v>
      </c>
      <c r="CM943">
        <f t="shared" si="305"/>
        <v>0</v>
      </c>
      <c r="CN943">
        <f t="shared" si="306"/>
        <v>0</v>
      </c>
      <c r="CO943">
        <f t="shared" si="307"/>
        <v>0</v>
      </c>
      <c r="CP943" s="2">
        <f t="shared" si="308"/>
        <v>0</v>
      </c>
      <c r="CQ943" s="2">
        <f t="shared" si="309"/>
        <v>0.92102211018015356</v>
      </c>
      <c r="CR943" s="2">
        <f t="shared" si="310"/>
        <v>0</v>
      </c>
      <c r="CS943" s="2">
        <f t="shared" si="311"/>
        <v>0</v>
      </c>
      <c r="CT943">
        <f t="shared" si="312"/>
        <v>1.8420442203603071</v>
      </c>
      <c r="CU943" s="3" t="e">
        <f>(CT943-MIN($CT$5:$CT$1744))/(MAX($CT$5:$CT$1744)-MIN($CT$5:$CT$1744))</f>
        <v>#NUM!</v>
      </c>
      <c r="CV943">
        <f t="shared" si="313"/>
        <v>0</v>
      </c>
      <c r="CW943">
        <f t="shared" si="314"/>
        <v>1.8420442203603071</v>
      </c>
      <c r="CX943">
        <f t="shared" si="315"/>
        <v>0</v>
      </c>
      <c r="CY943">
        <f t="shared" si="316"/>
        <v>0</v>
      </c>
    </row>
    <row r="944" spans="1:103" ht="15" x14ac:dyDescent="0.25">
      <c r="A944">
        <v>195.41800000000001</v>
      </c>
      <c r="B944">
        <v>3.047936</v>
      </c>
      <c r="C944">
        <v>1.1013980000000001</v>
      </c>
      <c r="D944">
        <v>0.70990969999999998</v>
      </c>
      <c r="E944">
        <v>0.14515359999999999</v>
      </c>
      <c r="F944">
        <v>-0.3056779</v>
      </c>
      <c r="G944">
        <v>8.8600520000000002E-2</v>
      </c>
      <c r="H944">
        <v>0.93682520000000002</v>
      </c>
      <c r="I944">
        <v>0.27564250000000001</v>
      </c>
      <c r="J944">
        <v>0.13826630000000001</v>
      </c>
      <c r="K944">
        <v>0.48017500000000002</v>
      </c>
      <c r="L944">
        <v>-7.6951080000000005E-2</v>
      </c>
      <c r="M944">
        <v>0.8627821</v>
      </c>
      <c r="N944">
        <v>1</v>
      </c>
      <c r="O944">
        <v>0</v>
      </c>
      <c r="P944">
        <v>0</v>
      </c>
      <c r="Q944">
        <v>0</v>
      </c>
      <c r="R944">
        <v>45.23827</v>
      </c>
      <c r="S944">
        <v>51.96181</v>
      </c>
      <c r="T944">
        <v>40.907969999999999</v>
      </c>
      <c r="U944">
        <v>34.029699999999998</v>
      </c>
      <c r="V944">
        <v>31.907520000000002</v>
      </c>
      <c r="W944">
        <v>20.184190000000001</v>
      </c>
      <c r="X944">
        <v>8.3138009999999998</v>
      </c>
      <c r="Y944">
        <v>21.887070000000001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6.189236E-9</v>
      </c>
      <c r="AF944">
        <v>-4.8332010000000002E-8</v>
      </c>
      <c r="AG944">
        <v>1.1487909999999999E-8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-1.2031979999999999E-3</v>
      </c>
      <c r="AT944">
        <v>5.4365020000000002E-3</v>
      </c>
      <c r="AU944">
        <v>-1.269411E-3</v>
      </c>
      <c r="AV944">
        <v>0.99998359999999997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2.8217060000000001E-9</v>
      </c>
      <c r="BH944">
        <v>-5.1262070000000002E-8</v>
      </c>
      <c r="BI944">
        <v>1.365422E-8</v>
      </c>
      <c r="BJ944">
        <v>1</v>
      </c>
      <c r="BK944">
        <v>1</v>
      </c>
      <c r="BL944">
        <v>0</v>
      </c>
      <c r="BM944">
        <v>0</v>
      </c>
      <c r="BN944">
        <v>0</v>
      </c>
      <c r="BO944">
        <v>1</v>
      </c>
      <c r="BP944">
        <v>3</v>
      </c>
      <c r="BQ944">
        <v>1</v>
      </c>
      <c r="BR944">
        <v>0</v>
      </c>
      <c r="BS944">
        <v>0</v>
      </c>
      <c r="BT944">
        <v>0</v>
      </c>
      <c r="BU944">
        <v>-4.2351359999999998E-10</v>
      </c>
      <c r="BV944">
        <v>-2.853392E-8</v>
      </c>
      <c r="BW944">
        <v>2.243595E-8</v>
      </c>
      <c r="BX944">
        <v>1</v>
      </c>
      <c r="BY944">
        <v>1</v>
      </c>
      <c r="BZ944">
        <v>0</v>
      </c>
      <c r="CA944">
        <v>0</v>
      </c>
      <c r="CB944">
        <v>0</v>
      </c>
      <c r="CC944">
        <v>1</v>
      </c>
      <c r="CD944" s="1">
        <f t="shared" si="296"/>
        <v>0</v>
      </c>
      <c r="CE944" s="1">
        <f t="shared" si="297"/>
        <v>0</v>
      </c>
      <c r="CF944" s="1">
        <f t="shared" si="298"/>
        <v>0</v>
      </c>
      <c r="CG944" s="1">
        <f t="shared" si="299"/>
        <v>0</v>
      </c>
      <c r="CH944" s="1">
        <f t="shared" si="300"/>
        <v>0</v>
      </c>
      <c r="CI944" s="1">
        <f t="shared" si="301"/>
        <v>0.65628147192002873</v>
      </c>
      <c r="CJ944" s="1">
        <f t="shared" si="302"/>
        <v>0</v>
      </c>
      <c r="CK944" s="1">
        <f t="shared" si="303"/>
        <v>0</v>
      </c>
      <c r="CL944">
        <f t="shared" si="304"/>
        <v>0</v>
      </c>
      <c r="CM944">
        <f t="shared" si="305"/>
        <v>0</v>
      </c>
      <c r="CN944">
        <f t="shared" si="306"/>
        <v>0</v>
      </c>
      <c r="CO944">
        <f t="shared" si="307"/>
        <v>0</v>
      </c>
      <c r="CP944" s="2">
        <f t="shared" si="308"/>
        <v>0</v>
      </c>
      <c r="CQ944" s="2">
        <f t="shared" si="309"/>
        <v>0.65628147192002873</v>
      </c>
      <c r="CR944" s="2">
        <f t="shared" si="310"/>
        <v>0</v>
      </c>
      <c r="CS944" s="2">
        <f t="shared" si="311"/>
        <v>0</v>
      </c>
      <c r="CT944">
        <f t="shared" si="312"/>
        <v>1.3125629438400575</v>
      </c>
      <c r="CU944" s="3" t="e">
        <f>(CT944-MIN($CT$5:$CT$1744))/(MAX($CT$5:$CT$1744)-MIN($CT$5:$CT$1744))</f>
        <v>#NUM!</v>
      </c>
      <c r="CV944">
        <f t="shared" si="313"/>
        <v>0</v>
      </c>
      <c r="CW944">
        <f t="shared" si="314"/>
        <v>1.3125629438400575</v>
      </c>
      <c r="CX944">
        <f t="shared" si="315"/>
        <v>0</v>
      </c>
      <c r="CY944">
        <f t="shared" si="316"/>
        <v>0</v>
      </c>
    </row>
    <row r="945" spans="1:103" ht="15" x14ac:dyDescent="0.25">
      <c r="A945">
        <v>195.46899999999999</v>
      </c>
      <c r="B945">
        <v>3.047936</v>
      </c>
      <c r="C945">
        <v>1.101397</v>
      </c>
      <c r="D945">
        <v>0.70990770000000003</v>
      </c>
      <c r="E945">
        <v>0.14515359999999999</v>
      </c>
      <c r="F945">
        <v>-0.30567739999999999</v>
      </c>
      <c r="G945">
        <v>8.8600440000000003E-2</v>
      </c>
      <c r="H945">
        <v>0.93682529999999997</v>
      </c>
      <c r="I945">
        <v>0.27564250000000001</v>
      </c>
      <c r="J945">
        <v>0.13892969999999999</v>
      </c>
      <c r="K945">
        <v>0.48041529999999999</v>
      </c>
      <c r="L945">
        <v>-7.7384079999999994E-2</v>
      </c>
      <c r="M945">
        <v>0.86250289999999996</v>
      </c>
      <c r="N945">
        <v>1</v>
      </c>
      <c r="O945">
        <v>0</v>
      </c>
      <c r="P945">
        <v>0</v>
      </c>
      <c r="Q945">
        <v>0</v>
      </c>
      <c r="R945">
        <v>51.41151</v>
      </c>
      <c r="S945">
        <v>59.052509999999998</v>
      </c>
      <c r="T945">
        <v>46.493400000000001</v>
      </c>
      <c r="U945">
        <v>38.663469999999997</v>
      </c>
      <c r="V945">
        <v>36.255650000000003</v>
      </c>
      <c r="W945">
        <v>22.9377</v>
      </c>
      <c r="X945">
        <v>9.4385460000000005</v>
      </c>
      <c r="Y945">
        <v>24.86205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6E-9</v>
      </c>
      <c r="AF945">
        <v>1.1931519999999999E-7</v>
      </c>
      <c r="AG945">
        <v>-2.0664580000000001E-9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4.0000000000000002E-9</v>
      </c>
      <c r="AT945">
        <v>1.1120179999999999E-7</v>
      </c>
      <c r="AU945">
        <v>5.9106400000000002E-9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-7.4252559999999996E-10</v>
      </c>
      <c r="BH945">
        <v>1.0843919999999999E-7</v>
      </c>
      <c r="BI945">
        <v>-2.0581530000000001E-9</v>
      </c>
      <c r="BJ945">
        <v>1</v>
      </c>
      <c r="BK945">
        <v>1</v>
      </c>
      <c r="BL945">
        <v>0</v>
      </c>
      <c r="BM945">
        <v>0</v>
      </c>
      <c r="BN945">
        <v>0</v>
      </c>
      <c r="BO945">
        <v>1</v>
      </c>
      <c r="BP945">
        <v>3</v>
      </c>
      <c r="BQ945">
        <v>1</v>
      </c>
      <c r="BR945">
        <v>0</v>
      </c>
      <c r="BS945">
        <v>0</v>
      </c>
      <c r="BT945">
        <v>0</v>
      </c>
      <c r="BU945">
        <v>4.0000000000000002E-9</v>
      </c>
      <c r="BV945">
        <v>1.1120179999999999E-7</v>
      </c>
      <c r="BW945">
        <v>5.9106400000000002E-9</v>
      </c>
      <c r="BX945">
        <v>1</v>
      </c>
      <c r="BY945">
        <v>1</v>
      </c>
      <c r="BZ945">
        <v>0</v>
      </c>
      <c r="CA945">
        <v>0</v>
      </c>
      <c r="CB945">
        <v>0</v>
      </c>
      <c r="CC945">
        <v>1</v>
      </c>
      <c r="CD945" s="1">
        <f t="shared" si="296"/>
        <v>0</v>
      </c>
      <c r="CE945" s="1">
        <f t="shared" si="297"/>
        <v>0</v>
      </c>
      <c r="CF945" s="1">
        <f t="shared" si="298"/>
        <v>0</v>
      </c>
      <c r="CG945" s="1">
        <f t="shared" si="299"/>
        <v>0</v>
      </c>
      <c r="CH945" s="1">
        <f t="shared" si="300"/>
        <v>0</v>
      </c>
      <c r="CI945" s="1">
        <f t="shared" si="301"/>
        <v>0</v>
      </c>
      <c r="CJ945" s="1">
        <f t="shared" si="302"/>
        <v>0</v>
      </c>
      <c r="CK945" s="1">
        <f t="shared" si="303"/>
        <v>0</v>
      </c>
      <c r="CL945">
        <f t="shared" si="304"/>
        <v>0</v>
      </c>
      <c r="CM945">
        <f t="shared" si="305"/>
        <v>0</v>
      </c>
      <c r="CN945">
        <f t="shared" si="306"/>
        <v>0</v>
      </c>
      <c r="CO945">
        <f t="shared" si="307"/>
        <v>0</v>
      </c>
      <c r="CP945" s="2">
        <f t="shared" si="308"/>
        <v>0</v>
      </c>
      <c r="CQ945" s="2">
        <f t="shared" si="309"/>
        <v>0</v>
      </c>
      <c r="CR945" s="2">
        <f t="shared" si="310"/>
        <v>0</v>
      </c>
      <c r="CS945" s="2">
        <f t="shared" si="311"/>
        <v>0</v>
      </c>
      <c r="CT945">
        <f t="shared" si="312"/>
        <v>0</v>
      </c>
      <c r="CU945" s="3" t="e">
        <f>(CT945-MIN($CT$5:$CT$1744))/(MAX($CT$5:$CT$1744)-MIN($CT$5:$CT$1744))</f>
        <v>#NUM!</v>
      </c>
      <c r="CV945">
        <f t="shared" si="313"/>
        <v>0</v>
      </c>
      <c r="CW945">
        <f t="shared" si="314"/>
        <v>0</v>
      </c>
      <c r="CX945">
        <f t="shared" si="315"/>
        <v>0</v>
      </c>
      <c r="CY945">
        <f t="shared" si="316"/>
        <v>0</v>
      </c>
    </row>
    <row r="946" spans="1:103" ht="15" x14ac:dyDescent="0.25">
      <c r="A946">
        <v>195.51849999999999</v>
      </c>
      <c r="B946">
        <v>3.047936</v>
      </c>
      <c r="C946">
        <v>1.101397</v>
      </c>
      <c r="D946">
        <v>0.70990730000000002</v>
      </c>
      <c r="E946">
        <v>0.1451537</v>
      </c>
      <c r="F946">
        <v>-0.30567739999999999</v>
      </c>
      <c r="G946">
        <v>8.8600330000000005E-2</v>
      </c>
      <c r="H946">
        <v>0.93682540000000003</v>
      </c>
      <c r="I946">
        <v>0.27564250000000001</v>
      </c>
      <c r="J946">
        <v>0.13944290000000001</v>
      </c>
      <c r="K946">
        <v>0.48060130000000001</v>
      </c>
      <c r="L946">
        <v>-7.7719449999999995E-2</v>
      </c>
      <c r="M946">
        <v>0.86228640000000001</v>
      </c>
      <c r="N946">
        <v>1</v>
      </c>
      <c r="O946">
        <v>0</v>
      </c>
      <c r="P946">
        <v>0</v>
      </c>
      <c r="Q946">
        <v>0</v>
      </c>
      <c r="R946">
        <v>51.412019999999998</v>
      </c>
      <c r="S946">
        <v>59.053130000000003</v>
      </c>
      <c r="T946">
        <v>46.494219999999999</v>
      </c>
      <c r="U946">
        <v>38.66283</v>
      </c>
      <c r="V946">
        <v>36.255510000000001</v>
      </c>
      <c r="W946">
        <v>22.93777</v>
      </c>
      <c r="X946">
        <v>9.4379050000000007</v>
      </c>
      <c r="Y946">
        <v>24.860749999999999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4.145101E-9</v>
      </c>
      <c r="AF946">
        <v>-5.278079E-8</v>
      </c>
      <c r="AG946">
        <v>-2.5636580000000002E-8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4.145101E-9</v>
      </c>
      <c r="AT946">
        <v>-5.278079E-8</v>
      </c>
      <c r="AU946">
        <v>-2.5636580000000002E-8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4.63252E-9</v>
      </c>
      <c r="BH946">
        <v>-5.1747380000000002E-8</v>
      </c>
      <c r="BI946">
        <v>-4.0105859999999997E-8</v>
      </c>
      <c r="BJ946">
        <v>1</v>
      </c>
      <c r="BK946">
        <v>1</v>
      </c>
      <c r="BL946">
        <v>0</v>
      </c>
      <c r="BM946">
        <v>0</v>
      </c>
      <c r="BN946">
        <v>0</v>
      </c>
      <c r="BO946">
        <v>1</v>
      </c>
      <c r="BP946">
        <v>3</v>
      </c>
      <c r="BQ946">
        <v>1</v>
      </c>
      <c r="BR946">
        <v>0</v>
      </c>
      <c r="BS946">
        <v>0</v>
      </c>
      <c r="BT946">
        <v>0</v>
      </c>
      <c r="BU946">
        <v>1.5794939999999999E-9</v>
      </c>
      <c r="BV946">
        <v>-3.1851249999999999E-8</v>
      </c>
      <c r="BW946">
        <v>-2.4904529999999999E-8</v>
      </c>
      <c r="BX946">
        <v>1</v>
      </c>
      <c r="BY946">
        <v>1</v>
      </c>
      <c r="BZ946">
        <v>0</v>
      </c>
      <c r="CA946">
        <v>0</v>
      </c>
      <c r="CB946">
        <v>0</v>
      </c>
      <c r="CC946">
        <v>1</v>
      </c>
      <c r="CD946" s="1">
        <f t="shared" si="296"/>
        <v>0</v>
      </c>
      <c r="CE946" s="1">
        <f t="shared" si="297"/>
        <v>0</v>
      </c>
      <c r="CF946" s="1">
        <f t="shared" si="298"/>
        <v>0</v>
      </c>
      <c r="CG946" s="1">
        <f t="shared" si="299"/>
        <v>0</v>
      </c>
      <c r="CH946" s="1">
        <f t="shared" si="300"/>
        <v>0</v>
      </c>
      <c r="CI946" s="1">
        <f t="shared" si="301"/>
        <v>0</v>
      </c>
      <c r="CJ946" s="1">
        <f t="shared" si="302"/>
        <v>0</v>
      </c>
      <c r="CK946" s="1">
        <f t="shared" si="303"/>
        <v>0</v>
      </c>
      <c r="CL946">
        <f t="shared" si="304"/>
        <v>0</v>
      </c>
      <c r="CM946">
        <f t="shared" si="305"/>
        <v>0</v>
      </c>
      <c r="CN946">
        <f t="shared" si="306"/>
        <v>0</v>
      </c>
      <c r="CO946">
        <f t="shared" si="307"/>
        <v>0</v>
      </c>
      <c r="CP946" s="2">
        <f t="shared" si="308"/>
        <v>0</v>
      </c>
      <c r="CQ946" s="2">
        <f t="shared" si="309"/>
        <v>0</v>
      </c>
      <c r="CR946" s="2">
        <f t="shared" si="310"/>
        <v>0</v>
      </c>
      <c r="CS946" s="2">
        <f t="shared" si="311"/>
        <v>0</v>
      </c>
      <c r="CT946">
        <f t="shared" si="312"/>
        <v>0</v>
      </c>
      <c r="CU946" s="3" t="e">
        <f>(CT946-MIN($CT$5:$CT$1744))/(MAX($CT$5:$CT$1744)-MIN($CT$5:$CT$1744))</f>
        <v>#NUM!</v>
      </c>
      <c r="CV946">
        <f t="shared" si="313"/>
        <v>0</v>
      </c>
      <c r="CW946">
        <f t="shared" si="314"/>
        <v>0</v>
      </c>
      <c r="CX946">
        <f t="shared" si="315"/>
        <v>0</v>
      </c>
      <c r="CY946">
        <f t="shared" si="316"/>
        <v>0</v>
      </c>
    </row>
    <row r="947" spans="1:103" ht="15" x14ac:dyDescent="0.25">
      <c r="A947">
        <v>195.56899999999999</v>
      </c>
      <c r="B947">
        <v>3.047936</v>
      </c>
      <c r="C947">
        <v>1.101397</v>
      </c>
      <c r="D947">
        <v>0.70990730000000002</v>
      </c>
      <c r="E947">
        <v>0.14515359999999999</v>
      </c>
      <c r="F947">
        <v>-0.30567699999999998</v>
      </c>
      <c r="G947">
        <v>8.8600579999999998E-2</v>
      </c>
      <c r="H947">
        <v>0.93682549999999998</v>
      </c>
      <c r="I947">
        <v>0.27564250000000001</v>
      </c>
      <c r="J947">
        <v>0.13983960000000001</v>
      </c>
      <c r="K947">
        <v>0.48074519999999998</v>
      </c>
      <c r="L947">
        <v>-7.7979129999999994E-2</v>
      </c>
      <c r="M947">
        <v>0.86211839999999995</v>
      </c>
      <c r="N947">
        <v>1</v>
      </c>
      <c r="O947">
        <v>0</v>
      </c>
      <c r="P947">
        <v>0</v>
      </c>
      <c r="Q947">
        <v>0</v>
      </c>
      <c r="R947">
        <v>53.468589999999999</v>
      </c>
      <c r="S947">
        <v>61.415349999999997</v>
      </c>
      <c r="T947">
        <v>48.35407</v>
      </c>
      <c r="U947">
        <v>40.209290000000003</v>
      </c>
      <c r="V947">
        <v>37.705730000000003</v>
      </c>
      <c r="W947">
        <v>23.855250000000002</v>
      </c>
      <c r="X947">
        <v>9.8154079999999997</v>
      </c>
      <c r="Y947">
        <v>25.854980000000001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-2.0769819999999999E-8</v>
      </c>
      <c r="AF947">
        <v>1.248423E-7</v>
      </c>
      <c r="AG947">
        <v>8.0000000000000002E-8</v>
      </c>
      <c r="AH947">
        <v>0.99999979999999999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-9.1058259999999997E-9</v>
      </c>
      <c r="AT947">
        <v>8.956707E-8</v>
      </c>
      <c r="AU947">
        <v>5.9224549999999998E-8</v>
      </c>
      <c r="AV947">
        <v>0.99999990000000005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-9.1058259999999997E-9</v>
      </c>
      <c r="BH947">
        <v>8.956707E-8</v>
      </c>
      <c r="BI947">
        <v>5.9224549999999998E-8</v>
      </c>
      <c r="BJ947">
        <v>0.99999990000000005</v>
      </c>
      <c r="BK947">
        <v>1</v>
      </c>
      <c r="BL947">
        <v>0</v>
      </c>
      <c r="BM947">
        <v>0</v>
      </c>
      <c r="BN947">
        <v>0</v>
      </c>
      <c r="BO947">
        <v>1</v>
      </c>
      <c r="BP947">
        <v>3</v>
      </c>
      <c r="BQ947">
        <v>1</v>
      </c>
      <c r="BR947">
        <v>0</v>
      </c>
      <c r="BS947">
        <v>0</v>
      </c>
      <c r="BT947">
        <v>0</v>
      </c>
      <c r="BU947">
        <v>-1.229802E-8</v>
      </c>
      <c r="BV947">
        <v>8.9561289999999997E-8</v>
      </c>
      <c r="BW947">
        <v>5.9999999999999995E-8</v>
      </c>
      <c r="BX947">
        <v>0.99999990000000005</v>
      </c>
      <c r="BY947">
        <v>1</v>
      </c>
      <c r="BZ947">
        <v>0</v>
      </c>
      <c r="CA947">
        <v>0</v>
      </c>
      <c r="CB947">
        <v>0</v>
      </c>
      <c r="CC947">
        <v>1</v>
      </c>
      <c r="CD947" s="1">
        <f t="shared" si="296"/>
        <v>0</v>
      </c>
      <c r="CE947" s="1">
        <f t="shared" si="297"/>
        <v>0</v>
      </c>
      <c r="CF947" s="1">
        <f t="shared" si="298"/>
        <v>0</v>
      </c>
      <c r="CG947" s="1">
        <f t="shared" si="299"/>
        <v>0</v>
      </c>
      <c r="CH947" s="1">
        <f t="shared" si="300"/>
        <v>7.2474066639395984E-2</v>
      </c>
      <c r="CI947" s="1">
        <f t="shared" si="301"/>
        <v>5.1246903539594602E-2</v>
      </c>
      <c r="CJ947" s="1">
        <f t="shared" si="302"/>
        <v>5.1246903539594602E-2</v>
      </c>
      <c r="CK947" s="1">
        <f t="shared" si="303"/>
        <v>5.1246903539594602E-2</v>
      </c>
      <c r="CL947">
        <f t="shared" si="304"/>
        <v>0</v>
      </c>
      <c r="CM947">
        <f t="shared" si="305"/>
        <v>0</v>
      </c>
      <c r="CN947">
        <f t="shared" si="306"/>
        <v>0</v>
      </c>
      <c r="CO947">
        <f t="shared" si="307"/>
        <v>0</v>
      </c>
      <c r="CP947" s="2">
        <f t="shared" si="308"/>
        <v>7.2474066639395984E-2</v>
      </c>
      <c r="CQ947" s="2">
        <f t="shared" si="309"/>
        <v>5.1246903539594602E-2</v>
      </c>
      <c r="CR947" s="2">
        <f t="shared" si="310"/>
        <v>5.1246903539594602E-2</v>
      </c>
      <c r="CS947" s="2">
        <f t="shared" si="311"/>
        <v>0</v>
      </c>
      <c r="CT947">
        <f t="shared" si="312"/>
        <v>0.40118265097676498</v>
      </c>
      <c r="CU947" s="3" t="e">
        <f>(CT947-MIN($CT$5:$CT$1744))/(MAX($CT$5:$CT$1744)-MIN($CT$5:$CT$1744))</f>
        <v>#NUM!</v>
      </c>
      <c r="CV947">
        <f t="shared" si="313"/>
        <v>0.14494813327879197</v>
      </c>
      <c r="CW947">
        <f t="shared" si="314"/>
        <v>0.1024938070791892</v>
      </c>
      <c r="CX947">
        <f t="shared" si="315"/>
        <v>0.1024938070791892</v>
      </c>
      <c r="CY947">
        <f t="shared" si="316"/>
        <v>5.1246903539594602E-2</v>
      </c>
    </row>
    <row r="948" spans="1:103" ht="15" x14ac:dyDescent="0.25">
      <c r="A948">
        <v>195.6189</v>
      </c>
      <c r="B948">
        <v>3.047936</v>
      </c>
      <c r="C948">
        <v>1.101397</v>
      </c>
      <c r="D948">
        <v>0.70990730000000002</v>
      </c>
      <c r="E948">
        <v>0.1451538</v>
      </c>
      <c r="F948">
        <v>-0.30567709999999998</v>
      </c>
      <c r="G948">
        <v>8.8600600000000002E-2</v>
      </c>
      <c r="H948">
        <v>0.93682549999999998</v>
      </c>
      <c r="I948">
        <v>0.27564250000000001</v>
      </c>
      <c r="J948">
        <v>0.14014660000000001</v>
      </c>
      <c r="K948">
        <v>0.48085650000000002</v>
      </c>
      <c r="L948">
        <v>-7.8180189999999997E-2</v>
      </c>
      <c r="M948">
        <v>0.86198830000000004</v>
      </c>
      <c r="N948">
        <v>1</v>
      </c>
      <c r="O948">
        <v>0</v>
      </c>
      <c r="P948">
        <v>0</v>
      </c>
      <c r="Q948">
        <v>0</v>
      </c>
      <c r="R948">
        <v>55.525069999999999</v>
      </c>
      <c r="S948">
        <v>63.777479999999997</v>
      </c>
      <c r="T948">
        <v>50.213859999999997</v>
      </c>
      <c r="U948">
        <v>41.755800000000001</v>
      </c>
      <c r="V948">
        <v>39.15596</v>
      </c>
      <c r="W948">
        <v>24.772760000000002</v>
      </c>
      <c r="X948">
        <v>10.19293</v>
      </c>
      <c r="Y948">
        <v>26.84937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1.140984E-8</v>
      </c>
      <c r="AF948">
        <v>-5.0382199999999998E-8</v>
      </c>
      <c r="AG948">
        <v>-6.914226E-9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8.4652729999999994E-9</v>
      </c>
      <c r="AT948">
        <v>-4.6910259999999998E-8</v>
      </c>
      <c r="AU948">
        <v>-2.056553E-9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1.0999999999999999E-8</v>
      </c>
      <c r="BH948">
        <v>-5.057076E-8</v>
      </c>
      <c r="BI948">
        <v>-1.283148E-8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1</v>
      </c>
      <c r="BP948">
        <v>3</v>
      </c>
      <c r="BQ948">
        <v>1</v>
      </c>
      <c r="BR948">
        <v>0</v>
      </c>
      <c r="BS948">
        <v>0</v>
      </c>
      <c r="BT948">
        <v>0</v>
      </c>
      <c r="BU948">
        <v>9.2557190000000001E-9</v>
      </c>
      <c r="BV948">
        <v>-3.5241200000000002E-8</v>
      </c>
      <c r="BW948">
        <v>-1.2E-8</v>
      </c>
      <c r="BX948">
        <v>1</v>
      </c>
      <c r="BY948">
        <v>1</v>
      </c>
      <c r="BZ948">
        <v>0</v>
      </c>
      <c r="CA948">
        <v>0</v>
      </c>
      <c r="CB948">
        <v>0</v>
      </c>
      <c r="CC948">
        <v>1</v>
      </c>
      <c r="CD948" s="1">
        <f t="shared" si="296"/>
        <v>0</v>
      </c>
      <c r="CE948" s="1">
        <f t="shared" si="297"/>
        <v>0</v>
      </c>
      <c r="CF948" s="1">
        <f t="shared" si="298"/>
        <v>0</v>
      </c>
      <c r="CG948" s="1">
        <f t="shared" si="299"/>
        <v>0</v>
      </c>
      <c r="CH948" s="1">
        <f t="shared" si="300"/>
        <v>0</v>
      </c>
      <c r="CI948" s="1">
        <f t="shared" si="301"/>
        <v>0</v>
      </c>
      <c r="CJ948" s="1">
        <f t="shared" si="302"/>
        <v>0</v>
      </c>
      <c r="CK948" s="1">
        <f t="shared" si="303"/>
        <v>0</v>
      </c>
      <c r="CL948">
        <f t="shared" si="304"/>
        <v>0</v>
      </c>
      <c r="CM948">
        <f t="shared" si="305"/>
        <v>0</v>
      </c>
      <c r="CN948">
        <f t="shared" si="306"/>
        <v>0</v>
      </c>
      <c r="CO948">
        <f t="shared" si="307"/>
        <v>0</v>
      </c>
      <c r="CP948" s="2">
        <f t="shared" si="308"/>
        <v>0</v>
      </c>
      <c r="CQ948" s="2">
        <f t="shared" si="309"/>
        <v>0</v>
      </c>
      <c r="CR948" s="2">
        <f t="shared" si="310"/>
        <v>0</v>
      </c>
      <c r="CS948" s="2">
        <f t="shared" si="311"/>
        <v>0</v>
      </c>
      <c r="CT948">
        <f t="shared" si="312"/>
        <v>0</v>
      </c>
      <c r="CU948" s="3" t="e">
        <f>(CT948-MIN($CT$5:$CT$1744))/(MAX($CT$5:$CT$1744)-MIN($CT$5:$CT$1744))</f>
        <v>#NUM!</v>
      </c>
      <c r="CV948">
        <f t="shared" si="313"/>
        <v>0</v>
      </c>
      <c r="CW948">
        <f t="shared" si="314"/>
        <v>0</v>
      </c>
      <c r="CX948">
        <f t="shared" si="315"/>
        <v>0</v>
      </c>
      <c r="CY948">
        <f t="shared" si="316"/>
        <v>0</v>
      </c>
    </row>
    <row r="949" spans="1:103" ht="15" x14ac:dyDescent="0.25">
      <c r="A949">
        <v>195.6687</v>
      </c>
      <c r="B949">
        <v>3.047936</v>
      </c>
      <c r="C949">
        <v>1.101397</v>
      </c>
      <c r="D949">
        <v>0.70990730000000002</v>
      </c>
      <c r="E949">
        <v>0.1451538</v>
      </c>
      <c r="F949">
        <v>-0.30567729999999999</v>
      </c>
      <c r="G949">
        <v>8.8600880000000007E-2</v>
      </c>
      <c r="H949">
        <v>0.93682529999999997</v>
      </c>
      <c r="I949">
        <v>0.27564250000000001</v>
      </c>
      <c r="J949">
        <v>0.14038400000000001</v>
      </c>
      <c r="K949">
        <v>0.4809427</v>
      </c>
      <c r="L949">
        <v>-7.8335829999999995E-2</v>
      </c>
      <c r="M949">
        <v>0.86188750000000003</v>
      </c>
      <c r="N949">
        <v>1</v>
      </c>
      <c r="O949">
        <v>0</v>
      </c>
      <c r="P949">
        <v>0</v>
      </c>
      <c r="Q949">
        <v>0</v>
      </c>
      <c r="R949">
        <v>53.468589999999999</v>
      </c>
      <c r="S949">
        <v>61.41536</v>
      </c>
      <c r="T949">
        <v>48.354089999999999</v>
      </c>
      <c r="U949">
        <v>40.209290000000003</v>
      </c>
      <c r="V949">
        <v>37.705730000000003</v>
      </c>
      <c r="W949">
        <v>23.855250000000002</v>
      </c>
      <c r="X949">
        <v>9.81541</v>
      </c>
      <c r="Y949">
        <v>25.854949999999999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-4.0850690000000003E-9</v>
      </c>
      <c r="AF949">
        <v>9.8627069999999996E-9</v>
      </c>
      <c r="AG949">
        <v>5.44375E-8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-4.0850690000000003E-9</v>
      </c>
      <c r="AT949">
        <v>9.8627069999999996E-9</v>
      </c>
      <c r="AU949">
        <v>5.44375E-8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-1E-8</v>
      </c>
      <c r="BH949">
        <v>2.5667010000000002E-9</v>
      </c>
      <c r="BI949">
        <v>7.6135690000000001E-8</v>
      </c>
      <c r="BJ949">
        <v>1</v>
      </c>
      <c r="BK949">
        <v>1</v>
      </c>
      <c r="BL949">
        <v>0</v>
      </c>
      <c r="BM949">
        <v>0</v>
      </c>
      <c r="BN949">
        <v>0</v>
      </c>
      <c r="BO949">
        <v>1</v>
      </c>
      <c r="BP949">
        <v>3</v>
      </c>
      <c r="BQ949">
        <v>1</v>
      </c>
      <c r="BR949">
        <v>0</v>
      </c>
      <c r="BS949">
        <v>0</v>
      </c>
      <c r="BT949">
        <v>0</v>
      </c>
      <c r="BU949">
        <v>-1.054123E-8</v>
      </c>
      <c r="BV949">
        <v>4.2450849999999999E-9</v>
      </c>
      <c r="BW949">
        <v>5.9501889999999997E-8</v>
      </c>
      <c r="BX949">
        <v>1</v>
      </c>
      <c r="BY949">
        <v>1</v>
      </c>
      <c r="BZ949">
        <v>0</v>
      </c>
      <c r="CA949">
        <v>0</v>
      </c>
      <c r="CB949">
        <v>0</v>
      </c>
      <c r="CC949">
        <v>1</v>
      </c>
      <c r="CD949" s="1">
        <f t="shared" si="296"/>
        <v>0</v>
      </c>
      <c r="CE949" s="1">
        <f t="shared" si="297"/>
        <v>0</v>
      </c>
      <c r="CF949" s="1">
        <f t="shared" si="298"/>
        <v>0</v>
      </c>
      <c r="CG949" s="1">
        <f t="shared" si="299"/>
        <v>0</v>
      </c>
      <c r="CH949" s="1">
        <f t="shared" si="300"/>
        <v>0</v>
      </c>
      <c r="CI949" s="1">
        <f t="shared" si="301"/>
        <v>0</v>
      </c>
      <c r="CJ949" s="1">
        <f t="shared" si="302"/>
        <v>0</v>
      </c>
      <c r="CK949" s="1">
        <f t="shared" si="303"/>
        <v>0</v>
      </c>
      <c r="CL949">
        <f t="shared" si="304"/>
        <v>0</v>
      </c>
      <c r="CM949">
        <f t="shared" si="305"/>
        <v>0</v>
      </c>
      <c r="CN949">
        <f t="shared" si="306"/>
        <v>0</v>
      </c>
      <c r="CO949">
        <f t="shared" si="307"/>
        <v>0</v>
      </c>
      <c r="CP949" s="2">
        <f t="shared" si="308"/>
        <v>0</v>
      </c>
      <c r="CQ949" s="2">
        <f t="shared" si="309"/>
        <v>0</v>
      </c>
      <c r="CR949" s="2">
        <f t="shared" si="310"/>
        <v>0</v>
      </c>
      <c r="CS949" s="2">
        <f t="shared" si="311"/>
        <v>0</v>
      </c>
      <c r="CT949">
        <f t="shared" si="312"/>
        <v>0</v>
      </c>
      <c r="CU949" s="3" t="e">
        <f>(CT949-MIN($CT$5:$CT$1744))/(MAX($CT$5:$CT$1744)-MIN($CT$5:$CT$1744))</f>
        <v>#NUM!</v>
      </c>
      <c r="CV949">
        <f t="shared" si="313"/>
        <v>0</v>
      </c>
      <c r="CW949">
        <f t="shared" si="314"/>
        <v>0</v>
      </c>
      <c r="CX949">
        <f t="shared" si="315"/>
        <v>0</v>
      </c>
      <c r="CY949">
        <f t="shared" si="316"/>
        <v>0</v>
      </c>
    </row>
    <row r="950" spans="1:103" ht="15" x14ac:dyDescent="0.25">
      <c r="A950">
        <v>195.7184</v>
      </c>
      <c r="B950">
        <v>3.047936</v>
      </c>
      <c r="C950">
        <v>1.101397</v>
      </c>
      <c r="D950">
        <v>0.70990730000000002</v>
      </c>
      <c r="E950">
        <v>0.1451539</v>
      </c>
      <c r="F950">
        <v>-0.30567749999999999</v>
      </c>
      <c r="G950">
        <v>8.8600780000000004E-2</v>
      </c>
      <c r="H950">
        <v>0.93682529999999997</v>
      </c>
      <c r="I950">
        <v>0.27564250000000001</v>
      </c>
      <c r="J950">
        <v>0.14056759999999999</v>
      </c>
      <c r="K950">
        <v>0.48100929999999997</v>
      </c>
      <c r="L950">
        <v>-7.8456250000000005E-2</v>
      </c>
      <c r="M950">
        <v>0.86180939999999995</v>
      </c>
      <c r="N950">
        <v>1</v>
      </c>
      <c r="O950">
        <v>0</v>
      </c>
      <c r="P950">
        <v>0</v>
      </c>
      <c r="Q950">
        <v>0</v>
      </c>
      <c r="R950">
        <v>55.525069999999999</v>
      </c>
      <c r="S950">
        <v>63.777479999999997</v>
      </c>
      <c r="T950">
        <v>50.213859999999997</v>
      </c>
      <c r="U950">
        <v>41.755800000000001</v>
      </c>
      <c r="V950">
        <v>39.15596</v>
      </c>
      <c r="W950">
        <v>24.772760000000002</v>
      </c>
      <c r="X950">
        <v>10.19293</v>
      </c>
      <c r="Y950">
        <v>26.84937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-1.2440980000000001E-8</v>
      </c>
      <c r="AF950">
        <v>-8.1464930000000006E-8</v>
      </c>
      <c r="AG950">
        <v>-3.2461609999999998E-8</v>
      </c>
      <c r="AH950">
        <v>0.99999990000000005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-1.9159969999999999E-9</v>
      </c>
      <c r="AT950">
        <v>-6.9678659999999996E-8</v>
      </c>
      <c r="AU950">
        <v>-2.0901359999999999E-8</v>
      </c>
      <c r="AV950">
        <v>0.99999990000000005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-1.0424040000000001E-8</v>
      </c>
      <c r="BH950">
        <v>-6.2999999999999995E-8</v>
      </c>
      <c r="BI950">
        <v>-1.350834E-8</v>
      </c>
      <c r="BJ950">
        <v>0.99999990000000005</v>
      </c>
      <c r="BK950">
        <v>1</v>
      </c>
      <c r="BL950">
        <v>0</v>
      </c>
      <c r="BM950">
        <v>0</v>
      </c>
      <c r="BN950">
        <v>0</v>
      </c>
      <c r="BO950">
        <v>1</v>
      </c>
      <c r="BP950">
        <v>3</v>
      </c>
      <c r="BQ950">
        <v>1</v>
      </c>
      <c r="BR950">
        <v>0</v>
      </c>
      <c r="BS950">
        <v>0</v>
      </c>
      <c r="BT950">
        <v>0</v>
      </c>
      <c r="BU950">
        <v>1.10955E-8</v>
      </c>
      <c r="BV950">
        <v>-9.0941329999999999E-8</v>
      </c>
      <c r="BW950">
        <v>-4.9110110000000003E-8</v>
      </c>
      <c r="BX950">
        <v>1</v>
      </c>
      <c r="BY950">
        <v>1</v>
      </c>
      <c r="BZ950">
        <v>0</v>
      </c>
      <c r="CA950">
        <v>0</v>
      </c>
      <c r="CB950">
        <v>0</v>
      </c>
      <c r="CC950">
        <v>1</v>
      </c>
      <c r="CD950" s="1">
        <f t="shared" si="296"/>
        <v>0</v>
      </c>
      <c r="CE950" s="1">
        <f t="shared" si="297"/>
        <v>0</v>
      </c>
      <c r="CF950" s="1">
        <f t="shared" si="298"/>
        <v>0</v>
      </c>
      <c r="CG950" s="1">
        <f t="shared" si="299"/>
        <v>0</v>
      </c>
      <c r="CH950" s="1">
        <f t="shared" si="300"/>
        <v>5.1246903539594602E-2</v>
      </c>
      <c r="CI950" s="1">
        <f t="shared" si="301"/>
        <v>5.1246903539594602E-2</v>
      </c>
      <c r="CJ950" s="1">
        <f t="shared" si="302"/>
        <v>5.1246903539594602E-2</v>
      </c>
      <c r="CK950" s="1">
        <f t="shared" si="303"/>
        <v>0</v>
      </c>
      <c r="CL950">
        <f t="shared" si="304"/>
        <v>0</v>
      </c>
      <c r="CM950">
        <f t="shared" si="305"/>
        <v>0</v>
      </c>
      <c r="CN950">
        <f t="shared" si="306"/>
        <v>0</v>
      </c>
      <c r="CO950">
        <f t="shared" si="307"/>
        <v>0</v>
      </c>
      <c r="CP950" s="2">
        <f t="shared" si="308"/>
        <v>5.1246903539594602E-2</v>
      </c>
      <c r="CQ950" s="2">
        <f t="shared" si="309"/>
        <v>5.1246903539594602E-2</v>
      </c>
      <c r="CR950" s="2">
        <f t="shared" si="310"/>
        <v>5.1246903539594602E-2</v>
      </c>
      <c r="CS950" s="2">
        <f t="shared" si="311"/>
        <v>0</v>
      </c>
      <c r="CT950">
        <f t="shared" si="312"/>
        <v>0.30748142123756761</v>
      </c>
      <c r="CU950" s="3" t="e">
        <f>(CT950-MIN($CT$5:$CT$1744))/(MAX($CT$5:$CT$1744)-MIN($CT$5:$CT$1744))</f>
        <v>#NUM!</v>
      </c>
      <c r="CV950">
        <f t="shared" si="313"/>
        <v>0.1024938070791892</v>
      </c>
      <c r="CW950">
        <f t="shared" si="314"/>
        <v>0.1024938070791892</v>
      </c>
      <c r="CX950">
        <f t="shared" si="315"/>
        <v>0.1024938070791892</v>
      </c>
      <c r="CY950">
        <f t="shared" si="316"/>
        <v>0</v>
      </c>
    </row>
    <row r="951" spans="1:103" ht="15" x14ac:dyDescent="0.25">
      <c r="A951">
        <v>195.7679</v>
      </c>
      <c r="B951">
        <v>3.047936</v>
      </c>
      <c r="C951">
        <v>1.101397</v>
      </c>
      <c r="D951">
        <v>0.70990730000000002</v>
      </c>
      <c r="E951">
        <v>0.1451539</v>
      </c>
      <c r="F951">
        <v>-0.30567719999999998</v>
      </c>
      <c r="G951">
        <v>8.8600709999999999E-2</v>
      </c>
      <c r="H951">
        <v>0.93682529999999997</v>
      </c>
      <c r="I951">
        <v>0.27564250000000001</v>
      </c>
      <c r="J951">
        <v>0.14070969999999999</v>
      </c>
      <c r="K951">
        <v>0.48106080000000001</v>
      </c>
      <c r="L951">
        <v>-7.8549460000000002E-2</v>
      </c>
      <c r="M951">
        <v>0.86174899999999999</v>
      </c>
      <c r="N951">
        <v>1</v>
      </c>
      <c r="O951">
        <v>0</v>
      </c>
      <c r="P951">
        <v>0</v>
      </c>
      <c r="Q951">
        <v>0</v>
      </c>
      <c r="R951">
        <v>57.581560000000003</v>
      </c>
      <c r="S951">
        <v>66.139619999999994</v>
      </c>
      <c r="T951">
        <v>52.073619999999998</v>
      </c>
      <c r="U951">
        <v>43.302309999999999</v>
      </c>
      <c r="V951">
        <v>40.606180000000002</v>
      </c>
      <c r="W951">
        <v>25.690270000000002</v>
      </c>
      <c r="X951">
        <v>10.57044</v>
      </c>
      <c r="Y951">
        <v>27.843789999999998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-5.4907380000000002E-9</v>
      </c>
      <c r="AF951">
        <v>3.0313270000000002E-8</v>
      </c>
      <c r="AG951">
        <v>-2.280323E-8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-8.5410840000000005E-9</v>
      </c>
      <c r="AT951">
        <v>4.372522E-8</v>
      </c>
      <c r="AU951">
        <v>-9.7312210000000006E-9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4.5605789999999998E-10</v>
      </c>
      <c r="BH951">
        <v>3.3330060000000001E-8</v>
      </c>
      <c r="BI951">
        <v>-1.367708E-8</v>
      </c>
      <c r="BJ951">
        <v>1</v>
      </c>
      <c r="BK951">
        <v>1</v>
      </c>
      <c r="BL951">
        <v>0</v>
      </c>
      <c r="BM951">
        <v>0</v>
      </c>
      <c r="BN951">
        <v>0</v>
      </c>
      <c r="BO951">
        <v>1</v>
      </c>
      <c r="BP951">
        <v>3</v>
      </c>
      <c r="BQ951">
        <v>1</v>
      </c>
      <c r="BR951">
        <v>0</v>
      </c>
      <c r="BS951">
        <v>0</v>
      </c>
      <c r="BT951">
        <v>0</v>
      </c>
      <c r="BU951">
        <v>1.7889940000000001E-9</v>
      </c>
      <c r="BV951">
        <v>4.481101E-8</v>
      </c>
      <c r="BW951">
        <v>5.9344280000000003E-9</v>
      </c>
      <c r="BX951">
        <v>1</v>
      </c>
      <c r="BY951">
        <v>1</v>
      </c>
      <c r="BZ951">
        <v>0</v>
      </c>
      <c r="CA951">
        <v>0</v>
      </c>
      <c r="CB951">
        <v>0</v>
      </c>
      <c r="CC951">
        <v>1</v>
      </c>
      <c r="CD951" s="1">
        <f t="shared" si="296"/>
        <v>0</v>
      </c>
      <c r="CE951" s="1">
        <f t="shared" si="297"/>
        <v>0</v>
      </c>
      <c r="CF951" s="1">
        <f t="shared" si="298"/>
        <v>0</v>
      </c>
      <c r="CG951" s="1">
        <f t="shared" si="299"/>
        <v>0</v>
      </c>
      <c r="CH951" s="1">
        <f t="shared" si="300"/>
        <v>0</v>
      </c>
      <c r="CI951" s="1">
        <f t="shared" si="301"/>
        <v>0</v>
      </c>
      <c r="CJ951" s="1">
        <f t="shared" si="302"/>
        <v>0</v>
      </c>
      <c r="CK951" s="1">
        <f t="shared" si="303"/>
        <v>0</v>
      </c>
      <c r="CL951">
        <f t="shared" si="304"/>
        <v>0</v>
      </c>
      <c r="CM951">
        <f t="shared" si="305"/>
        <v>0</v>
      </c>
      <c r="CN951">
        <f t="shared" si="306"/>
        <v>0</v>
      </c>
      <c r="CO951">
        <f t="shared" si="307"/>
        <v>0</v>
      </c>
      <c r="CP951" s="2">
        <f t="shared" si="308"/>
        <v>0</v>
      </c>
      <c r="CQ951" s="2">
        <f t="shared" si="309"/>
        <v>0</v>
      </c>
      <c r="CR951" s="2">
        <f t="shared" si="310"/>
        <v>0</v>
      </c>
      <c r="CS951" s="2">
        <f t="shared" si="311"/>
        <v>0</v>
      </c>
      <c r="CT951">
        <f t="shared" si="312"/>
        <v>0</v>
      </c>
      <c r="CU951" s="3" t="e">
        <f>(CT951-MIN($CT$5:$CT$1744))/(MAX($CT$5:$CT$1744)-MIN($CT$5:$CT$1744))</f>
        <v>#NUM!</v>
      </c>
      <c r="CV951">
        <f t="shared" si="313"/>
        <v>0</v>
      </c>
      <c r="CW951">
        <f t="shared" si="314"/>
        <v>0</v>
      </c>
      <c r="CX951">
        <f t="shared" si="315"/>
        <v>0</v>
      </c>
      <c r="CY951">
        <f t="shared" si="316"/>
        <v>0</v>
      </c>
    </row>
    <row r="952" spans="1:103" ht="15" x14ac:dyDescent="0.25">
      <c r="A952">
        <v>195.8194</v>
      </c>
      <c r="B952">
        <v>3.047936</v>
      </c>
      <c r="C952">
        <v>1.101397</v>
      </c>
      <c r="D952">
        <v>0.70990730000000002</v>
      </c>
      <c r="E952">
        <v>0.14515410000000001</v>
      </c>
      <c r="F952">
        <v>-0.30567699999999998</v>
      </c>
      <c r="G952">
        <v>8.8600860000000004E-2</v>
      </c>
      <c r="H952">
        <v>0.93682540000000003</v>
      </c>
      <c r="I952">
        <v>0.27564250000000001</v>
      </c>
      <c r="J952">
        <v>0.14081959999999999</v>
      </c>
      <c r="K952">
        <v>0.48110059999999999</v>
      </c>
      <c r="L952">
        <v>-7.86216E-2</v>
      </c>
      <c r="M952">
        <v>0.86170219999999997</v>
      </c>
      <c r="N952">
        <v>1</v>
      </c>
      <c r="O952">
        <v>0</v>
      </c>
      <c r="P952">
        <v>0</v>
      </c>
      <c r="Q952">
        <v>0</v>
      </c>
      <c r="R952">
        <v>59.63805</v>
      </c>
      <c r="S952">
        <v>68.501750000000001</v>
      </c>
      <c r="T952">
        <v>53.933390000000003</v>
      </c>
      <c r="U952">
        <v>44.84883</v>
      </c>
      <c r="V952">
        <v>42.056399999999996</v>
      </c>
      <c r="W952">
        <v>26.607780000000002</v>
      </c>
      <c r="X952">
        <v>10.94796</v>
      </c>
      <c r="Y952">
        <v>28.83821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4.5323650000000002E-9</v>
      </c>
      <c r="AF952">
        <v>5.1724359999999999E-9</v>
      </c>
      <c r="AG952">
        <v>4.5122949999999997E-8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9.2943060000000003E-9</v>
      </c>
      <c r="AT952">
        <v>3.657786E-9</v>
      </c>
      <c r="AU952">
        <v>3.8931909999999999E-8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9.2943060000000003E-9</v>
      </c>
      <c r="BH952">
        <v>3.657786E-9</v>
      </c>
      <c r="BI952">
        <v>3.8931909999999999E-8</v>
      </c>
      <c r="BJ952">
        <v>1</v>
      </c>
      <c r="BK952">
        <v>1</v>
      </c>
      <c r="BL952">
        <v>0</v>
      </c>
      <c r="BM952">
        <v>0</v>
      </c>
      <c r="BN952">
        <v>0</v>
      </c>
      <c r="BO952">
        <v>1</v>
      </c>
      <c r="BP952">
        <v>3</v>
      </c>
      <c r="BQ952">
        <v>1</v>
      </c>
      <c r="BR952">
        <v>0</v>
      </c>
      <c r="BS952">
        <v>0</v>
      </c>
      <c r="BT952">
        <v>0</v>
      </c>
      <c r="BU952">
        <v>9.5548200000000007E-9</v>
      </c>
      <c r="BV952">
        <v>3.6430270000000001E-10</v>
      </c>
      <c r="BW952">
        <v>3.6642369999999997E-8</v>
      </c>
      <c r="BX952">
        <v>1</v>
      </c>
      <c r="BY952">
        <v>1</v>
      </c>
      <c r="BZ952">
        <v>0</v>
      </c>
      <c r="CA952">
        <v>0</v>
      </c>
      <c r="CB952">
        <v>0</v>
      </c>
      <c r="CC952">
        <v>1</v>
      </c>
      <c r="CD952" s="1">
        <f t="shared" si="296"/>
        <v>0</v>
      </c>
      <c r="CE952" s="1">
        <f t="shared" si="297"/>
        <v>0</v>
      </c>
      <c r="CF952" s="1">
        <f t="shared" si="298"/>
        <v>0</v>
      </c>
      <c r="CG952" s="1">
        <f t="shared" si="299"/>
        <v>0</v>
      </c>
      <c r="CH952" s="1">
        <f t="shared" si="300"/>
        <v>0</v>
      </c>
      <c r="CI952" s="1">
        <f t="shared" si="301"/>
        <v>0</v>
      </c>
      <c r="CJ952" s="1">
        <f t="shared" si="302"/>
        <v>0</v>
      </c>
      <c r="CK952" s="1">
        <f t="shared" si="303"/>
        <v>0</v>
      </c>
      <c r="CL952">
        <f t="shared" si="304"/>
        <v>0</v>
      </c>
      <c r="CM952">
        <f t="shared" si="305"/>
        <v>0</v>
      </c>
      <c r="CN952">
        <f t="shared" si="306"/>
        <v>0</v>
      </c>
      <c r="CO952">
        <f t="shared" si="307"/>
        <v>0</v>
      </c>
      <c r="CP952" s="2">
        <f t="shared" si="308"/>
        <v>0</v>
      </c>
      <c r="CQ952" s="2">
        <f t="shared" si="309"/>
        <v>0</v>
      </c>
      <c r="CR952" s="2">
        <f t="shared" si="310"/>
        <v>0</v>
      </c>
      <c r="CS952" s="2">
        <f t="shared" si="311"/>
        <v>0</v>
      </c>
      <c r="CT952">
        <f t="shared" si="312"/>
        <v>0</v>
      </c>
      <c r="CU952" s="3" t="e">
        <f>(CT952-MIN($CT$5:$CT$1744))/(MAX($CT$5:$CT$1744)-MIN($CT$5:$CT$1744))</f>
        <v>#NUM!</v>
      </c>
      <c r="CV952">
        <f t="shared" si="313"/>
        <v>0</v>
      </c>
      <c r="CW952">
        <f t="shared" si="314"/>
        <v>0</v>
      </c>
      <c r="CX952">
        <f t="shared" si="315"/>
        <v>0</v>
      </c>
      <c r="CY952">
        <f t="shared" si="316"/>
        <v>0</v>
      </c>
    </row>
    <row r="953" spans="1:103" ht="15" x14ac:dyDescent="0.25">
      <c r="A953">
        <v>195.86850000000001</v>
      </c>
      <c r="B953">
        <v>3.047936</v>
      </c>
      <c r="C953">
        <v>1.101397</v>
      </c>
      <c r="D953">
        <v>0.70990730000000002</v>
      </c>
      <c r="E953">
        <v>0.14515430000000001</v>
      </c>
      <c r="F953">
        <v>-0.30567680000000003</v>
      </c>
      <c r="G953">
        <v>8.8601029999999997E-2</v>
      </c>
      <c r="H953">
        <v>0.93682540000000003</v>
      </c>
      <c r="I953">
        <v>0.27564250000000001</v>
      </c>
      <c r="J953">
        <v>0.14090459999999999</v>
      </c>
      <c r="K953">
        <v>0.48113149999999999</v>
      </c>
      <c r="L953">
        <v>-7.8677410000000003E-2</v>
      </c>
      <c r="M953">
        <v>0.86166600000000004</v>
      </c>
      <c r="N953">
        <v>1</v>
      </c>
      <c r="O953">
        <v>0</v>
      </c>
      <c r="P953">
        <v>0</v>
      </c>
      <c r="Q953">
        <v>0</v>
      </c>
      <c r="R953">
        <v>57.581560000000003</v>
      </c>
      <c r="S953">
        <v>66.139619999999994</v>
      </c>
      <c r="T953">
        <v>52.073619999999998</v>
      </c>
      <c r="U953">
        <v>43.302309999999999</v>
      </c>
      <c r="V953">
        <v>40.606180000000002</v>
      </c>
      <c r="W953">
        <v>25.690270000000002</v>
      </c>
      <c r="X953">
        <v>10.57044</v>
      </c>
      <c r="Y953">
        <v>27.843789999999998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3.646115E-8</v>
      </c>
      <c r="AF953">
        <v>9.8420779999999998E-9</v>
      </c>
      <c r="AG953">
        <v>3.5871180000000002E-8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3.0600839999999999E-8</v>
      </c>
      <c r="AT953">
        <v>2.1999999999999998E-8</v>
      </c>
      <c r="AU953">
        <v>4.247732E-8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3.5591640000000003E-8</v>
      </c>
      <c r="BH953">
        <v>2.2429030000000001E-8</v>
      </c>
      <c r="BI953">
        <v>3.536384E-8</v>
      </c>
      <c r="BJ953">
        <v>1</v>
      </c>
      <c r="BK953">
        <v>1</v>
      </c>
      <c r="BL953">
        <v>0</v>
      </c>
      <c r="BM953">
        <v>0</v>
      </c>
      <c r="BN953">
        <v>0</v>
      </c>
      <c r="BO953">
        <v>1</v>
      </c>
      <c r="BP953">
        <v>3</v>
      </c>
      <c r="BQ953">
        <v>1</v>
      </c>
      <c r="BR953">
        <v>0</v>
      </c>
      <c r="BS953">
        <v>0</v>
      </c>
      <c r="BT953">
        <v>0</v>
      </c>
      <c r="BU953">
        <v>3.0600839999999999E-8</v>
      </c>
      <c r="BV953">
        <v>2.1999999999999998E-8</v>
      </c>
      <c r="BW953">
        <v>4.247732E-8</v>
      </c>
      <c r="BX953">
        <v>1</v>
      </c>
      <c r="BY953">
        <v>1</v>
      </c>
      <c r="BZ953">
        <v>0</v>
      </c>
      <c r="CA953">
        <v>0</v>
      </c>
      <c r="CB953">
        <v>0</v>
      </c>
      <c r="CC953">
        <v>1</v>
      </c>
      <c r="CD953" s="1">
        <f t="shared" si="296"/>
        <v>0</v>
      </c>
      <c r="CE953" s="1">
        <f t="shared" si="297"/>
        <v>0</v>
      </c>
      <c r="CF953" s="1">
        <f t="shared" si="298"/>
        <v>0</v>
      </c>
      <c r="CG953" s="1">
        <f t="shared" si="299"/>
        <v>0</v>
      </c>
      <c r="CH953" s="1">
        <f t="shared" si="300"/>
        <v>0</v>
      </c>
      <c r="CI953" s="1">
        <f t="shared" si="301"/>
        <v>0</v>
      </c>
      <c r="CJ953" s="1">
        <f t="shared" si="302"/>
        <v>0</v>
      </c>
      <c r="CK953" s="1">
        <f t="shared" si="303"/>
        <v>0</v>
      </c>
      <c r="CL953">
        <f t="shared" si="304"/>
        <v>0</v>
      </c>
      <c r="CM953">
        <f t="shared" si="305"/>
        <v>0</v>
      </c>
      <c r="CN953">
        <f t="shared" si="306"/>
        <v>0</v>
      </c>
      <c r="CO953">
        <f t="shared" si="307"/>
        <v>0</v>
      </c>
      <c r="CP953" s="2">
        <f t="shared" si="308"/>
        <v>0</v>
      </c>
      <c r="CQ953" s="2">
        <f t="shared" si="309"/>
        <v>0</v>
      </c>
      <c r="CR953" s="2">
        <f t="shared" si="310"/>
        <v>0</v>
      </c>
      <c r="CS953" s="2">
        <f t="shared" si="311"/>
        <v>0</v>
      </c>
      <c r="CT953">
        <f t="shared" si="312"/>
        <v>0</v>
      </c>
      <c r="CU953" s="3" t="e">
        <f>(CT953-MIN($CT$5:$CT$1744))/(MAX($CT$5:$CT$1744)-MIN($CT$5:$CT$1744))</f>
        <v>#NUM!</v>
      </c>
      <c r="CV953">
        <f t="shared" si="313"/>
        <v>0</v>
      </c>
      <c r="CW953">
        <f t="shared" si="314"/>
        <v>0</v>
      </c>
      <c r="CX953">
        <f t="shared" si="315"/>
        <v>0</v>
      </c>
      <c r="CY953">
        <f t="shared" si="316"/>
        <v>0</v>
      </c>
    </row>
    <row r="954" spans="1:103" ht="15" x14ac:dyDescent="0.25">
      <c r="A954">
        <v>195.91800000000001</v>
      </c>
      <c r="B954">
        <v>3.047936</v>
      </c>
      <c r="C954">
        <v>1.101397</v>
      </c>
      <c r="D954">
        <v>0.70990730000000002</v>
      </c>
      <c r="E954">
        <v>0.14515439999999999</v>
      </c>
      <c r="F954">
        <v>-0.30567680000000003</v>
      </c>
      <c r="G954">
        <v>8.8601100000000002E-2</v>
      </c>
      <c r="H954">
        <v>0.93682529999999997</v>
      </c>
      <c r="I954">
        <v>0.27564250000000001</v>
      </c>
      <c r="J954">
        <v>0.1409704</v>
      </c>
      <c r="K954">
        <v>0.48115550000000001</v>
      </c>
      <c r="L954">
        <v>-7.8720609999999996E-2</v>
      </c>
      <c r="M954">
        <v>0.86163789999999996</v>
      </c>
      <c r="N954">
        <v>1</v>
      </c>
      <c r="O954">
        <v>0</v>
      </c>
      <c r="P954">
        <v>0</v>
      </c>
      <c r="Q954">
        <v>0</v>
      </c>
      <c r="R954">
        <v>57.581560000000003</v>
      </c>
      <c r="S954">
        <v>66.139619999999994</v>
      </c>
      <c r="T954">
        <v>52.073639999999997</v>
      </c>
      <c r="U954">
        <v>43.302309999999999</v>
      </c>
      <c r="V954">
        <v>40.606180000000002</v>
      </c>
      <c r="W954">
        <v>25.690270000000002</v>
      </c>
      <c r="X954">
        <v>10.57044</v>
      </c>
      <c r="Y954">
        <v>27.843789999999998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1.7200209999999999E-8</v>
      </c>
      <c r="AF954">
        <v>-2.9999999999999997E-8</v>
      </c>
      <c r="AG954">
        <v>1.548739E-8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1E-8</v>
      </c>
      <c r="AT954">
        <v>-1.1099680000000001E-8</v>
      </c>
      <c r="AU954">
        <v>2.7464490000000001E-8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1.7200209999999999E-8</v>
      </c>
      <c r="BH954">
        <v>-2.9999999999999997E-8</v>
      </c>
      <c r="BI954">
        <v>1.548739E-8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  <c r="BP954">
        <v>3</v>
      </c>
      <c r="BQ954">
        <v>1</v>
      </c>
      <c r="BR954">
        <v>0</v>
      </c>
      <c r="BS954">
        <v>0</v>
      </c>
      <c r="BT954">
        <v>0</v>
      </c>
      <c r="BU954">
        <v>1.2871770000000001E-8</v>
      </c>
      <c r="BV954">
        <v>-2.820886E-8</v>
      </c>
      <c r="BW954">
        <v>1.8281480000000001E-8</v>
      </c>
      <c r="BX954">
        <v>1</v>
      </c>
      <c r="BY954">
        <v>1</v>
      </c>
      <c r="BZ954">
        <v>0</v>
      </c>
      <c r="CA954">
        <v>0</v>
      </c>
      <c r="CB954">
        <v>0</v>
      </c>
      <c r="CC954">
        <v>1</v>
      </c>
      <c r="CD954" s="1">
        <f t="shared" si="296"/>
        <v>0</v>
      </c>
      <c r="CE954" s="1">
        <f t="shared" si="297"/>
        <v>0</v>
      </c>
      <c r="CF954" s="1">
        <f t="shared" si="298"/>
        <v>0</v>
      </c>
      <c r="CG954" s="1">
        <f t="shared" si="299"/>
        <v>0</v>
      </c>
      <c r="CH954" s="1">
        <f t="shared" si="300"/>
        <v>0</v>
      </c>
      <c r="CI954" s="1">
        <f t="shared" si="301"/>
        <v>0</v>
      </c>
      <c r="CJ954" s="1">
        <f t="shared" si="302"/>
        <v>0</v>
      </c>
      <c r="CK954" s="1">
        <f t="shared" si="303"/>
        <v>0</v>
      </c>
      <c r="CL954">
        <f t="shared" si="304"/>
        <v>0</v>
      </c>
      <c r="CM954">
        <f t="shared" si="305"/>
        <v>0</v>
      </c>
      <c r="CN954">
        <f t="shared" si="306"/>
        <v>0</v>
      </c>
      <c r="CO954">
        <f t="shared" si="307"/>
        <v>0</v>
      </c>
      <c r="CP954" s="2">
        <f t="shared" si="308"/>
        <v>0</v>
      </c>
      <c r="CQ954" s="2">
        <f t="shared" si="309"/>
        <v>0</v>
      </c>
      <c r="CR954" s="2">
        <f t="shared" si="310"/>
        <v>0</v>
      </c>
      <c r="CS954" s="2">
        <f t="shared" si="311"/>
        <v>0</v>
      </c>
      <c r="CT954">
        <f t="shared" si="312"/>
        <v>0</v>
      </c>
      <c r="CU954" s="3" t="e">
        <f>(CT954-MIN($CT$5:$CT$1744))/(MAX($CT$5:$CT$1744)-MIN($CT$5:$CT$1744))</f>
        <v>#NUM!</v>
      </c>
      <c r="CV954">
        <f t="shared" si="313"/>
        <v>0</v>
      </c>
      <c r="CW954">
        <f t="shared" si="314"/>
        <v>0</v>
      </c>
      <c r="CX954">
        <f t="shared" si="315"/>
        <v>0</v>
      </c>
      <c r="CY954">
        <f t="shared" si="316"/>
        <v>0</v>
      </c>
    </row>
    <row r="955" spans="1:103" ht="15" x14ac:dyDescent="0.25">
      <c r="A955">
        <v>195.96899999999999</v>
      </c>
      <c r="B955">
        <v>3.047936</v>
      </c>
      <c r="C955">
        <v>1.101397</v>
      </c>
      <c r="D955">
        <v>0.70990730000000002</v>
      </c>
      <c r="E955">
        <v>0.14515439999999999</v>
      </c>
      <c r="F955">
        <v>-0.30567650000000002</v>
      </c>
      <c r="G955">
        <v>8.8601029999999997E-2</v>
      </c>
      <c r="H955">
        <v>0.93682549999999998</v>
      </c>
      <c r="I955">
        <v>0.27564250000000001</v>
      </c>
      <c r="J955">
        <v>0.14102120000000001</v>
      </c>
      <c r="K955">
        <v>0.48117379999999998</v>
      </c>
      <c r="L955">
        <v>-7.8753989999999996E-2</v>
      </c>
      <c r="M955">
        <v>0.8616163</v>
      </c>
      <c r="N955">
        <v>1</v>
      </c>
      <c r="O955">
        <v>0</v>
      </c>
      <c r="P955">
        <v>0</v>
      </c>
      <c r="Q955">
        <v>0</v>
      </c>
      <c r="R955">
        <v>57.581560000000003</v>
      </c>
      <c r="S955">
        <v>66.139619999999994</v>
      </c>
      <c r="T955">
        <v>52.073619999999998</v>
      </c>
      <c r="U955">
        <v>43.302309999999999</v>
      </c>
      <c r="V955">
        <v>40.606180000000002</v>
      </c>
      <c r="W955">
        <v>25.690270000000002</v>
      </c>
      <c r="X955">
        <v>10.57044</v>
      </c>
      <c r="Y955">
        <v>27.843800000000002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-5.7936449999999997E-6</v>
      </c>
      <c r="AF955">
        <v>-4.7401099999999996E-6</v>
      </c>
      <c r="AG955">
        <v>9.3886970000000005E-6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2.5585339999999999E-9</v>
      </c>
      <c r="AT955">
        <v>5.6337430000000002E-8</v>
      </c>
      <c r="AU955">
        <v>-1.3201769999999999E-8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-2.2586250000000001E-9</v>
      </c>
      <c r="BH955">
        <v>6.5746159999999997E-8</v>
      </c>
      <c r="BI955">
        <v>-9.4398039999999992E-9</v>
      </c>
      <c r="BJ955">
        <v>1</v>
      </c>
      <c r="BK955">
        <v>1</v>
      </c>
      <c r="BL955">
        <v>0</v>
      </c>
      <c r="BM955">
        <v>0</v>
      </c>
      <c r="BN955">
        <v>0</v>
      </c>
      <c r="BO955">
        <v>1</v>
      </c>
      <c r="BP955">
        <v>3</v>
      </c>
      <c r="BQ955">
        <v>1</v>
      </c>
      <c r="BR955">
        <v>0</v>
      </c>
      <c r="BS955">
        <v>0</v>
      </c>
      <c r="BT955">
        <v>0</v>
      </c>
      <c r="BU955">
        <v>-2.2586250000000001E-9</v>
      </c>
      <c r="BV955">
        <v>6.5746159999999997E-8</v>
      </c>
      <c r="BW955">
        <v>-9.4398039999999992E-9</v>
      </c>
      <c r="BX955">
        <v>1</v>
      </c>
      <c r="BY955">
        <v>1</v>
      </c>
      <c r="BZ955">
        <v>0</v>
      </c>
      <c r="CA955">
        <v>0</v>
      </c>
      <c r="CB955">
        <v>0</v>
      </c>
      <c r="CC955">
        <v>1</v>
      </c>
      <c r="CD955" s="1">
        <f t="shared" si="296"/>
        <v>0</v>
      </c>
      <c r="CE955" s="1">
        <f t="shared" si="297"/>
        <v>0</v>
      </c>
      <c r="CF955" s="1">
        <f t="shared" si="298"/>
        <v>0</v>
      </c>
      <c r="CG955" s="1">
        <f t="shared" si="299"/>
        <v>0</v>
      </c>
      <c r="CH955" s="1">
        <f t="shared" si="300"/>
        <v>0</v>
      </c>
      <c r="CI955" s="1">
        <f t="shared" si="301"/>
        <v>0</v>
      </c>
      <c r="CJ955" s="1">
        <f t="shared" si="302"/>
        <v>0</v>
      </c>
      <c r="CK955" s="1">
        <f t="shared" si="303"/>
        <v>0</v>
      </c>
      <c r="CL955">
        <f t="shared" si="304"/>
        <v>0</v>
      </c>
      <c r="CM955">
        <f t="shared" si="305"/>
        <v>0</v>
      </c>
      <c r="CN955">
        <f t="shared" si="306"/>
        <v>0</v>
      </c>
      <c r="CO955">
        <f t="shared" si="307"/>
        <v>0</v>
      </c>
      <c r="CP955" s="2">
        <f t="shared" si="308"/>
        <v>0</v>
      </c>
      <c r="CQ955" s="2">
        <f t="shared" si="309"/>
        <v>0</v>
      </c>
      <c r="CR955" s="2">
        <f t="shared" si="310"/>
        <v>0</v>
      </c>
      <c r="CS955" s="2">
        <f t="shared" si="311"/>
        <v>0</v>
      </c>
      <c r="CT955">
        <f t="shared" si="312"/>
        <v>0</v>
      </c>
      <c r="CU955" s="3" t="e">
        <f>(CT955-MIN($CT$5:$CT$1744))/(MAX($CT$5:$CT$1744)-MIN($CT$5:$CT$1744))</f>
        <v>#NUM!</v>
      </c>
      <c r="CV955">
        <f t="shared" si="313"/>
        <v>0</v>
      </c>
      <c r="CW955">
        <f t="shared" si="314"/>
        <v>0</v>
      </c>
      <c r="CX955">
        <f t="shared" si="315"/>
        <v>0</v>
      </c>
      <c r="CY955">
        <f t="shared" si="316"/>
        <v>0</v>
      </c>
    </row>
    <row r="956" spans="1:103" ht="15" x14ac:dyDescent="0.25">
      <c r="A956">
        <v>196.0187</v>
      </c>
      <c r="B956">
        <v>3.047936</v>
      </c>
      <c r="C956">
        <v>1.101397</v>
      </c>
      <c r="D956">
        <v>0.70990730000000002</v>
      </c>
      <c r="E956">
        <v>0.14515149999999999</v>
      </c>
      <c r="F956">
        <v>-0.30567929999999999</v>
      </c>
      <c r="G956">
        <v>8.8612300000000005E-2</v>
      </c>
      <c r="H956">
        <v>0.93682399999999999</v>
      </c>
      <c r="I956">
        <v>0.27564250000000001</v>
      </c>
      <c r="J956">
        <v>0.14106060000000001</v>
      </c>
      <c r="K956">
        <v>0.48118820000000001</v>
      </c>
      <c r="L956">
        <v>-7.8779870000000002E-2</v>
      </c>
      <c r="M956">
        <v>0.86159940000000002</v>
      </c>
      <c r="N956">
        <v>1</v>
      </c>
      <c r="O956">
        <v>0</v>
      </c>
      <c r="P956">
        <v>0</v>
      </c>
      <c r="Q956">
        <v>0</v>
      </c>
      <c r="R956">
        <v>53.468589999999999</v>
      </c>
      <c r="S956">
        <v>61.41536</v>
      </c>
      <c r="T956">
        <v>48.354089999999999</v>
      </c>
      <c r="U956">
        <v>40.209310000000002</v>
      </c>
      <c r="V956">
        <v>37.705770000000001</v>
      </c>
      <c r="W956">
        <v>23.85528</v>
      </c>
      <c r="X956">
        <v>9.8154540000000008</v>
      </c>
      <c r="Y956">
        <v>25.854980000000001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-1.855227E-8</v>
      </c>
      <c r="AF956">
        <v>-3.2000000000000002E-8</v>
      </c>
      <c r="AG956">
        <v>-1.150349E-8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-1.7823180000000001E-8</v>
      </c>
      <c r="AT956">
        <v>-2.5353620000000001E-8</v>
      </c>
      <c r="AU956">
        <v>-1.517075E-8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-1.7823180000000001E-8</v>
      </c>
      <c r="BH956">
        <v>-2.5353620000000001E-8</v>
      </c>
      <c r="BI956">
        <v>-1.517075E-8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  <c r="BP956">
        <v>3</v>
      </c>
      <c r="BQ956">
        <v>1</v>
      </c>
      <c r="BR956">
        <v>0</v>
      </c>
      <c r="BS956">
        <v>0</v>
      </c>
      <c r="BT956">
        <v>0</v>
      </c>
      <c r="BU956">
        <v>-1.7823180000000001E-8</v>
      </c>
      <c r="BV956">
        <v>-2.5353620000000001E-8</v>
      </c>
      <c r="BW956">
        <v>-1.517075E-8</v>
      </c>
      <c r="BX956">
        <v>1</v>
      </c>
      <c r="BY956">
        <v>1</v>
      </c>
      <c r="BZ956">
        <v>0</v>
      </c>
      <c r="CA956">
        <v>0</v>
      </c>
      <c r="CB956">
        <v>0</v>
      </c>
      <c r="CC956">
        <v>1</v>
      </c>
      <c r="CD956" s="1">
        <f t="shared" si="296"/>
        <v>0</v>
      </c>
      <c r="CE956" s="1">
        <f t="shared" si="297"/>
        <v>0</v>
      </c>
      <c r="CF956" s="1">
        <f t="shared" si="298"/>
        <v>0</v>
      </c>
      <c r="CG956" s="1">
        <f t="shared" si="299"/>
        <v>0</v>
      </c>
      <c r="CH956" s="1">
        <f t="shared" si="300"/>
        <v>0</v>
      </c>
      <c r="CI956" s="1">
        <f t="shared" si="301"/>
        <v>0</v>
      </c>
      <c r="CJ956" s="1">
        <f t="shared" si="302"/>
        <v>0</v>
      </c>
      <c r="CK956" s="1">
        <f t="shared" si="303"/>
        <v>0</v>
      </c>
      <c r="CL956">
        <f t="shared" si="304"/>
        <v>0</v>
      </c>
      <c r="CM956">
        <f t="shared" si="305"/>
        <v>0</v>
      </c>
      <c r="CN956">
        <f t="shared" si="306"/>
        <v>0</v>
      </c>
      <c r="CO956">
        <f t="shared" si="307"/>
        <v>0</v>
      </c>
      <c r="CP956" s="2">
        <f t="shared" si="308"/>
        <v>0</v>
      </c>
      <c r="CQ956" s="2">
        <f t="shared" si="309"/>
        <v>0</v>
      </c>
      <c r="CR956" s="2">
        <f t="shared" si="310"/>
        <v>0</v>
      </c>
      <c r="CS956" s="2">
        <f t="shared" si="311"/>
        <v>0</v>
      </c>
      <c r="CT956">
        <f t="shared" si="312"/>
        <v>0</v>
      </c>
      <c r="CU956" s="3" t="e">
        <f>(CT956-MIN($CT$5:$CT$1744))/(MAX($CT$5:$CT$1744)-MIN($CT$5:$CT$1744))</f>
        <v>#NUM!</v>
      </c>
      <c r="CV956">
        <f t="shared" si="313"/>
        <v>0</v>
      </c>
      <c r="CW956">
        <f t="shared" si="314"/>
        <v>0</v>
      </c>
      <c r="CX956">
        <f t="shared" si="315"/>
        <v>0</v>
      </c>
      <c r="CY956">
        <f t="shared" si="316"/>
        <v>0</v>
      </c>
    </row>
    <row r="957" spans="1:103" ht="15" x14ac:dyDescent="0.25">
      <c r="A957">
        <v>196.0684</v>
      </c>
      <c r="B957">
        <v>3.047936</v>
      </c>
      <c r="C957">
        <v>1.101397</v>
      </c>
      <c r="D957">
        <v>0.70990730000000002</v>
      </c>
      <c r="E957">
        <v>0.14515149999999999</v>
      </c>
      <c r="F957">
        <v>-0.30567939999999999</v>
      </c>
      <c r="G957">
        <v>8.8612380000000004E-2</v>
      </c>
      <c r="H957">
        <v>0.93682390000000004</v>
      </c>
      <c r="I957">
        <v>0.27564250000000001</v>
      </c>
      <c r="J957">
        <v>0.14109099999999999</v>
      </c>
      <c r="K957">
        <v>0.48119919999999999</v>
      </c>
      <c r="L957">
        <v>-7.8799880000000003E-2</v>
      </c>
      <c r="M957">
        <v>0.86158650000000003</v>
      </c>
      <c r="N957">
        <v>1</v>
      </c>
      <c r="O957">
        <v>0</v>
      </c>
      <c r="P957">
        <v>0</v>
      </c>
      <c r="Q957">
        <v>0</v>
      </c>
      <c r="R957">
        <v>55.52505</v>
      </c>
      <c r="S957">
        <v>63.777479999999997</v>
      </c>
      <c r="T957">
        <v>50.213859999999997</v>
      </c>
      <c r="U957">
        <v>41.755839999999999</v>
      </c>
      <c r="V957">
        <v>39.156030000000001</v>
      </c>
      <c r="W957">
        <v>24.7728</v>
      </c>
      <c r="X957">
        <v>10.193</v>
      </c>
      <c r="Y957">
        <v>26.849419999999999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-4.1916410000000001E-9</v>
      </c>
      <c r="AF957">
        <v>3.9392320000000001E-9</v>
      </c>
      <c r="AG957">
        <v>1.4432470000000001E-8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-4.121028E-9</v>
      </c>
      <c r="AT957">
        <v>1.5822550000000001E-8</v>
      </c>
      <c r="AU957">
        <v>2.7E-8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-5.8926919999999997E-9</v>
      </c>
      <c r="BH957">
        <v>3.2999999999999998E-8</v>
      </c>
      <c r="BI957">
        <v>1.49214E-8</v>
      </c>
      <c r="BJ957">
        <v>1</v>
      </c>
      <c r="BK957">
        <v>1</v>
      </c>
      <c r="BL957">
        <v>0</v>
      </c>
      <c r="BM957">
        <v>0</v>
      </c>
      <c r="BN957">
        <v>0</v>
      </c>
      <c r="BO957">
        <v>1</v>
      </c>
      <c r="BP957">
        <v>3</v>
      </c>
      <c r="BQ957">
        <v>1</v>
      </c>
      <c r="BR957">
        <v>0</v>
      </c>
      <c r="BS957">
        <v>0</v>
      </c>
      <c r="BT957">
        <v>0</v>
      </c>
      <c r="BU957">
        <v>8.6033169999999999E-10</v>
      </c>
      <c r="BV957">
        <v>2.1949379999999999E-8</v>
      </c>
      <c r="BW957">
        <v>2.6086599999999999E-8</v>
      </c>
      <c r="BX957">
        <v>1</v>
      </c>
      <c r="BY957">
        <v>1</v>
      </c>
      <c r="BZ957">
        <v>0</v>
      </c>
      <c r="CA957">
        <v>0</v>
      </c>
      <c r="CB957">
        <v>0</v>
      </c>
      <c r="CC957">
        <v>1</v>
      </c>
      <c r="CD957" s="1">
        <f t="shared" si="296"/>
        <v>0</v>
      </c>
      <c r="CE957" s="1">
        <f t="shared" si="297"/>
        <v>0</v>
      </c>
      <c r="CF957" s="1">
        <f t="shared" si="298"/>
        <v>0</v>
      </c>
      <c r="CG957" s="1">
        <f t="shared" si="299"/>
        <v>0</v>
      </c>
      <c r="CH957" s="1">
        <f t="shared" si="300"/>
        <v>0</v>
      </c>
      <c r="CI957" s="1">
        <f t="shared" si="301"/>
        <v>0</v>
      </c>
      <c r="CJ957" s="1">
        <f t="shared" si="302"/>
        <v>0</v>
      </c>
      <c r="CK957" s="1">
        <f t="shared" si="303"/>
        <v>0</v>
      </c>
      <c r="CL957">
        <f t="shared" si="304"/>
        <v>0</v>
      </c>
      <c r="CM957">
        <f t="shared" si="305"/>
        <v>0</v>
      </c>
      <c r="CN957">
        <f t="shared" si="306"/>
        <v>0</v>
      </c>
      <c r="CO957">
        <f t="shared" si="307"/>
        <v>0</v>
      </c>
      <c r="CP957" s="2">
        <f t="shared" si="308"/>
        <v>0</v>
      </c>
      <c r="CQ957" s="2">
        <f t="shared" si="309"/>
        <v>0</v>
      </c>
      <c r="CR957" s="2">
        <f t="shared" si="310"/>
        <v>0</v>
      </c>
      <c r="CS957" s="2">
        <f t="shared" si="311"/>
        <v>0</v>
      </c>
      <c r="CT957">
        <f t="shared" si="312"/>
        <v>0</v>
      </c>
      <c r="CU957" s="3" t="e">
        <f>(CT957-MIN($CT$5:$CT$1744))/(MAX($CT$5:$CT$1744)-MIN($CT$5:$CT$1744))</f>
        <v>#NUM!</v>
      </c>
      <c r="CV957">
        <f t="shared" si="313"/>
        <v>0</v>
      </c>
      <c r="CW957">
        <f t="shared" si="314"/>
        <v>0</v>
      </c>
      <c r="CX957">
        <f t="shared" si="315"/>
        <v>0</v>
      </c>
      <c r="CY957">
        <f t="shared" si="316"/>
        <v>0</v>
      </c>
    </row>
    <row r="958" spans="1:103" ht="15" x14ac:dyDescent="0.25">
      <c r="A958">
        <v>196.11789999999999</v>
      </c>
      <c r="B958">
        <v>3.047936</v>
      </c>
      <c r="C958">
        <v>1.101397</v>
      </c>
      <c r="D958">
        <v>0.70990730000000002</v>
      </c>
      <c r="E958">
        <v>0.14515149999999999</v>
      </c>
      <c r="F958">
        <v>-0.30567949999999999</v>
      </c>
      <c r="G958">
        <v>8.8612380000000004E-2</v>
      </c>
      <c r="H958">
        <v>0.93682379999999998</v>
      </c>
      <c r="I958">
        <v>0.27564250000000001</v>
      </c>
      <c r="J958">
        <v>0.14111460000000001</v>
      </c>
      <c r="K958">
        <v>0.48120780000000002</v>
      </c>
      <c r="L958">
        <v>-7.8815360000000001E-2</v>
      </c>
      <c r="M958">
        <v>0.86157640000000002</v>
      </c>
      <c r="N958">
        <v>1</v>
      </c>
      <c r="O958">
        <v>0</v>
      </c>
      <c r="P958">
        <v>0</v>
      </c>
      <c r="Q958">
        <v>0</v>
      </c>
      <c r="R958">
        <v>55.52505</v>
      </c>
      <c r="S958">
        <v>63.777479999999997</v>
      </c>
      <c r="T958">
        <v>50.213859999999997</v>
      </c>
      <c r="U958">
        <v>41.755839999999999</v>
      </c>
      <c r="V958">
        <v>39.156030000000001</v>
      </c>
      <c r="W958">
        <v>24.7728</v>
      </c>
      <c r="X958">
        <v>10.193</v>
      </c>
      <c r="Y958">
        <v>26.849419999999999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-1.5829380000000001E-8</v>
      </c>
      <c r="AF958">
        <v>-1.192101E-8</v>
      </c>
      <c r="AG958">
        <v>-9.2300250000000003E-9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-1.8817420000000001E-8</v>
      </c>
      <c r="AT958">
        <v>-3.7630940000000002E-8</v>
      </c>
      <c r="AU958">
        <v>-8.5628419999999996E-9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-1.9283769999999999E-8</v>
      </c>
      <c r="BH958">
        <v>-6.1772859999999998E-9</v>
      </c>
      <c r="BI958">
        <v>-8.734429E-11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  <c r="BP958">
        <v>3</v>
      </c>
      <c r="BQ958">
        <v>1</v>
      </c>
      <c r="BR958">
        <v>0</v>
      </c>
      <c r="BS958">
        <v>0</v>
      </c>
      <c r="BT958">
        <v>0</v>
      </c>
      <c r="BU958">
        <v>-1.5112399999999998E-8</v>
      </c>
      <c r="BV958">
        <v>-3.3159019999999999E-8</v>
      </c>
      <c r="BW958">
        <v>-1.3227859999999999E-9</v>
      </c>
      <c r="BX958">
        <v>1</v>
      </c>
      <c r="BY958">
        <v>1</v>
      </c>
      <c r="BZ958">
        <v>0</v>
      </c>
      <c r="CA958">
        <v>0</v>
      </c>
      <c r="CB958">
        <v>0</v>
      </c>
      <c r="CC958">
        <v>1</v>
      </c>
      <c r="CD958" s="1">
        <f t="shared" si="296"/>
        <v>0</v>
      </c>
      <c r="CE958" s="1">
        <f t="shared" si="297"/>
        <v>0</v>
      </c>
      <c r="CF958" s="1">
        <f t="shared" si="298"/>
        <v>0</v>
      </c>
      <c r="CG958" s="1">
        <f t="shared" si="299"/>
        <v>0</v>
      </c>
      <c r="CH958" s="1">
        <f t="shared" si="300"/>
        <v>0</v>
      </c>
      <c r="CI958" s="1">
        <f t="shared" si="301"/>
        <v>0</v>
      </c>
      <c r="CJ958" s="1">
        <f t="shared" si="302"/>
        <v>0</v>
      </c>
      <c r="CK958" s="1">
        <f t="shared" si="303"/>
        <v>0</v>
      </c>
      <c r="CL958">
        <f t="shared" si="304"/>
        <v>0</v>
      </c>
      <c r="CM958">
        <f t="shared" si="305"/>
        <v>0</v>
      </c>
      <c r="CN958">
        <f t="shared" si="306"/>
        <v>0</v>
      </c>
      <c r="CO958">
        <f t="shared" si="307"/>
        <v>0</v>
      </c>
      <c r="CP958" s="2">
        <f t="shared" si="308"/>
        <v>0</v>
      </c>
      <c r="CQ958" s="2">
        <f t="shared" si="309"/>
        <v>0</v>
      </c>
      <c r="CR958" s="2">
        <f t="shared" si="310"/>
        <v>0</v>
      </c>
      <c r="CS958" s="2">
        <f t="shared" si="311"/>
        <v>0</v>
      </c>
      <c r="CT958">
        <f t="shared" si="312"/>
        <v>0</v>
      </c>
      <c r="CU958" s="3" t="e">
        <f>(CT958-MIN($CT$5:$CT$1744))/(MAX($CT$5:$CT$1744)-MIN($CT$5:$CT$1744))</f>
        <v>#NUM!</v>
      </c>
      <c r="CV958">
        <f t="shared" si="313"/>
        <v>0</v>
      </c>
      <c r="CW958">
        <f t="shared" si="314"/>
        <v>0</v>
      </c>
      <c r="CX958">
        <f t="shared" si="315"/>
        <v>0</v>
      </c>
      <c r="CY958">
        <f t="shared" si="316"/>
        <v>0</v>
      </c>
    </row>
    <row r="959" spans="1:103" ht="15" x14ac:dyDescent="0.25">
      <c r="A959">
        <v>196.16900000000001</v>
      </c>
      <c r="B959">
        <v>3.047936</v>
      </c>
      <c r="C959">
        <v>1.101397</v>
      </c>
      <c r="D959">
        <v>0.70990730000000002</v>
      </c>
      <c r="E959">
        <v>0.14515169999999999</v>
      </c>
      <c r="F959">
        <v>-0.3056797</v>
      </c>
      <c r="G959">
        <v>8.8612339999999998E-2</v>
      </c>
      <c r="H959">
        <v>0.93682379999999998</v>
      </c>
      <c r="I959">
        <v>0.27564250000000001</v>
      </c>
      <c r="J959">
        <v>0.1411328</v>
      </c>
      <c r="K959">
        <v>0.48121439999999999</v>
      </c>
      <c r="L959">
        <v>-7.8827320000000006E-2</v>
      </c>
      <c r="M959">
        <v>0.86156860000000002</v>
      </c>
      <c r="N959">
        <v>1</v>
      </c>
      <c r="O959">
        <v>0</v>
      </c>
      <c r="P959">
        <v>0</v>
      </c>
      <c r="Q959">
        <v>0</v>
      </c>
      <c r="R959">
        <v>57.581539999999997</v>
      </c>
      <c r="S959">
        <v>66.139610000000005</v>
      </c>
      <c r="T959">
        <v>52.073639999999997</v>
      </c>
      <c r="U959">
        <v>43.302349999999997</v>
      </c>
      <c r="V959">
        <v>40.606250000000003</v>
      </c>
      <c r="W959">
        <v>25.69031</v>
      </c>
      <c r="X959">
        <v>10.57052</v>
      </c>
      <c r="Y959">
        <v>27.84384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1.681901E-8</v>
      </c>
      <c r="AF959">
        <v>-3.4453979999999999E-8</v>
      </c>
      <c r="AG959">
        <v>-1.3282149999999999E-8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1.472451E-8</v>
      </c>
      <c r="AT959">
        <v>-4.1000000000000003E-8</v>
      </c>
      <c r="AU959">
        <v>-1.6633719999999999E-8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1.681901E-8</v>
      </c>
      <c r="BH959">
        <v>-3.4453979999999999E-8</v>
      </c>
      <c r="BI959">
        <v>-1.3282149999999999E-8</v>
      </c>
      <c r="BJ959">
        <v>1</v>
      </c>
      <c r="BK959">
        <v>1</v>
      </c>
      <c r="BL959">
        <v>0</v>
      </c>
      <c r="BM959">
        <v>0</v>
      </c>
      <c r="BN959">
        <v>0</v>
      </c>
      <c r="BO959">
        <v>1</v>
      </c>
      <c r="BP959">
        <v>3</v>
      </c>
      <c r="BQ959">
        <v>1</v>
      </c>
      <c r="BR959">
        <v>0</v>
      </c>
      <c r="BS959">
        <v>0</v>
      </c>
      <c r="BT959">
        <v>0</v>
      </c>
      <c r="BU959">
        <v>1.016134E-8</v>
      </c>
      <c r="BV959">
        <v>-4.4633400000000002E-8</v>
      </c>
      <c r="BW959">
        <v>-1.4999999999999999E-8</v>
      </c>
      <c r="BX959">
        <v>1</v>
      </c>
      <c r="BY959">
        <v>1</v>
      </c>
      <c r="BZ959">
        <v>0</v>
      </c>
      <c r="CA959">
        <v>0</v>
      </c>
      <c r="CB959">
        <v>0</v>
      </c>
      <c r="CC959">
        <v>1</v>
      </c>
      <c r="CD959" s="1">
        <f t="shared" si="296"/>
        <v>0</v>
      </c>
      <c r="CE959" s="1">
        <f t="shared" si="297"/>
        <v>0</v>
      </c>
      <c r="CF959" s="1">
        <f t="shared" si="298"/>
        <v>0</v>
      </c>
      <c r="CG959" s="1">
        <f t="shared" si="299"/>
        <v>0</v>
      </c>
      <c r="CH959" s="1">
        <f t="shared" si="300"/>
        <v>0</v>
      </c>
      <c r="CI959" s="1">
        <f t="shared" si="301"/>
        <v>0</v>
      </c>
      <c r="CJ959" s="1">
        <f t="shared" si="302"/>
        <v>0</v>
      </c>
      <c r="CK959" s="1">
        <f t="shared" si="303"/>
        <v>0</v>
      </c>
      <c r="CL959">
        <f t="shared" si="304"/>
        <v>0</v>
      </c>
      <c r="CM959">
        <f t="shared" si="305"/>
        <v>0</v>
      </c>
      <c r="CN959">
        <f t="shared" si="306"/>
        <v>0</v>
      </c>
      <c r="CO959">
        <f t="shared" si="307"/>
        <v>0</v>
      </c>
      <c r="CP959" s="2">
        <f t="shared" si="308"/>
        <v>0</v>
      </c>
      <c r="CQ959" s="2">
        <f t="shared" si="309"/>
        <v>0</v>
      </c>
      <c r="CR959" s="2">
        <f t="shared" si="310"/>
        <v>0</v>
      </c>
      <c r="CS959" s="2">
        <f t="shared" si="311"/>
        <v>0</v>
      </c>
      <c r="CT959">
        <f t="shared" si="312"/>
        <v>0</v>
      </c>
      <c r="CU959" s="3" t="e">
        <f>(CT959-MIN($CT$5:$CT$1744))/(MAX($CT$5:$CT$1744)-MIN($CT$5:$CT$1744))</f>
        <v>#NUM!</v>
      </c>
      <c r="CV959">
        <f t="shared" si="313"/>
        <v>0</v>
      </c>
      <c r="CW959">
        <f t="shared" si="314"/>
        <v>0</v>
      </c>
      <c r="CX959">
        <f t="shared" si="315"/>
        <v>0</v>
      </c>
      <c r="CY959">
        <f t="shared" si="316"/>
        <v>0</v>
      </c>
    </row>
    <row r="960" spans="1:103" ht="15" x14ac:dyDescent="0.25">
      <c r="A960">
        <v>196.21809999999999</v>
      </c>
      <c r="B960">
        <v>3.047936</v>
      </c>
      <c r="C960">
        <v>1.101397</v>
      </c>
      <c r="D960">
        <v>0.70990730000000002</v>
      </c>
      <c r="E960">
        <v>0.14515169999999999</v>
      </c>
      <c r="F960">
        <v>-0.3056798</v>
      </c>
      <c r="G960">
        <v>8.8612469999999999E-2</v>
      </c>
      <c r="H960">
        <v>0.93682370000000004</v>
      </c>
      <c r="I960">
        <v>0.27564250000000001</v>
      </c>
      <c r="J960">
        <v>0.14114689999999999</v>
      </c>
      <c r="K960">
        <v>0.48121950000000002</v>
      </c>
      <c r="L960">
        <v>-7.8836580000000003E-2</v>
      </c>
      <c r="M960">
        <v>0.86156259999999996</v>
      </c>
      <c r="N960">
        <v>1</v>
      </c>
      <c r="O960">
        <v>0</v>
      </c>
      <c r="P960">
        <v>0</v>
      </c>
      <c r="Q960">
        <v>0</v>
      </c>
      <c r="R960">
        <v>47.299109999999999</v>
      </c>
      <c r="S960">
        <v>54.328969999999998</v>
      </c>
      <c r="T960">
        <v>42.77478</v>
      </c>
      <c r="U960">
        <v>35.569789999999998</v>
      </c>
      <c r="V960">
        <v>33.355139999999999</v>
      </c>
      <c r="W960">
        <v>21.10275</v>
      </c>
      <c r="X960">
        <v>8.6829289999999997</v>
      </c>
      <c r="Y960">
        <v>22.871729999999999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2.5911560000000002E-10</v>
      </c>
      <c r="AF960">
        <v>-1.5642009999999999E-8</v>
      </c>
      <c r="AG960">
        <v>1.7050250000000001E-8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7.8399370000000008E-9</v>
      </c>
      <c r="AT960">
        <v>-9.0725909999999999E-9</v>
      </c>
      <c r="AU960">
        <v>3.2580550000000001E-8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2.5911560000000002E-10</v>
      </c>
      <c r="BH960">
        <v>-1.5642009999999999E-8</v>
      </c>
      <c r="BI960">
        <v>1.7050250000000001E-8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  <c r="BP960">
        <v>3</v>
      </c>
      <c r="BQ960">
        <v>1</v>
      </c>
      <c r="BR960">
        <v>0</v>
      </c>
      <c r="BS960">
        <v>0</v>
      </c>
      <c r="BT960">
        <v>0</v>
      </c>
      <c r="BU960">
        <v>2.5911560000000002E-10</v>
      </c>
      <c r="BV960">
        <v>-1.5642009999999999E-8</v>
      </c>
      <c r="BW960">
        <v>1.7050250000000001E-8</v>
      </c>
      <c r="BX960">
        <v>1</v>
      </c>
      <c r="BY960">
        <v>1</v>
      </c>
      <c r="BZ960">
        <v>0</v>
      </c>
      <c r="CA960">
        <v>0</v>
      </c>
      <c r="CB960">
        <v>0</v>
      </c>
      <c r="CC960">
        <v>1</v>
      </c>
      <c r="CD960" s="1">
        <f t="shared" si="296"/>
        <v>0</v>
      </c>
      <c r="CE960" s="1">
        <f t="shared" si="297"/>
        <v>0</v>
      </c>
      <c r="CF960" s="1">
        <f t="shared" si="298"/>
        <v>0</v>
      </c>
      <c r="CG960" s="1">
        <f t="shared" si="299"/>
        <v>0</v>
      </c>
      <c r="CH960" s="1">
        <f t="shared" si="300"/>
        <v>0</v>
      </c>
      <c r="CI960" s="1">
        <f t="shared" si="301"/>
        <v>0</v>
      </c>
      <c r="CJ960" s="1">
        <f t="shared" si="302"/>
        <v>0</v>
      </c>
      <c r="CK960" s="1">
        <f t="shared" si="303"/>
        <v>0</v>
      </c>
      <c r="CL960">
        <f t="shared" si="304"/>
        <v>0</v>
      </c>
      <c r="CM960">
        <f t="shared" si="305"/>
        <v>0</v>
      </c>
      <c r="CN960">
        <f t="shared" si="306"/>
        <v>0</v>
      </c>
      <c r="CO960">
        <f t="shared" si="307"/>
        <v>0</v>
      </c>
      <c r="CP960" s="2">
        <f t="shared" si="308"/>
        <v>0</v>
      </c>
      <c r="CQ960" s="2">
        <f t="shared" si="309"/>
        <v>0</v>
      </c>
      <c r="CR960" s="2">
        <f t="shared" si="310"/>
        <v>0</v>
      </c>
      <c r="CS960" s="2">
        <f t="shared" si="311"/>
        <v>0</v>
      </c>
      <c r="CT960">
        <f t="shared" si="312"/>
        <v>0</v>
      </c>
      <c r="CU960" s="3" t="e">
        <f>(CT960-MIN($CT$5:$CT$1744))/(MAX($CT$5:$CT$1744)-MIN($CT$5:$CT$1744))</f>
        <v>#NUM!</v>
      </c>
      <c r="CV960">
        <f t="shared" si="313"/>
        <v>0</v>
      </c>
      <c r="CW960">
        <f t="shared" si="314"/>
        <v>0</v>
      </c>
      <c r="CX960">
        <f t="shared" si="315"/>
        <v>0</v>
      </c>
      <c r="CY960">
        <f t="shared" si="316"/>
        <v>0</v>
      </c>
    </row>
    <row r="961" spans="1:103" ht="15" x14ac:dyDescent="0.25">
      <c r="A961">
        <v>196.26910000000001</v>
      </c>
      <c r="B961">
        <v>3.047936</v>
      </c>
      <c r="C961">
        <v>1.101397</v>
      </c>
      <c r="D961">
        <v>0.70990730000000002</v>
      </c>
      <c r="E961">
        <v>0.14515169999999999</v>
      </c>
      <c r="F961">
        <v>-0.30568020000000001</v>
      </c>
      <c r="G961">
        <v>8.8612620000000003E-2</v>
      </c>
      <c r="H961">
        <v>0.93682359999999998</v>
      </c>
      <c r="I961">
        <v>0.27564250000000001</v>
      </c>
      <c r="J961">
        <v>0.1411578</v>
      </c>
      <c r="K961">
        <v>0.48122350000000003</v>
      </c>
      <c r="L961">
        <v>-7.8843739999999995E-2</v>
      </c>
      <c r="M961">
        <v>0.86155789999999999</v>
      </c>
      <c r="N961">
        <v>1</v>
      </c>
      <c r="O961">
        <v>0</v>
      </c>
      <c r="P961">
        <v>0</v>
      </c>
      <c r="Q961">
        <v>0</v>
      </c>
      <c r="R961">
        <v>53.46857</v>
      </c>
      <c r="S961">
        <v>61.415349999999997</v>
      </c>
      <c r="T961">
        <v>48.354089999999999</v>
      </c>
      <c r="U961">
        <v>40.209319999999998</v>
      </c>
      <c r="V961">
        <v>37.70581</v>
      </c>
      <c r="W961">
        <v>23.85529</v>
      </c>
      <c r="X961">
        <v>9.8154850000000007</v>
      </c>
      <c r="Y961">
        <v>25.855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5.7759529999999998E-9</v>
      </c>
      <c r="AF961">
        <v>-6.0860599999999996E-8</v>
      </c>
      <c r="AG961">
        <v>2.656716E-8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5.7759529999999998E-9</v>
      </c>
      <c r="AT961">
        <v>-6.0860599999999996E-8</v>
      </c>
      <c r="AU961">
        <v>2.656716E-8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5.7759529999999998E-9</v>
      </c>
      <c r="BH961">
        <v>-6.0860599999999996E-8</v>
      </c>
      <c r="BI961">
        <v>2.656716E-8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  <c r="BP961">
        <v>3</v>
      </c>
      <c r="BQ961">
        <v>1</v>
      </c>
      <c r="BR961">
        <v>0</v>
      </c>
      <c r="BS961">
        <v>0</v>
      </c>
      <c r="BT961">
        <v>0</v>
      </c>
      <c r="BU961">
        <v>2.027865E-8</v>
      </c>
      <c r="BV961">
        <v>-3.1262280000000002E-8</v>
      </c>
      <c r="BW961">
        <v>-1.5521079999999999E-9</v>
      </c>
      <c r="BX961">
        <v>1</v>
      </c>
      <c r="BY961">
        <v>1</v>
      </c>
      <c r="BZ961">
        <v>0</v>
      </c>
      <c r="CA961">
        <v>0</v>
      </c>
      <c r="CB961">
        <v>0</v>
      </c>
      <c r="CC961">
        <v>1</v>
      </c>
      <c r="CD961" s="1">
        <f t="shared" si="296"/>
        <v>0</v>
      </c>
      <c r="CE961" s="1">
        <f t="shared" si="297"/>
        <v>0</v>
      </c>
      <c r="CF961" s="1">
        <f t="shared" si="298"/>
        <v>0</v>
      </c>
      <c r="CG961" s="1">
        <f t="shared" si="299"/>
        <v>0</v>
      </c>
      <c r="CH961" s="1">
        <f t="shared" si="300"/>
        <v>0</v>
      </c>
      <c r="CI961" s="1">
        <f t="shared" si="301"/>
        <v>0</v>
      </c>
      <c r="CJ961" s="1">
        <f t="shared" si="302"/>
        <v>0</v>
      </c>
      <c r="CK961" s="1">
        <f t="shared" si="303"/>
        <v>0</v>
      </c>
      <c r="CL961">
        <f t="shared" si="304"/>
        <v>0</v>
      </c>
      <c r="CM961">
        <f t="shared" si="305"/>
        <v>0</v>
      </c>
      <c r="CN961">
        <f t="shared" si="306"/>
        <v>0</v>
      </c>
      <c r="CO961">
        <f t="shared" si="307"/>
        <v>0</v>
      </c>
      <c r="CP961" s="2">
        <f t="shared" si="308"/>
        <v>0</v>
      </c>
      <c r="CQ961" s="2">
        <f t="shared" si="309"/>
        <v>0</v>
      </c>
      <c r="CR961" s="2">
        <f t="shared" si="310"/>
        <v>0</v>
      </c>
      <c r="CS961" s="2">
        <f t="shared" si="311"/>
        <v>0</v>
      </c>
      <c r="CT961">
        <f t="shared" si="312"/>
        <v>0</v>
      </c>
      <c r="CU961" s="3" t="e">
        <f>(CT961-MIN($CT$5:$CT$1744))/(MAX($CT$5:$CT$1744)-MIN($CT$5:$CT$1744))</f>
        <v>#NUM!</v>
      </c>
      <c r="CV961">
        <f t="shared" si="313"/>
        <v>0</v>
      </c>
      <c r="CW961">
        <f t="shared" si="314"/>
        <v>0</v>
      </c>
      <c r="CX961">
        <f t="shared" si="315"/>
        <v>0</v>
      </c>
      <c r="CY961">
        <f t="shared" si="316"/>
        <v>0</v>
      </c>
    </row>
    <row r="962" spans="1:103" ht="15" x14ac:dyDescent="0.25">
      <c r="A962">
        <v>196.31880000000001</v>
      </c>
      <c r="B962">
        <v>3.047936</v>
      </c>
      <c r="C962">
        <v>1.101397</v>
      </c>
      <c r="D962">
        <v>0.70990730000000002</v>
      </c>
      <c r="E962">
        <v>0.1451518</v>
      </c>
      <c r="F962">
        <v>-0.30568030000000002</v>
      </c>
      <c r="G962">
        <v>8.8612709999999997E-2</v>
      </c>
      <c r="H962">
        <v>0.93682350000000003</v>
      </c>
      <c r="I962">
        <v>0.27564250000000001</v>
      </c>
      <c r="J962">
        <v>0.14116619999999999</v>
      </c>
      <c r="K962">
        <v>0.4812266</v>
      </c>
      <c r="L962">
        <v>-7.8849279999999994E-2</v>
      </c>
      <c r="M962">
        <v>0.8615543</v>
      </c>
      <c r="N962">
        <v>1</v>
      </c>
      <c r="O962">
        <v>0</v>
      </c>
      <c r="P962">
        <v>0</v>
      </c>
      <c r="Q962">
        <v>0</v>
      </c>
      <c r="R962">
        <v>55.52505</v>
      </c>
      <c r="S962">
        <v>63.777479999999997</v>
      </c>
      <c r="T962">
        <v>50.213859999999997</v>
      </c>
      <c r="U962">
        <v>41.755839999999999</v>
      </c>
      <c r="V962">
        <v>39.156030000000001</v>
      </c>
      <c r="W962">
        <v>24.7728</v>
      </c>
      <c r="X962">
        <v>10.193</v>
      </c>
      <c r="Y962">
        <v>26.849419999999999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-6.2846190000000001E-10</v>
      </c>
      <c r="AF962">
        <v>3.362377E-9</v>
      </c>
      <c r="AG962">
        <v>2.5850160000000001E-8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-6.2846190000000001E-10</v>
      </c>
      <c r="AT962">
        <v>3.362377E-9</v>
      </c>
      <c r="AU962">
        <v>2.5850160000000001E-8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7.1252190000000002E-10</v>
      </c>
      <c r="BH962">
        <v>-1.054498E-8</v>
      </c>
      <c r="BI962">
        <v>1.9351269999999999E-8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1</v>
      </c>
      <c r="BP962">
        <v>3</v>
      </c>
      <c r="BQ962">
        <v>1</v>
      </c>
      <c r="BR962">
        <v>0</v>
      </c>
      <c r="BS962">
        <v>0</v>
      </c>
      <c r="BT962">
        <v>0</v>
      </c>
      <c r="BU962">
        <v>7.6118459999999995E-9</v>
      </c>
      <c r="BV962">
        <v>3.7124480000000001E-9</v>
      </c>
      <c r="BW962">
        <v>5.7517600000000004E-9</v>
      </c>
      <c r="BX962">
        <v>1</v>
      </c>
      <c r="BY962">
        <v>1</v>
      </c>
      <c r="BZ962">
        <v>0</v>
      </c>
      <c r="CA962">
        <v>0</v>
      </c>
      <c r="CB962">
        <v>0</v>
      </c>
      <c r="CC962">
        <v>1</v>
      </c>
      <c r="CD962" s="1">
        <f t="shared" si="296"/>
        <v>0</v>
      </c>
      <c r="CE962" s="1">
        <f t="shared" si="297"/>
        <v>0</v>
      </c>
      <c r="CF962" s="1">
        <f t="shared" si="298"/>
        <v>0</v>
      </c>
      <c r="CG962" s="1">
        <f t="shared" si="299"/>
        <v>0</v>
      </c>
      <c r="CH962" s="1">
        <f t="shared" si="300"/>
        <v>0</v>
      </c>
      <c r="CI962" s="1">
        <f t="shared" si="301"/>
        <v>0</v>
      </c>
      <c r="CJ962" s="1">
        <f t="shared" si="302"/>
        <v>0</v>
      </c>
      <c r="CK962" s="1">
        <f t="shared" si="303"/>
        <v>0</v>
      </c>
      <c r="CL962">
        <f t="shared" si="304"/>
        <v>0</v>
      </c>
      <c r="CM962">
        <f t="shared" si="305"/>
        <v>0</v>
      </c>
      <c r="CN962">
        <f t="shared" si="306"/>
        <v>0</v>
      </c>
      <c r="CO962">
        <f t="shared" si="307"/>
        <v>0</v>
      </c>
      <c r="CP962" s="2">
        <f t="shared" si="308"/>
        <v>0</v>
      </c>
      <c r="CQ962" s="2">
        <f t="shared" si="309"/>
        <v>0</v>
      </c>
      <c r="CR962" s="2">
        <f t="shared" si="310"/>
        <v>0</v>
      </c>
      <c r="CS962" s="2">
        <f t="shared" si="311"/>
        <v>0</v>
      </c>
      <c r="CT962">
        <f t="shared" si="312"/>
        <v>0</v>
      </c>
      <c r="CU962" s="3" t="e">
        <f>(CT962-MIN($CT$5:$CT$1744))/(MAX($CT$5:$CT$1744)-MIN($CT$5:$CT$1744))</f>
        <v>#NUM!</v>
      </c>
      <c r="CV962">
        <f t="shared" si="313"/>
        <v>0</v>
      </c>
      <c r="CW962">
        <f t="shared" si="314"/>
        <v>0</v>
      </c>
      <c r="CX962">
        <f t="shared" si="315"/>
        <v>0</v>
      </c>
      <c r="CY962">
        <f t="shared" si="316"/>
        <v>0</v>
      </c>
    </row>
    <row r="963" spans="1:103" ht="15" x14ac:dyDescent="0.25">
      <c r="A963">
        <v>196.369</v>
      </c>
      <c r="B963">
        <v>3.047936</v>
      </c>
      <c r="C963">
        <v>1.101397</v>
      </c>
      <c r="D963">
        <v>0.70990730000000002</v>
      </c>
      <c r="E963">
        <v>0.1451518</v>
      </c>
      <c r="F963">
        <v>-0.30568040000000002</v>
      </c>
      <c r="G963">
        <v>8.8612640000000006E-2</v>
      </c>
      <c r="H963">
        <v>0.93682350000000003</v>
      </c>
      <c r="I963">
        <v>0.27564250000000001</v>
      </c>
      <c r="J963">
        <v>0.14117270000000001</v>
      </c>
      <c r="K963">
        <v>0.48122900000000002</v>
      </c>
      <c r="L963">
        <v>-7.8853560000000003E-2</v>
      </c>
      <c r="M963">
        <v>0.86155150000000003</v>
      </c>
      <c r="N963">
        <v>1</v>
      </c>
      <c r="O963">
        <v>0</v>
      </c>
      <c r="P963">
        <v>0</v>
      </c>
      <c r="Q963">
        <v>0</v>
      </c>
      <c r="R963">
        <v>55.52505</v>
      </c>
      <c r="S963">
        <v>63.777479999999997</v>
      </c>
      <c r="T963">
        <v>50.213859999999997</v>
      </c>
      <c r="U963">
        <v>41.755839999999999</v>
      </c>
      <c r="V963">
        <v>39.156039999999997</v>
      </c>
      <c r="W963">
        <v>24.7728</v>
      </c>
      <c r="X963">
        <v>10.193009999999999</v>
      </c>
      <c r="Y963">
        <v>26.849419999999999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-5.7223339999999996E-9</v>
      </c>
      <c r="AF963">
        <v>3.5291299999999998E-8</v>
      </c>
      <c r="AG963">
        <v>-1.4999999999999999E-8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-8.3192949999999999E-10</v>
      </c>
      <c r="AT963">
        <v>4.6830879999999999E-8</v>
      </c>
      <c r="AU963">
        <v>-1.344694E-8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-2.0000000000000001E-9</v>
      </c>
      <c r="BH963">
        <v>4.142979E-8</v>
      </c>
      <c r="BI963">
        <v>-2.0467699999999999E-8</v>
      </c>
      <c r="BJ963">
        <v>1</v>
      </c>
      <c r="BK963">
        <v>1</v>
      </c>
      <c r="BL963">
        <v>0</v>
      </c>
      <c r="BM963">
        <v>0</v>
      </c>
      <c r="BN963">
        <v>0</v>
      </c>
      <c r="BO963">
        <v>1</v>
      </c>
      <c r="BP963">
        <v>3</v>
      </c>
      <c r="BQ963">
        <v>1</v>
      </c>
      <c r="BR963">
        <v>0</v>
      </c>
      <c r="BS963">
        <v>0</v>
      </c>
      <c r="BT963">
        <v>0</v>
      </c>
      <c r="BU963">
        <v>-3.3446039999999998E-9</v>
      </c>
      <c r="BV963">
        <v>3.7676829999999999E-8</v>
      </c>
      <c r="BW963">
        <v>-2.1999999999999998E-8</v>
      </c>
      <c r="BX963">
        <v>1</v>
      </c>
      <c r="BY963">
        <v>1</v>
      </c>
      <c r="BZ963">
        <v>0</v>
      </c>
      <c r="CA963">
        <v>0</v>
      </c>
      <c r="CB963">
        <v>0</v>
      </c>
      <c r="CC963">
        <v>1</v>
      </c>
      <c r="CD963" s="1">
        <f t="shared" si="296"/>
        <v>0</v>
      </c>
      <c r="CE963" s="1">
        <f t="shared" si="297"/>
        <v>0</v>
      </c>
      <c r="CF963" s="1">
        <f t="shared" si="298"/>
        <v>0</v>
      </c>
      <c r="CG963" s="1">
        <f t="shared" si="299"/>
        <v>0</v>
      </c>
      <c r="CH963" s="1">
        <f t="shared" si="300"/>
        <v>0</v>
      </c>
      <c r="CI963" s="1">
        <f t="shared" si="301"/>
        <v>0</v>
      </c>
      <c r="CJ963" s="1">
        <f t="shared" si="302"/>
        <v>0</v>
      </c>
      <c r="CK963" s="1">
        <f t="shared" si="303"/>
        <v>0</v>
      </c>
      <c r="CL963">
        <f t="shared" si="304"/>
        <v>0</v>
      </c>
      <c r="CM963">
        <f t="shared" si="305"/>
        <v>0</v>
      </c>
      <c r="CN963">
        <f t="shared" si="306"/>
        <v>0</v>
      </c>
      <c r="CO963">
        <f t="shared" si="307"/>
        <v>0</v>
      </c>
      <c r="CP963" s="2">
        <f t="shared" si="308"/>
        <v>0</v>
      </c>
      <c r="CQ963" s="2">
        <f t="shared" si="309"/>
        <v>0</v>
      </c>
      <c r="CR963" s="2">
        <f t="shared" si="310"/>
        <v>0</v>
      </c>
      <c r="CS963" s="2">
        <f t="shared" si="311"/>
        <v>0</v>
      </c>
      <c r="CT963">
        <f t="shared" si="312"/>
        <v>0</v>
      </c>
      <c r="CU963" s="3" t="e">
        <f>(CT963-MIN($CT$5:$CT$1744))/(MAX($CT$5:$CT$1744)-MIN($CT$5:$CT$1744))</f>
        <v>#NUM!</v>
      </c>
      <c r="CV963">
        <f t="shared" si="313"/>
        <v>0</v>
      </c>
      <c r="CW963">
        <f t="shared" si="314"/>
        <v>0</v>
      </c>
      <c r="CX963">
        <f t="shared" si="315"/>
        <v>0</v>
      </c>
      <c r="CY963">
        <f t="shared" si="316"/>
        <v>0</v>
      </c>
    </row>
    <row r="964" spans="1:103" ht="15" x14ac:dyDescent="0.25">
      <c r="A964">
        <v>196.41800000000001</v>
      </c>
      <c r="B964">
        <v>3.047936</v>
      </c>
      <c r="C964">
        <v>1.101397</v>
      </c>
      <c r="D964">
        <v>0.70990730000000002</v>
      </c>
      <c r="E964">
        <v>0.1451518</v>
      </c>
      <c r="F964">
        <v>-0.30568060000000002</v>
      </c>
      <c r="G964">
        <v>8.8612650000000001E-2</v>
      </c>
      <c r="H964">
        <v>0.93682339999999997</v>
      </c>
      <c r="I964">
        <v>0.27564250000000001</v>
      </c>
      <c r="J964">
        <v>0.14117779999999999</v>
      </c>
      <c r="K964">
        <v>0.48123090000000002</v>
      </c>
      <c r="L964">
        <v>-7.8856860000000001E-2</v>
      </c>
      <c r="M964">
        <v>0.86154940000000002</v>
      </c>
      <c r="N964">
        <v>1</v>
      </c>
      <c r="O964">
        <v>0</v>
      </c>
      <c r="P964">
        <v>0</v>
      </c>
      <c r="Q964">
        <v>0</v>
      </c>
      <c r="R964">
        <v>55.52505</v>
      </c>
      <c r="S964">
        <v>63.777479999999997</v>
      </c>
      <c r="T964">
        <v>50.213859999999997</v>
      </c>
      <c r="U964">
        <v>41.755839999999999</v>
      </c>
      <c r="V964">
        <v>39.156030000000001</v>
      </c>
      <c r="W964">
        <v>24.7728</v>
      </c>
      <c r="X964">
        <v>10.193009999999999</v>
      </c>
      <c r="Y964">
        <v>26.849419999999999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-1.071598E-8</v>
      </c>
      <c r="AF964">
        <v>-4.9632749999999998E-8</v>
      </c>
      <c r="AG964">
        <v>-4.5633040000000002E-9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-1.5942290000000001E-8</v>
      </c>
      <c r="AT964">
        <v>-5.6783530000000003E-8</v>
      </c>
      <c r="AU964">
        <v>5.6183509999999998E-10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-9.5634319999999997E-9</v>
      </c>
      <c r="BH964">
        <v>-4.9251839999999999E-8</v>
      </c>
      <c r="BI964">
        <v>1.9251890000000001E-10</v>
      </c>
      <c r="BJ964">
        <v>1</v>
      </c>
      <c r="BK964">
        <v>1</v>
      </c>
      <c r="BL964">
        <v>0</v>
      </c>
      <c r="BM964">
        <v>0</v>
      </c>
      <c r="BN964">
        <v>0</v>
      </c>
      <c r="BO964">
        <v>1</v>
      </c>
      <c r="BP964">
        <v>3</v>
      </c>
      <c r="BQ964">
        <v>1</v>
      </c>
      <c r="BR964">
        <v>0</v>
      </c>
      <c r="BS964">
        <v>0</v>
      </c>
      <c r="BT964">
        <v>0</v>
      </c>
      <c r="BU964">
        <v>-1.4368500000000001E-8</v>
      </c>
      <c r="BV964">
        <v>-5.6462420000000001E-8</v>
      </c>
      <c r="BW964">
        <v>1.285506E-9</v>
      </c>
      <c r="BX964">
        <v>1</v>
      </c>
      <c r="BY964">
        <v>1</v>
      </c>
      <c r="BZ964">
        <v>0</v>
      </c>
      <c r="CA964">
        <v>0</v>
      </c>
      <c r="CB964">
        <v>0</v>
      </c>
      <c r="CC964">
        <v>1</v>
      </c>
      <c r="CD964" s="1">
        <f t="shared" ref="CD964:CD1027" si="317">SQRT(SUMSQ(AB964:AD964))</f>
        <v>0</v>
      </c>
      <c r="CE964" s="1">
        <f t="shared" ref="CE964:CE1027" si="318">SQRT(SUMSQ(AP964:AR964))</f>
        <v>0</v>
      </c>
      <c r="CF964" s="1">
        <f t="shared" ref="CF964:CF1027" si="319">SQRT(SUMSQ(BD964:BF964))</f>
        <v>0</v>
      </c>
      <c r="CG964" s="1">
        <f t="shared" ref="CG964:CG1027" si="320">SQRT(SUMSQ(BR964:BT964))</f>
        <v>0</v>
      </c>
      <c r="CH964" s="1">
        <f t="shared" ref="CH964:CH1027" si="321">DEGREES(2*ACOS(AH964))</f>
        <v>0</v>
      </c>
      <c r="CI964" s="1">
        <f t="shared" ref="CI964:CI1027" si="322">DEGREES(2*ACOS(AV964))</f>
        <v>0</v>
      </c>
      <c r="CJ964" s="1">
        <f t="shared" ref="CJ964:CJ1027" si="323">DEGREES(2*ACOS(BJ964))</f>
        <v>0</v>
      </c>
      <c r="CK964" s="1">
        <f t="shared" ref="CK964:CK1027" si="324">DEGREES(2*ACOS(BX964))</f>
        <v>0</v>
      </c>
      <c r="CL964">
        <f t="shared" ref="CL964:CL1027" si="325">ABS(AI964-1)</f>
        <v>0</v>
      </c>
      <c r="CM964">
        <f t="shared" ref="CM964:CM1027" si="326">ABS(AW964-1)</f>
        <v>0</v>
      </c>
      <c r="CN964">
        <f t="shared" ref="CN964:CN1027" si="327">ABS(BK964-1)</f>
        <v>0</v>
      </c>
      <c r="CO964">
        <f t="shared" ref="CO964:CO1027" si="328">ABS(BY964-1)</f>
        <v>0</v>
      </c>
      <c r="CP964" s="2">
        <f t="shared" ref="CP964:CP1027" si="329">DEGREES(2*ACOS(AH964))</f>
        <v>0</v>
      </c>
      <c r="CQ964" s="2">
        <f t="shared" ref="CQ964:CQ1027" si="330">DEGREES(2*ACOS(AV964))</f>
        <v>0</v>
      </c>
      <c r="CR964" s="2">
        <f t="shared" ref="CR964:CR1027" si="331">DEGREES(2*ACOS(BJ964))</f>
        <v>0</v>
      </c>
      <c r="CS964" s="2">
        <f t="shared" ref="CS964:CS1027" si="332">DEGREES(2*ACOS(CC964))</f>
        <v>0</v>
      </c>
      <c r="CT964">
        <f t="shared" ref="CT964:CT1027" si="333">SUM(CD964:CR964)</f>
        <v>0</v>
      </c>
      <c r="CU964" s="3" t="e">
        <f>(CT964-MIN($CT$5:$CT$1744))/(MAX($CT$5:$CT$1744)-MIN($CT$5:$CT$1744))</f>
        <v>#NUM!</v>
      </c>
      <c r="CV964">
        <f t="shared" ref="CV964:CV1027" si="334">SUM(CD964,CH964,CL964,CP964)</f>
        <v>0</v>
      </c>
      <c r="CW964">
        <f t="shared" ref="CW964:CW1027" si="335">SUM(CE964,CI964,CM964,CQ964)</f>
        <v>0</v>
      </c>
      <c r="CX964">
        <f t="shared" ref="CX964:CX1027" si="336">SUM(CF964,CJ964,CN964,CR964)</f>
        <v>0</v>
      </c>
      <c r="CY964">
        <f t="shared" ref="CY964:CY1027" si="337">SUM(CG964,CK964,CO964)</f>
        <v>0</v>
      </c>
    </row>
    <row r="965" spans="1:103" ht="15" x14ac:dyDescent="0.25">
      <c r="A965">
        <v>196.46889999999999</v>
      </c>
      <c r="B965">
        <v>3.047936</v>
      </c>
      <c r="C965">
        <v>1.101397</v>
      </c>
      <c r="D965">
        <v>0.70990730000000002</v>
      </c>
      <c r="E965">
        <v>0.1451518</v>
      </c>
      <c r="F965">
        <v>-0.30568079999999997</v>
      </c>
      <c r="G965">
        <v>8.8612590000000005E-2</v>
      </c>
      <c r="H965">
        <v>0.93682339999999997</v>
      </c>
      <c r="I965">
        <v>0.27564250000000001</v>
      </c>
      <c r="J965">
        <v>0.14118169999999999</v>
      </c>
      <c r="K965">
        <v>0.4812323</v>
      </c>
      <c r="L965">
        <v>-7.8859449999999998E-2</v>
      </c>
      <c r="M965">
        <v>0.86154770000000003</v>
      </c>
      <c r="N965">
        <v>1</v>
      </c>
      <c r="O965">
        <v>0</v>
      </c>
      <c r="P965">
        <v>0</v>
      </c>
      <c r="Q965">
        <v>0</v>
      </c>
      <c r="R965">
        <v>57.581539999999997</v>
      </c>
      <c r="S965">
        <v>66.139610000000005</v>
      </c>
      <c r="T965">
        <v>52.073639999999997</v>
      </c>
      <c r="U965">
        <v>43.302349999999997</v>
      </c>
      <c r="V965">
        <v>40.606250000000003</v>
      </c>
      <c r="W965">
        <v>25.69031</v>
      </c>
      <c r="X965">
        <v>10.57052</v>
      </c>
      <c r="Y965">
        <v>27.84384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-2E-8</v>
      </c>
      <c r="AF965">
        <v>1.1729650000000001E-8</v>
      </c>
      <c r="AG965">
        <v>2.5370569999999998E-9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-2.3761129999999999E-8</v>
      </c>
      <c r="AT965">
        <v>-2.328877E-8</v>
      </c>
      <c r="AU965">
        <v>-3.2283329999999999E-9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-2.514732E-8</v>
      </c>
      <c r="BH965">
        <v>-3.7584380000000003E-8</v>
      </c>
      <c r="BI965">
        <v>-1.8164190000000001E-8</v>
      </c>
      <c r="BJ965">
        <v>1</v>
      </c>
      <c r="BK965">
        <v>1</v>
      </c>
      <c r="BL965">
        <v>0</v>
      </c>
      <c r="BM965">
        <v>0</v>
      </c>
      <c r="BN965">
        <v>0</v>
      </c>
      <c r="BO965">
        <v>1</v>
      </c>
      <c r="BP965">
        <v>3</v>
      </c>
      <c r="BQ965">
        <v>1</v>
      </c>
      <c r="BR965">
        <v>0</v>
      </c>
      <c r="BS965">
        <v>0</v>
      </c>
      <c r="BT965">
        <v>0</v>
      </c>
      <c r="BU965">
        <v>-2.3645739999999999E-8</v>
      </c>
      <c r="BV965">
        <v>-3.3276619999999999E-8</v>
      </c>
      <c r="BW965">
        <v>-1.3584450000000001E-8</v>
      </c>
      <c r="BX965">
        <v>1</v>
      </c>
      <c r="BY965">
        <v>1</v>
      </c>
      <c r="BZ965">
        <v>0</v>
      </c>
      <c r="CA965">
        <v>0</v>
      </c>
      <c r="CB965">
        <v>0</v>
      </c>
      <c r="CC965">
        <v>1</v>
      </c>
      <c r="CD965" s="1">
        <f t="shared" si="317"/>
        <v>0</v>
      </c>
      <c r="CE965" s="1">
        <f t="shared" si="318"/>
        <v>0</v>
      </c>
      <c r="CF965" s="1">
        <f t="shared" si="319"/>
        <v>0</v>
      </c>
      <c r="CG965" s="1">
        <f t="shared" si="320"/>
        <v>0</v>
      </c>
      <c r="CH965" s="1">
        <f t="shared" si="321"/>
        <v>0</v>
      </c>
      <c r="CI965" s="1">
        <f t="shared" si="322"/>
        <v>0</v>
      </c>
      <c r="CJ965" s="1">
        <f t="shared" si="323"/>
        <v>0</v>
      </c>
      <c r="CK965" s="1">
        <f t="shared" si="324"/>
        <v>0</v>
      </c>
      <c r="CL965">
        <f t="shared" si="325"/>
        <v>0</v>
      </c>
      <c r="CM965">
        <f t="shared" si="326"/>
        <v>0</v>
      </c>
      <c r="CN965">
        <f t="shared" si="327"/>
        <v>0</v>
      </c>
      <c r="CO965">
        <f t="shared" si="328"/>
        <v>0</v>
      </c>
      <c r="CP965" s="2">
        <f t="shared" si="329"/>
        <v>0</v>
      </c>
      <c r="CQ965" s="2">
        <f t="shared" si="330"/>
        <v>0</v>
      </c>
      <c r="CR965" s="2">
        <f t="shared" si="331"/>
        <v>0</v>
      </c>
      <c r="CS965" s="2">
        <f t="shared" si="332"/>
        <v>0</v>
      </c>
      <c r="CT965">
        <f t="shared" si="333"/>
        <v>0</v>
      </c>
      <c r="CU965" s="3" t="e">
        <f>(CT965-MIN($CT$5:$CT$1744))/(MAX($CT$5:$CT$1744)-MIN($CT$5:$CT$1744))</f>
        <v>#NUM!</v>
      </c>
      <c r="CV965">
        <f t="shared" si="334"/>
        <v>0</v>
      </c>
      <c r="CW965">
        <f t="shared" si="335"/>
        <v>0</v>
      </c>
      <c r="CX965">
        <f t="shared" si="336"/>
        <v>0</v>
      </c>
      <c r="CY965">
        <f t="shared" si="337"/>
        <v>0</v>
      </c>
    </row>
    <row r="966" spans="1:103" ht="15" x14ac:dyDescent="0.25">
      <c r="A966">
        <v>196.518</v>
      </c>
      <c r="B966">
        <v>3.047936</v>
      </c>
      <c r="C966">
        <v>1.101397</v>
      </c>
      <c r="D966">
        <v>0.70990730000000002</v>
      </c>
      <c r="E966">
        <v>0.14515169999999999</v>
      </c>
      <c r="F966">
        <v>-0.30568070000000003</v>
      </c>
      <c r="G966">
        <v>8.8612750000000004E-2</v>
      </c>
      <c r="H966">
        <v>0.93682339999999997</v>
      </c>
      <c r="I966">
        <v>0.27564250000000001</v>
      </c>
      <c r="J966">
        <v>0.1411847</v>
      </c>
      <c r="K966">
        <v>0.48123339999999998</v>
      </c>
      <c r="L966">
        <v>-7.8861440000000005E-2</v>
      </c>
      <c r="M966">
        <v>0.86154649999999999</v>
      </c>
      <c r="N966">
        <v>1</v>
      </c>
      <c r="O966">
        <v>0</v>
      </c>
      <c r="P966">
        <v>0</v>
      </c>
      <c r="Q966">
        <v>0</v>
      </c>
      <c r="R966">
        <v>55.52505</v>
      </c>
      <c r="S966">
        <v>63.777479999999997</v>
      </c>
      <c r="T966">
        <v>50.213859999999997</v>
      </c>
      <c r="U966">
        <v>41.755839999999999</v>
      </c>
      <c r="V966">
        <v>39.156039999999997</v>
      </c>
      <c r="W966">
        <v>24.7728</v>
      </c>
      <c r="X966">
        <v>10.193009999999999</v>
      </c>
      <c r="Y966">
        <v>26.849419999999999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-2.1096120000000001E-8</v>
      </c>
      <c r="AF966">
        <v>7.3302350000000003E-8</v>
      </c>
      <c r="AG966">
        <v>3.2999999999999998E-8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-3.5187049999999999E-8</v>
      </c>
      <c r="AT966">
        <v>7.575903E-8</v>
      </c>
      <c r="AU966">
        <v>4.7303109999999999E-8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-3.2329849999999997E-8</v>
      </c>
      <c r="BH966">
        <v>6.3304999999999997E-8</v>
      </c>
      <c r="BI966">
        <v>4.3999999999999997E-8</v>
      </c>
      <c r="BJ966">
        <v>1</v>
      </c>
      <c r="BK966">
        <v>1</v>
      </c>
      <c r="BL966">
        <v>0</v>
      </c>
      <c r="BM966">
        <v>0</v>
      </c>
      <c r="BN966">
        <v>0</v>
      </c>
      <c r="BO966">
        <v>1</v>
      </c>
      <c r="BP966">
        <v>3</v>
      </c>
      <c r="BQ966">
        <v>1</v>
      </c>
      <c r="BR966">
        <v>0</v>
      </c>
      <c r="BS966">
        <v>0</v>
      </c>
      <c r="BT966">
        <v>0</v>
      </c>
      <c r="BU966">
        <v>-2.9438799999999999E-8</v>
      </c>
      <c r="BV966">
        <v>4.9999999999999998E-8</v>
      </c>
      <c r="BW966">
        <v>3.247619E-8</v>
      </c>
      <c r="BX966">
        <v>1</v>
      </c>
      <c r="BY966">
        <v>1</v>
      </c>
      <c r="BZ966">
        <v>0</v>
      </c>
      <c r="CA966">
        <v>0</v>
      </c>
      <c r="CB966">
        <v>0</v>
      </c>
      <c r="CC966">
        <v>1</v>
      </c>
      <c r="CD966" s="1">
        <f t="shared" si="317"/>
        <v>0</v>
      </c>
      <c r="CE966" s="1">
        <f t="shared" si="318"/>
        <v>0</v>
      </c>
      <c r="CF966" s="1">
        <f t="shared" si="319"/>
        <v>0</v>
      </c>
      <c r="CG966" s="1">
        <f t="shared" si="320"/>
        <v>0</v>
      </c>
      <c r="CH966" s="1">
        <f t="shared" si="321"/>
        <v>0</v>
      </c>
      <c r="CI966" s="1">
        <f t="shared" si="322"/>
        <v>0</v>
      </c>
      <c r="CJ966" s="1">
        <f t="shared" si="323"/>
        <v>0</v>
      </c>
      <c r="CK966" s="1">
        <f t="shared" si="324"/>
        <v>0</v>
      </c>
      <c r="CL966">
        <f t="shared" si="325"/>
        <v>0</v>
      </c>
      <c r="CM966">
        <f t="shared" si="326"/>
        <v>0</v>
      </c>
      <c r="CN966">
        <f t="shared" si="327"/>
        <v>0</v>
      </c>
      <c r="CO966">
        <f t="shared" si="328"/>
        <v>0</v>
      </c>
      <c r="CP966" s="2">
        <f t="shared" si="329"/>
        <v>0</v>
      </c>
      <c r="CQ966" s="2">
        <f t="shared" si="330"/>
        <v>0</v>
      </c>
      <c r="CR966" s="2">
        <f t="shared" si="331"/>
        <v>0</v>
      </c>
      <c r="CS966" s="2">
        <f t="shared" si="332"/>
        <v>0</v>
      </c>
      <c r="CT966">
        <f t="shared" si="333"/>
        <v>0</v>
      </c>
      <c r="CU966" s="3" t="e">
        <f>(CT966-MIN($CT$5:$CT$1744))/(MAX($CT$5:$CT$1744)-MIN($CT$5:$CT$1744))</f>
        <v>#NUM!</v>
      </c>
      <c r="CV966">
        <f t="shared" si="334"/>
        <v>0</v>
      </c>
      <c r="CW966">
        <f t="shared" si="335"/>
        <v>0</v>
      </c>
      <c r="CX966">
        <f t="shared" si="336"/>
        <v>0</v>
      </c>
      <c r="CY966">
        <f t="shared" si="337"/>
        <v>0</v>
      </c>
    </row>
    <row r="967" spans="1:103" ht="15" x14ac:dyDescent="0.25">
      <c r="A967">
        <v>196.56880000000001</v>
      </c>
      <c r="B967">
        <v>3.047936</v>
      </c>
      <c r="C967">
        <v>1.101397</v>
      </c>
      <c r="D967">
        <v>0.70990730000000002</v>
      </c>
      <c r="E967">
        <v>0.14515169999999999</v>
      </c>
      <c r="F967">
        <v>-0.30568070000000003</v>
      </c>
      <c r="G967">
        <v>8.8612860000000002E-2</v>
      </c>
      <c r="H967">
        <v>0.93682339999999997</v>
      </c>
      <c r="I967">
        <v>0.27564250000000001</v>
      </c>
      <c r="J967">
        <v>0.14118700000000001</v>
      </c>
      <c r="K967">
        <v>0.4812343</v>
      </c>
      <c r="L967">
        <v>-7.8862970000000004E-2</v>
      </c>
      <c r="M967">
        <v>0.86154540000000002</v>
      </c>
      <c r="N967">
        <v>1</v>
      </c>
      <c r="O967">
        <v>0</v>
      </c>
      <c r="P967">
        <v>0</v>
      </c>
      <c r="Q967">
        <v>0</v>
      </c>
      <c r="R967">
        <v>57.581530000000001</v>
      </c>
      <c r="S967">
        <v>66.139610000000005</v>
      </c>
      <c r="T967">
        <v>52.073639999999997</v>
      </c>
      <c r="U967">
        <v>43.302349999999997</v>
      </c>
      <c r="V967">
        <v>40.606250000000003</v>
      </c>
      <c r="W967">
        <v>25.69031</v>
      </c>
      <c r="X967">
        <v>10.57053</v>
      </c>
      <c r="Y967">
        <v>27.84384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-1.532553E-8</v>
      </c>
      <c r="AF967">
        <v>2.409241E-8</v>
      </c>
      <c r="AG967">
        <v>1.633585E-8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-1.72149E-8</v>
      </c>
      <c r="AT967">
        <v>2.0906120000000001E-8</v>
      </c>
      <c r="AU967">
        <v>1.9327890000000001E-8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-8.7390760000000008E-9</v>
      </c>
      <c r="BH967">
        <v>4.3435950000000003E-8</v>
      </c>
      <c r="BI967">
        <v>1.0522080000000001E-8</v>
      </c>
      <c r="BJ967">
        <v>1</v>
      </c>
      <c r="BK967">
        <v>1</v>
      </c>
      <c r="BL967">
        <v>0</v>
      </c>
      <c r="BM967">
        <v>0</v>
      </c>
      <c r="BN967">
        <v>0</v>
      </c>
      <c r="BO967">
        <v>1</v>
      </c>
      <c r="BP967">
        <v>3</v>
      </c>
      <c r="BQ967">
        <v>1</v>
      </c>
      <c r="BR967">
        <v>0</v>
      </c>
      <c r="BS967">
        <v>0</v>
      </c>
      <c r="BT967">
        <v>0</v>
      </c>
      <c r="BU967">
        <v>-1.72149E-8</v>
      </c>
      <c r="BV967">
        <v>2.0906120000000001E-8</v>
      </c>
      <c r="BW967">
        <v>1.9327890000000001E-8</v>
      </c>
      <c r="BX967">
        <v>1</v>
      </c>
      <c r="BY967">
        <v>1</v>
      </c>
      <c r="BZ967">
        <v>0</v>
      </c>
      <c r="CA967">
        <v>0</v>
      </c>
      <c r="CB967">
        <v>0</v>
      </c>
      <c r="CC967">
        <v>1</v>
      </c>
      <c r="CD967" s="1">
        <f t="shared" si="317"/>
        <v>0</v>
      </c>
      <c r="CE967" s="1">
        <f t="shared" si="318"/>
        <v>0</v>
      </c>
      <c r="CF967" s="1">
        <f t="shared" si="319"/>
        <v>0</v>
      </c>
      <c r="CG967" s="1">
        <f t="shared" si="320"/>
        <v>0</v>
      </c>
      <c r="CH967" s="1">
        <f t="shared" si="321"/>
        <v>0</v>
      </c>
      <c r="CI967" s="1">
        <f t="shared" si="322"/>
        <v>0</v>
      </c>
      <c r="CJ967" s="1">
        <f t="shared" si="323"/>
        <v>0</v>
      </c>
      <c r="CK967" s="1">
        <f t="shared" si="324"/>
        <v>0</v>
      </c>
      <c r="CL967">
        <f t="shared" si="325"/>
        <v>0</v>
      </c>
      <c r="CM967">
        <f t="shared" si="326"/>
        <v>0</v>
      </c>
      <c r="CN967">
        <f t="shared" si="327"/>
        <v>0</v>
      </c>
      <c r="CO967">
        <f t="shared" si="328"/>
        <v>0</v>
      </c>
      <c r="CP967" s="2">
        <f t="shared" si="329"/>
        <v>0</v>
      </c>
      <c r="CQ967" s="2">
        <f t="shared" si="330"/>
        <v>0</v>
      </c>
      <c r="CR967" s="2">
        <f t="shared" si="331"/>
        <v>0</v>
      </c>
      <c r="CS967" s="2">
        <f t="shared" si="332"/>
        <v>0</v>
      </c>
      <c r="CT967">
        <f t="shared" si="333"/>
        <v>0</v>
      </c>
      <c r="CU967" s="3" t="e">
        <f>(CT967-MIN($CT$5:$CT$1744))/(MAX($CT$5:$CT$1744)-MIN($CT$5:$CT$1744))</f>
        <v>#NUM!</v>
      </c>
      <c r="CV967">
        <f t="shared" si="334"/>
        <v>0</v>
      </c>
      <c r="CW967">
        <f t="shared" si="335"/>
        <v>0</v>
      </c>
      <c r="CX967">
        <f t="shared" si="336"/>
        <v>0</v>
      </c>
      <c r="CY967">
        <f t="shared" si="337"/>
        <v>0</v>
      </c>
    </row>
    <row r="968" spans="1:103" ht="15" x14ac:dyDescent="0.25">
      <c r="A968">
        <v>196.61789999999999</v>
      </c>
      <c r="B968">
        <v>3.047936</v>
      </c>
      <c r="C968">
        <v>1.101397</v>
      </c>
      <c r="D968">
        <v>0.70990730000000002</v>
      </c>
      <c r="E968">
        <v>0.1451518</v>
      </c>
      <c r="F968">
        <v>-0.30568050000000002</v>
      </c>
      <c r="G968">
        <v>8.8612730000000001E-2</v>
      </c>
      <c r="H968">
        <v>0.93682350000000003</v>
      </c>
      <c r="I968">
        <v>0.27564250000000001</v>
      </c>
      <c r="J968">
        <v>0.1411888</v>
      </c>
      <c r="K968">
        <v>0.48123490000000002</v>
      </c>
      <c r="L968">
        <v>-7.8864160000000003E-2</v>
      </c>
      <c r="M968">
        <v>0.86154459999999999</v>
      </c>
      <c r="N968">
        <v>1</v>
      </c>
      <c r="O968">
        <v>0</v>
      </c>
      <c r="P968">
        <v>0</v>
      </c>
      <c r="Q968">
        <v>0</v>
      </c>
      <c r="R968">
        <v>55.52505</v>
      </c>
      <c r="S968">
        <v>63.777479999999997</v>
      </c>
      <c r="T968">
        <v>50.213859999999997</v>
      </c>
      <c r="U968">
        <v>41.755839999999999</v>
      </c>
      <c r="V968">
        <v>39.156039999999997</v>
      </c>
      <c r="W968">
        <v>24.7728</v>
      </c>
      <c r="X968">
        <v>10.193009999999999</v>
      </c>
      <c r="Y968">
        <v>26.849419999999999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3.2884190000000002E-9</v>
      </c>
      <c r="AF968">
        <v>4.0679640000000002E-8</v>
      </c>
      <c r="AG968">
        <v>-3.6362059999999998E-8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2.3774000000000001E-9</v>
      </c>
      <c r="AT968">
        <v>3.522222E-8</v>
      </c>
      <c r="AU968">
        <v>-2.9812290000000002E-8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2.3774000000000001E-9</v>
      </c>
      <c r="BH968">
        <v>3.522222E-8</v>
      </c>
      <c r="BI968">
        <v>-2.9812290000000002E-8</v>
      </c>
      <c r="BJ968">
        <v>1</v>
      </c>
      <c r="BK968">
        <v>1</v>
      </c>
      <c r="BL968">
        <v>0</v>
      </c>
      <c r="BM968">
        <v>0</v>
      </c>
      <c r="BN968">
        <v>0</v>
      </c>
      <c r="BO968">
        <v>1</v>
      </c>
      <c r="BP968">
        <v>3</v>
      </c>
      <c r="BQ968">
        <v>1</v>
      </c>
      <c r="BR968">
        <v>0</v>
      </c>
      <c r="BS968">
        <v>0</v>
      </c>
      <c r="BT968">
        <v>0</v>
      </c>
      <c r="BU968">
        <v>2.6104560000000001E-9</v>
      </c>
      <c r="BV968">
        <v>3.0780199999999999E-8</v>
      </c>
      <c r="BW968">
        <v>-3.2999999999999998E-8</v>
      </c>
      <c r="BX968">
        <v>1</v>
      </c>
      <c r="BY968">
        <v>1</v>
      </c>
      <c r="BZ968">
        <v>0</v>
      </c>
      <c r="CA968">
        <v>0</v>
      </c>
      <c r="CB968">
        <v>0</v>
      </c>
      <c r="CC968">
        <v>1</v>
      </c>
      <c r="CD968" s="1">
        <f t="shared" si="317"/>
        <v>0</v>
      </c>
      <c r="CE968" s="1">
        <f t="shared" si="318"/>
        <v>0</v>
      </c>
      <c r="CF968" s="1">
        <f t="shared" si="319"/>
        <v>0</v>
      </c>
      <c r="CG968" s="1">
        <f t="shared" si="320"/>
        <v>0</v>
      </c>
      <c r="CH968" s="1">
        <f t="shared" si="321"/>
        <v>0</v>
      </c>
      <c r="CI968" s="1">
        <f t="shared" si="322"/>
        <v>0</v>
      </c>
      <c r="CJ968" s="1">
        <f t="shared" si="323"/>
        <v>0</v>
      </c>
      <c r="CK968" s="1">
        <f t="shared" si="324"/>
        <v>0</v>
      </c>
      <c r="CL968">
        <f t="shared" si="325"/>
        <v>0</v>
      </c>
      <c r="CM968">
        <f t="shared" si="326"/>
        <v>0</v>
      </c>
      <c r="CN968">
        <f t="shared" si="327"/>
        <v>0</v>
      </c>
      <c r="CO968">
        <f t="shared" si="328"/>
        <v>0</v>
      </c>
      <c r="CP968" s="2">
        <f t="shared" si="329"/>
        <v>0</v>
      </c>
      <c r="CQ968" s="2">
        <f t="shared" si="330"/>
        <v>0</v>
      </c>
      <c r="CR968" s="2">
        <f t="shared" si="331"/>
        <v>0</v>
      </c>
      <c r="CS968" s="2">
        <f t="shared" si="332"/>
        <v>0</v>
      </c>
      <c r="CT968">
        <f t="shared" si="333"/>
        <v>0</v>
      </c>
      <c r="CU968" s="3" t="e">
        <f>(CT968-MIN($CT$5:$CT$1744))/(MAX($CT$5:$CT$1744)-MIN($CT$5:$CT$1744))</f>
        <v>#NUM!</v>
      </c>
      <c r="CV968">
        <f t="shared" si="334"/>
        <v>0</v>
      </c>
      <c r="CW968">
        <f t="shared" si="335"/>
        <v>0</v>
      </c>
      <c r="CX968">
        <f t="shared" si="336"/>
        <v>0</v>
      </c>
      <c r="CY968">
        <f t="shared" si="337"/>
        <v>0</v>
      </c>
    </row>
    <row r="969" spans="1:103" ht="15" x14ac:dyDescent="0.25">
      <c r="A969">
        <v>196.66820000000001</v>
      </c>
      <c r="B969">
        <v>3.047936</v>
      </c>
      <c r="C969">
        <v>1.101397</v>
      </c>
      <c r="D969">
        <v>0.70990730000000002</v>
      </c>
      <c r="E969">
        <v>0.14515169999999999</v>
      </c>
      <c r="F969">
        <v>-0.30568040000000002</v>
      </c>
      <c r="G969">
        <v>8.8612780000000002E-2</v>
      </c>
      <c r="H969">
        <v>0.93682350000000003</v>
      </c>
      <c r="I969">
        <v>0.27564250000000001</v>
      </c>
      <c r="J969">
        <v>0.14119019999999999</v>
      </c>
      <c r="K969">
        <v>0.48123539999999998</v>
      </c>
      <c r="L969">
        <v>-7.8865060000000001E-2</v>
      </c>
      <c r="M969">
        <v>0.86154410000000003</v>
      </c>
      <c r="N969">
        <v>1</v>
      </c>
      <c r="O969">
        <v>0</v>
      </c>
      <c r="P969">
        <v>0</v>
      </c>
      <c r="Q969">
        <v>0</v>
      </c>
      <c r="R969">
        <v>57.581530000000001</v>
      </c>
      <c r="S969">
        <v>66.139610000000005</v>
      </c>
      <c r="T969">
        <v>52.073639999999997</v>
      </c>
      <c r="U969">
        <v>43.302349999999997</v>
      </c>
      <c r="V969">
        <v>40.606259999999999</v>
      </c>
      <c r="W969">
        <v>25.69031</v>
      </c>
      <c r="X969">
        <v>10.57053</v>
      </c>
      <c r="Y969">
        <v>27.84384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-2.1755320000000001E-8</v>
      </c>
      <c r="AF969">
        <v>4.6257689999999997E-8</v>
      </c>
      <c r="AG969">
        <v>1.3326169999999999E-8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-2.3089140000000001E-8</v>
      </c>
      <c r="AT969">
        <v>4.7293610000000001E-8</v>
      </c>
      <c r="AU969">
        <v>1.881067E-8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-1.764614E-8</v>
      </c>
      <c r="BH969">
        <v>2.9677249999999999E-8</v>
      </c>
      <c r="BI969">
        <v>4.2681500000000004E-9</v>
      </c>
      <c r="BJ969">
        <v>1</v>
      </c>
      <c r="BK969">
        <v>1</v>
      </c>
      <c r="BL969">
        <v>0</v>
      </c>
      <c r="BM969">
        <v>0</v>
      </c>
      <c r="BN969">
        <v>0</v>
      </c>
      <c r="BO969">
        <v>1</v>
      </c>
      <c r="BP969">
        <v>3</v>
      </c>
      <c r="BQ969">
        <v>1</v>
      </c>
      <c r="BR969">
        <v>0</v>
      </c>
      <c r="BS969">
        <v>0</v>
      </c>
      <c r="BT969">
        <v>0</v>
      </c>
      <c r="BU969">
        <v>-1.561236E-8</v>
      </c>
      <c r="BV969">
        <v>3.4073229999999997E-8</v>
      </c>
      <c r="BW969">
        <v>1.153624E-8</v>
      </c>
      <c r="BX969">
        <v>1</v>
      </c>
      <c r="BY969">
        <v>1</v>
      </c>
      <c r="BZ969">
        <v>0</v>
      </c>
      <c r="CA969">
        <v>0</v>
      </c>
      <c r="CB969">
        <v>0</v>
      </c>
      <c r="CC969">
        <v>1</v>
      </c>
      <c r="CD969" s="1">
        <f t="shared" si="317"/>
        <v>0</v>
      </c>
      <c r="CE969" s="1">
        <f t="shared" si="318"/>
        <v>0</v>
      </c>
      <c r="CF969" s="1">
        <f t="shared" si="319"/>
        <v>0</v>
      </c>
      <c r="CG969" s="1">
        <f t="shared" si="320"/>
        <v>0</v>
      </c>
      <c r="CH969" s="1">
        <f t="shared" si="321"/>
        <v>0</v>
      </c>
      <c r="CI969" s="1">
        <f t="shared" si="322"/>
        <v>0</v>
      </c>
      <c r="CJ969" s="1">
        <f t="shared" si="323"/>
        <v>0</v>
      </c>
      <c r="CK969" s="1">
        <f t="shared" si="324"/>
        <v>0</v>
      </c>
      <c r="CL969">
        <f t="shared" si="325"/>
        <v>0</v>
      </c>
      <c r="CM969">
        <f t="shared" si="326"/>
        <v>0</v>
      </c>
      <c r="CN969">
        <f t="shared" si="327"/>
        <v>0</v>
      </c>
      <c r="CO969">
        <f t="shared" si="328"/>
        <v>0</v>
      </c>
      <c r="CP969" s="2">
        <f t="shared" si="329"/>
        <v>0</v>
      </c>
      <c r="CQ969" s="2">
        <f t="shared" si="330"/>
        <v>0</v>
      </c>
      <c r="CR969" s="2">
        <f t="shared" si="331"/>
        <v>0</v>
      </c>
      <c r="CS969" s="2">
        <f t="shared" si="332"/>
        <v>0</v>
      </c>
      <c r="CT969">
        <f t="shared" si="333"/>
        <v>0</v>
      </c>
      <c r="CU969" s="3" t="e">
        <f>(CT969-MIN($CT$5:$CT$1744))/(MAX($CT$5:$CT$1744)-MIN($CT$5:$CT$1744))</f>
        <v>#NUM!</v>
      </c>
      <c r="CV969">
        <f t="shared" si="334"/>
        <v>0</v>
      </c>
      <c r="CW969">
        <f t="shared" si="335"/>
        <v>0</v>
      </c>
      <c r="CX969">
        <f t="shared" si="336"/>
        <v>0</v>
      </c>
      <c r="CY969">
        <f t="shared" si="337"/>
        <v>0</v>
      </c>
    </row>
    <row r="970" spans="1:103" ht="15" x14ac:dyDescent="0.25">
      <c r="A970">
        <v>196.71789999999999</v>
      </c>
      <c r="B970">
        <v>3.047936</v>
      </c>
      <c r="C970">
        <v>1.101397</v>
      </c>
      <c r="D970">
        <v>0.70990730000000002</v>
      </c>
      <c r="E970">
        <v>0.1451518</v>
      </c>
      <c r="F970">
        <v>-0.30568050000000002</v>
      </c>
      <c r="G970">
        <v>8.8612789999999997E-2</v>
      </c>
      <c r="H970">
        <v>0.93682339999999997</v>
      </c>
      <c r="I970">
        <v>0.27564250000000001</v>
      </c>
      <c r="J970">
        <v>0.14119129999999999</v>
      </c>
      <c r="K970">
        <v>0.48123589999999999</v>
      </c>
      <c r="L970">
        <v>-7.8865779999999996E-2</v>
      </c>
      <c r="M970">
        <v>0.86154350000000002</v>
      </c>
      <c r="N970">
        <v>1</v>
      </c>
      <c r="O970">
        <v>0</v>
      </c>
      <c r="P970">
        <v>0</v>
      </c>
      <c r="Q970">
        <v>0</v>
      </c>
      <c r="R970">
        <v>51.412080000000003</v>
      </c>
      <c r="S970">
        <v>59.053229999999999</v>
      </c>
      <c r="T970">
        <v>46.494320000000002</v>
      </c>
      <c r="U970">
        <v>38.66281</v>
      </c>
      <c r="V970">
        <v>36.255589999999998</v>
      </c>
      <c r="W970">
        <v>22.93778</v>
      </c>
      <c r="X970">
        <v>9.4379690000000007</v>
      </c>
      <c r="Y970">
        <v>24.860569999999999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1.1345459999999999E-8</v>
      </c>
      <c r="AF970">
        <v>-2.9940750000000003E-8</v>
      </c>
      <c r="AG970">
        <v>-2.61439E-8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4.0000000000000002E-9</v>
      </c>
      <c r="AT970">
        <v>-2.6188110000000001E-8</v>
      </c>
      <c r="AU970">
        <v>-1.8931329999999999E-8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2.5958329999999998E-9</v>
      </c>
      <c r="BH970">
        <v>-3.0506890000000001E-8</v>
      </c>
      <c r="BI970">
        <v>-1.406055E-8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  <c r="BP970">
        <v>3</v>
      </c>
      <c r="BQ970">
        <v>1</v>
      </c>
      <c r="BR970">
        <v>0</v>
      </c>
      <c r="BS970">
        <v>0</v>
      </c>
      <c r="BT970">
        <v>0</v>
      </c>
      <c r="BU970">
        <v>4.3779019999999998E-9</v>
      </c>
      <c r="BV970">
        <v>-1.3053710000000001E-8</v>
      </c>
      <c r="BW970">
        <v>-4.6602910000000002E-9</v>
      </c>
      <c r="BX970">
        <v>1</v>
      </c>
      <c r="BY970">
        <v>1</v>
      </c>
      <c r="BZ970">
        <v>0</v>
      </c>
      <c r="CA970">
        <v>0</v>
      </c>
      <c r="CB970">
        <v>0</v>
      </c>
      <c r="CC970">
        <v>1</v>
      </c>
      <c r="CD970" s="1">
        <f t="shared" si="317"/>
        <v>0</v>
      </c>
      <c r="CE970" s="1">
        <f t="shared" si="318"/>
        <v>0</v>
      </c>
      <c r="CF970" s="1">
        <f t="shared" si="319"/>
        <v>0</v>
      </c>
      <c r="CG970" s="1">
        <f t="shared" si="320"/>
        <v>0</v>
      </c>
      <c r="CH970" s="1">
        <f t="shared" si="321"/>
        <v>0</v>
      </c>
      <c r="CI970" s="1">
        <f t="shared" si="322"/>
        <v>0</v>
      </c>
      <c r="CJ970" s="1">
        <f t="shared" si="323"/>
        <v>0</v>
      </c>
      <c r="CK970" s="1">
        <f t="shared" si="324"/>
        <v>0</v>
      </c>
      <c r="CL970">
        <f t="shared" si="325"/>
        <v>0</v>
      </c>
      <c r="CM970">
        <f t="shared" si="326"/>
        <v>0</v>
      </c>
      <c r="CN970">
        <f t="shared" si="327"/>
        <v>0</v>
      </c>
      <c r="CO970">
        <f t="shared" si="328"/>
        <v>0</v>
      </c>
      <c r="CP970" s="2">
        <f t="shared" si="329"/>
        <v>0</v>
      </c>
      <c r="CQ970" s="2">
        <f t="shared" si="330"/>
        <v>0</v>
      </c>
      <c r="CR970" s="2">
        <f t="shared" si="331"/>
        <v>0</v>
      </c>
      <c r="CS970" s="2">
        <f t="shared" si="332"/>
        <v>0</v>
      </c>
      <c r="CT970">
        <f t="shared" si="333"/>
        <v>0</v>
      </c>
      <c r="CU970" s="3" t="e">
        <f>(CT970-MIN($CT$5:$CT$1744))/(MAX($CT$5:$CT$1744)-MIN($CT$5:$CT$1744))</f>
        <v>#NUM!</v>
      </c>
      <c r="CV970">
        <f t="shared" si="334"/>
        <v>0</v>
      </c>
      <c r="CW970">
        <f t="shared" si="335"/>
        <v>0</v>
      </c>
      <c r="CX970">
        <f t="shared" si="336"/>
        <v>0</v>
      </c>
      <c r="CY970">
        <f t="shared" si="337"/>
        <v>0</v>
      </c>
    </row>
    <row r="971" spans="1:103" ht="15" x14ac:dyDescent="0.25">
      <c r="A971">
        <v>196.76840000000001</v>
      </c>
      <c r="B971">
        <v>3.047936</v>
      </c>
      <c r="C971">
        <v>1.101397</v>
      </c>
      <c r="D971">
        <v>0.70990730000000002</v>
      </c>
      <c r="E971">
        <v>0.1451518</v>
      </c>
      <c r="F971">
        <v>-0.30568079999999997</v>
      </c>
      <c r="G971">
        <v>8.8612769999999993E-2</v>
      </c>
      <c r="H971">
        <v>0.93682339999999997</v>
      </c>
      <c r="I971">
        <v>0.27564250000000001</v>
      </c>
      <c r="J971">
        <v>0.14119209999999999</v>
      </c>
      <c r="K971">
        <v>0.4812362</v>
      </c>
      <c r="L971">
        <v>-7.8866329999999998E-2</v>
      </c>
      <c r="M971">
        <v>0.86154319999999995</v>
      </c>
      <c r="N971">
        <v>1</v>
      </c>
      <c r="O971">
        <v>0</v>
      </c>
      <c r="P971">
        <v>0</v>
      </c>
      <c r="Q971">
        <v>0</v>
      </c>
      <c r="R971">
        <v>57.581539999999997</v>
      </c>
      <c r="S971">
        <v>66.139610000000005</v>
      </c>
      <c r="T971">
        <v>52.073639999999997</v>
      </c>
      <c r="U971">
        <v>43.302349999999997</v>
      </c>
      <c r="V971">
        <v>40.606259999999999</v>
      </c>
      <c r="W971">
        <v>25.69031</v>
      </c>
      <c r="X971">
        <v>10.57053</v>
      </c>
      <c r="Y971">
        <v>27.84384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-1.515931E-8</v>
      </c>
      <c r="AF971">
        <v>-4.1239459999999997E-8</v>
      </c>
      <c r="AG971">
        <v>-3.1507559999999999E-8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-1.055958E-8</v>
      </c>
      <c r="AT971">
        <v>-3.6062080000000001E-8</v>
      </c>
      <c r="AU971">
        <v>-2.2522580000000001E-8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-1.055958E-8</v>
      </c>
      <c r="BH971">
        <v>-3.6062080000000001E-8</v>
      </c>
      <c r="BI971">
        <v>-2.2522580000000001E-8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  <c r="BP971">
        <v>3</v>
      </c>
      <c r="BQ971">
        <v>1</v>
      </c>
      <c r="BR971">
        <v>0</v>
      </c>
      <c r="BS971">
        <v>0</v>
      </c>
      <c r="BT971">
        <v>0</v>
      </c>
      <c r="BU971">
        <v>-9.152203E-9</v>
      </c>
      <c r="BV971">
        <v>-4.1725490000000002E-8</v>
      </c>
      <c r="BW971">
        <v>-2.0946240000000001E-8</v>
      </c>
      <c r="BX971">
        <v>1</v>
      </c>
      <c r="BY971">
        <v>1</v>
      </c>
      <c r="BZ971">
        <v>0</v>
      </c>
      <c r="CA971">
        <v>0</v>
      </c>
      <c r="CB971">
        <v>0</v>
      </c>
      <c r="CC971">
        <v>1</v>
      </c>
      <c r="CD971" s="1">
        <f t="shared" si="317"/>
        <v>0</v>
      </c>
      <c r="CE971" s="1">
        <f t="shared" si="318"/>
        <v>0</v>
      </c>
      <c r="CF971" s="1">
        <f t="shared" si="319"/>
        <v>0</v>
      </c>
      <c r="CG971" s="1">
        <f t="shared" si="320"/>
        <v>0</v>
      </c>
      <c r="CH971" s="1">
        <f t="shared" si="321"/>
        <v>0</v>
      </c>
      <c r="CI971" s="1">
        <f t="shared" si="322"/>
        <v>0</v>
      </c>
      <c r="CJ971" s="1">
        <f t="shared" si="323"/>
        <v>0</v>
      </c>
      <c r="CK971" s="1">
        <f t="shared" si="324"/>
        <v>0</v>
      </c>
      <c r="CL971">
        <f t="shared" si="325"/>
        <v>0</v>
      </c>
      <c r="CM971">
        <f t="shared" si="326"/>
        <v>0</v>
      </c>
      <c r="CN971">
        <f t="shared" si="327"/>
        <v>0</v>
      </c>
      <c r="CO971">
        <f t="shared" si="328"/>
        <v>0</v>
      </c>
      <c r="CP971" s="2">
        <f t="shared" si="329"/>
        <v>0</v>
      </c>
      <c r="CQ971" s="2">
        <f t="shared" si="330"/>
        <v>0</v>
      </c>
      <c r="CR971" s="2">
        <f t="shared" si="331"/>
        <v>0</v>
      </c>
      <c r="CS971" s="2">
        <f t="shared" si="332"/>
        <v>0</v>
      </c>
      <c r="CT971">
        <f t="shared" si="333"/>
        <v>0</v>
      </c>
      <c r="CU971" s="3" t="e">
        <f>(CT971-MIN($CT$5:$CT$1744))/(MAX($CT$5:$CT$1744)-MIN($CT$5:$CT$1744))</f>
        <v>#NUM!</v>
      </c>
      <c r="CV971">
        <f t="shared" si="334"/>
        <v>0</v>
      </c>
      <c r="CW971">
        <f t="shared" si="335"/>
        <v>0</v>
      </c>
      <c r="CX971">
        <f t="shared" si="336"/>
        <v>0</v>
      </c>
      <c r="CY971">
        <f t="shared" si="337"/>
        <v>0</v>
      </c>
    </row>
    <row r="972" spans="1:103" ht="15" x14ac:dyDescent="0.25">
      <c r="A972">
        <v>196.8184</v>
      </c>
      <c r="B972">
        <v>3.047936</v>
      </c>
      <c r="C972">
        <v>1.101397</v>
      </c>
      <c r="D972">
        <v>0.70990730000000002</v>
      </c>
      <c r="E972">
        <v>0.1451518</v>
      </c>
      <c r="F972">
        <v>-0.30568070000000003</v>
      </c>
      <c r="G972">
        <v>8.8612709999999997E-2</v>
      </c>
      <c r="H972">
        <v>0.93682339999999997</v>
      </c>
      <c r="I972">
        <v>0.27564250000000001</v>
      </c>
      <c r="J972">
        <v>0.14119280000000001</v>
      </c>
      <c r="K972">
        <v>0.48123640000000001</v>
      </c>
      <c r="L972">
        <v>-7.8866770000000003E-2</v>
      </c>
      <c r="M972">
        <v>0.8615429</v>
      </c>
      <c r="N972">
        <v>1</v>
      </c>
      <c r="O972">
        <v>0</v>
      </c>
      <c r="P972">
        <v>0</v>
      </c>
      <c r="Q972">
        <v>0</v>
      </c>
      <c r="R972">
        <v>55.52505</v>
      </c>
      <c r="S972">
        <v>63.777479999999997</v>
      </c>
      <c r="T972">
        <v>50.213859999999997</v>
      </c>
      <c r="U972">
        <v>41.755839999999999</v>
      </c>
      <c r="V972">
        <v>39.156039999999997</v>
      </c>
      <c r="W972">
        <v>24.7728</v>
      </c>
      <c r="X972">
        <v>10.193009999999999</v>
      </c>
      <c r="Y972">
        <v>26.849419999999999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-1.8527949999999999E-8</v>
      </c>
      <c r="AF972">
        <v>-9.3157279999999998E-10</v>
      </c>
      <c r="AG972">
        <v>-2.1188659999999999E-8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-1.7635630000000001E-8</v>
      </c>
      <c r="AT972">
        <v>-1.285908E-8</v>
      </c>
      <c r="AU972">
        <v>-1.112568E-8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-1.3234060000000001E-8</v>
      </c>
      <c r="BH972">
        <v>-1.419165E-8</v>
      </c>
      <c r="BI972">
        <v>-2.0057259999999999E-8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  <c r="BP972">
        <v>3</v>
      </c>
      <c r="BQ972">
        <v>1</v>
      </c>
      <c r="BR972">
        <v>0</v>
      </c>
      <c r="BS972">
        <v>0</v>
      </c>
      <c r="BT972">
        <v>0</v>
      </c>
      <c r="BU972">
        <v>-1.7999999999999999E-8</v>
      </c>
      <c r="BV972">
        <v>-8.3163719999999993E-9</v>
      </c>
      <c r="BW972">
        <v>-1.427081E-8</v>
      </c>
      <c r="BX972">
        <v>1</v>
      </c>
      <c r="BY972">
        <v>1</v>
      </c>
      <c r="BZ972">
        <v>0</v>
      </c>
      <c r="CA972">
        <v>0</v>
      </c>
      <c r="CB972">
        <v>0</v>
      </c>
      <c r="CC972">
        <v>1</v>
      </c>
      <c r="CD972" s="1">
        <f t="shared" si="317"/>
        <v>0</v>
      </c>
      <c r="CE972" s="1">
        <f t="shared" si="318"/>
        <v>0</v>
      </c>
      <c r="CF972" s="1">
        <f t="shared" si="319"/>
        <v>0</v>
      </c>
      <c r="CG972" s="1">
        <f t="shared" si="320"/>
        <v>0</v>
      </c>
      <c r="CH972" s="1">
        <f t="shared" si="321"/>
        <v>0</v>
      </c>
      <c r="CI972" s="1">
        <f t="shared" si="322"/>
        <v>0</v>
      </c>
      <c r="CJ972" s="1">
        <f t="shared" si="323"/>
        <v>0</v>
      </c>
      <c r="CK972" s="1">
        <f t="shared" si="324"/>
        <v>0</v>
      </c>
      <c r="CL972">
        <f t="shared" si="325"/>
        <v>0</v>
      </c>
      <c r="CM972">
        <f t="shared" si="326"/>
        <v>0</v>
      </c>
      <c r="CN972">
        <f t="shared" si="327"/>
        <v>0</v>
      </c>
      <c r="CO972">
        <f t="shared" si="328"/>
        <v>0</v>
      </c>
      <c r="CP972" s="2">
        <f t="shared" si="329"/>
        <v>0</v>
      </c>
      <c r="CQ972" s="2">
        <f t="shared" si="330"/>
        <v>0</v>
      </c>
      <c r="CR972" s="2">
        <f t="shared" si="331"/>
        <v>0</v>
      </c>
      <c r="CS972" s="2">
        <f t="shared" si="332"/>
        <v>0</v>
      </c>
      <c r="CT972">
        <f t="shared" si="333"/>
        <v>0</v>
      </c>
      <c r="CU972" s="3" t="e">
        <f>(CT972-MIN($CT$5:$CT$1744))/(MAX($CT$5:$CT$1744)-MIN($CT$5:$CT$1744))</f>
        <v>#NUM!</v>
      </c>
      <c r="CV972">
        <f t="shared" si="334"/>
        <v>0</v>
      </c>
      <c r="CW972">
        <f t="shared" si="335"/>
        <v>0</v>
      </c>
      <c r="CX972">
        <f t="shared" si="336"/>
        <v>0</v>
      </c>
      <c r="CY972">
        <f t="shared" si="337"/>
        <v>0</v>
      </c>
    </row>
    <row r="973" spans="1:103" ht="15" x14ac:dyDescent="0.25">
      <c r="A973">
        <v>196.86930000000001</v>
      </c>
      <c r="B973">
        <v>3.047936</v>
      </c>
      <c r="C973">
        <v>1.101397</v>
      </c>
      <c r="D973">
        <v>0.70990730000000002</v>
      </c>
      <c r="E973">
        <v>0.1451518</v>
      </c>
      <c r="F973">
        <v>-0.30568079999999997</v>
      </c>
      <c r="G973">
        <v>8.8612739999999995E-2</v>
      </c>
      <c r="H973">
        <v>0.93682339999999997</v>
      </c>
      <c r="I973">
        <v>0.27564250000000001</v>
      </c>
      <c r="J973">
        <v>0.14119329999999999</v>
      </c>
      <c r="K973">
        <v>0.48123650000000001</v>
      </c>
      <c r="L973">
        <v>-7.8867090000000001E-2</v>
      </c>
      <c r="M973">
        <v>0.86154269999999999</v>
      </c>
      <c r="N973">
        <v>1</v>
      </c>
      <c r="O973">
        <v>0</v>
      </c>
      <c r="P973">
        <v>0</v>
      </c>
      <c r="Q973">
        <v>0</v>
      </c>
      <c r="R973">
        <v>57.581539999999997</v>
      </c>
      <c r="S973">
        <v>66.139610000000005</v>
      </c>
      <c r="T973">
        <v>52.073639999999997</v>
      </c>
      <c r="U973">
        <v>43.302349999999997</v>
      </c>
      <c r="V973">
        <v>40.606259999999999</v>
      </c>
      <c r="W973">
        <v>25.69031</v>
      </c>
      <c r="X973">
        <v>10.57053</v>
      </c>
      <c r="Y973">
        <v>27.84384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7.2109820000000001E-9</v>
      </c>
      <c r="AF973">
        <v>2.4E-8</v>
      </c>
      <c r="AG973">
        <v>-2.754797E-8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5.0595439999999995E-10</v>
      </c>
      <c r="AT973">
        <v>2.4969839999999998E-9</v>
      </c>
      <c r="AU973">
        <v>-2.4279630000000001E-8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-1.332386E-9</v>
      </c>
      <c r="BH973">
        <v>3.4321419999999999E-9</v>
      </c>
      <c r="BI973">
        <v>-1.283956E-8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  <c r="BP973">
        <v>3</v>
      </c>
      <c r="BQ973">
        <v>1</v>
      </c>
      <c r="BR973">
        <v>0</v>
      </c>
      <c r="BS973">
        <v>0</v>
      </c>
      <c r="BT973">
        <v>0</v>
      </c>
      <c r="BU973">
        <v>5.0595439999999995E-10</v>
      </c>
      <c r="BV973">
        <v>2.4969839999999998E-9</v>
      </c>
      <c r="BW973">
        <v>-2.4279630000000001E-8</v>
      </c>
      <c r="BX973">
        <v>1</v>
      </c>
      <c r="BY973">
        <v>1</v>
      </c>
      <c r="BZ973">
        <v>0</v>
      </c>
      <c r="CA973">
        <v>0</v>
      </c>
      <c r="CB973">
        <v>0</v>
      </c>
      <c r="CC973">
        <v>1</v>
      </c>
      <c r="CD973" s="1">
        <f t="shared" si="317"/>
        <v>0</v>
      </c>
      <c r="CE973" s="1">
        <f t="shared" si="318"/>
        <v>0</v>
      </c>
      <c r="CF973" s="1">
        <f t="shared" si="319"/>
        <v>0</v>
      </c>
      <c r="CG973" s="1">
        <f t="shared" si="320"/>
        <v>0</v>
      </c>
      <c r="CH973" s="1">
        <f t="shared" si="321"/>
        <v>0</v>
      </c>
      <c r="CI973" s="1">
        <f t="shared" si="322"/>
        <v>0</v>
      </c>
      <c r="CJ973" s="1">
        <f t="shared" si="323"/>
        <v>0</v>
      </c>
      <c r="CK973" s="1">
        <f t="shared" si="324"/>
        <v>0</v>
      </c>
      <c r="CL973">
        <f t="shared" si="325"/>
        <v>0</v>
      </c>
      <c r="CM973">
        <f t="shared" si="326"/>
        <v>0</v>
      </c>
      <c r="CN973">
        <f t="shared" si="327"/>
        <v>0</v>
      </c>
      <c r="CO973">
        <f t="shared" si="328"/>
        <v>0</v>
      </c>
      <c r="CP973" s="2">
        <f t="shared" si="329"/>
        <v>0</v>
      </c>
      <c r="CQ973" s="2">
        <f t="shared" si="330"/>
        <v>0</v>
      </c>
      <c r="CR973" s="2">
        <f t="shared" si="331"/>
        <v>0</v>
      </c>
      <c r="CS973" s="2">
        <f t="shared" si="332"/>
        <v>0</v>
      </c>
      <c r="CT973">
        <f t="shared" si="333"/>
        <v>0</v>
      </c>
      <c r="CU973" s="3" t="e">
        <f>(CT973-MIN($CT$5:$CT$1744))/(MAX($CT$5:$CT$1744)-MIN($CT$5:$CT$1744))</f>
        <v>#NUM!</v>
      </c>
      <c r="CV973">
        <f t="shared" si="334"/>
        <v>0</v>
      </c>
      <c r="CW973">
        <f t="shared" si="335"/>
        <v>0</v>
      </c>
      <c r="CX973">
        <f t="shared" si="336"/>
        <v>0</v>
      </c>
      <c r="CY973">
        <f t="shared" si="337"/>
        <v>0</v>
      </c>
    </row>
    <row r="974" spans="1:103" ht="15" x14ac:dyDescent="0.25">
      <c r="A974">
        <v>196.9194</v>
      </c>
      <c r="B974">
        <v>3.047936</v>
      </c>
      <c r="C974">
        <v>1.101397</v>
      </c>
      <c r="D974">
        <v>0.70990730000000002</v>
      </c>
      <c r="E974">
        <v>0.14515159999999999</v>
      </c>
      <c r="F974">
        <v>-0.30568079999999997</v>
      </c>
      <c r="G974">
        <v>8.8612650000000001E-2</v>
      </c>
      <c r="H974">
        <v>0.93682339999999997</v>
      </c>
      <c r="I974">
        <v>0.27564250000000001</v>
      </c>
      <c r="J974">
        <v>0.1411936</v>
      </c>
      <c r="K974">
        <v>0.48123670000000002</v>
      </c>
      <c r="L974">
        <v>-7.8867339999999994E-2</v>
      </c>
      <c r="M974">
        <v>0.86154249999999999</v>
      </c>
      <c r="N974">
        <v>1</v>
      </c>
      <c r="O974">
        <v>0</v>
      </c>
      <c r="P974">
        <v>0</v>
      </c>
      <c r="Q974">
        <v>0</v>
      </c>
      <c r="R974">
        <v>55.52505</v>
      </c>
      <c r="S974">
        <v>63.777479999999997</v>
      </c>
      <c r="T974">
        <v>50.213859999999997</v>
      </c>
      <c r="U974">
        <v>41.755839999999999</v>
      </c>
      <c r="V974">
        <v>39.156039999999997</v>
      </c>
      <c r="W974">
        <v>24.7728</v>
      </c>
      <c r="X974">
        <v>10.193009999999999</v>
      </c>
      <c r="Y974">
        <v>26.849419999999999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-2.1610670000000001E-8</v>
      </c>
      <c r="AF974">
        <v>2.7537210000000002E-9</v>
      </c>
      <c r="AG974">
        <v>-2.370903E-8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-1.967141E-8</v>
      </c>
      <c r="AT974">
        <v>-8.0000000000000005E-9</v>
      </c>
      <c r="AU974">
        <v>-1E-8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-1.967141E-8</v>
      </c>
      <c r="BH974">
        <v>-8.0000000000000005E-9</v>
      </c>
      <c r="BI974">
        <v>-1E-8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  <c r="BP974">
        <v>3</v>
      </c>
      <c r="BQ974">
        <v>1</v>
      </c>
      <c r="BR974">
        <v>0</v>
      </c>
      <c r="BS974">
        <v>0</v>
      </c>
      <c r="BT974">
        <v>0</v>
      </c>
      <c r="BU974">
        <v>-2.2343730000000001E-8</v>
      </c>
      <c r="BV974">
        <v>-6E-9</v>
      </c>
      <c r="BW974">
        <v>-1.5782110000000001E-8</v>
      </c>
      <c r="BX974">
        <v>1</v>
      </c>
      <c r="BY974">
        <v>1</v>
      </c>
      <c r="BZ974">
        <v>0</v>
      </c>
      <c r="CA974">
        <v>0</v>
      </c>
      <c r="CB974">
        <v>0</v>
      </c>
      <c r="CC974">
        <v>1</v>
      </c>
      <c r="CD974" s="1">
        <f t="shared" si="317"/>
        <v>0</v>
      </c>
      <c r="CE974" s="1">
        <f t="shared" si="318"/>
        <v>0</v>
      </c>
      <c r="CF974" s="1">
        <f t="shared" si="319"/>
        <v>0</v>
      </c>
      <c r="CG974" s="1">
        <f t="shared" si="320"/>
        <v>0</v>
      </c>
      <c r="CH974" s="1">
        <f t="shared" si="321"/>
        <v>0</v>
      </c>
      <c r="CI974" s="1">
        <f t="shared" si="322"/>
        <v>0</v>
      </c>
      <c r="CJ974" s="1">
        <f t="shared" si="323"/>
        <v>0</v>
      </c>
      <c r="CK974" s="1">
        <f t="shared" si="324"/>
        <v>0</v>
      </c>
      <c r="CL974">
        <f t="shared" si="325"/>
        <v>0</v>
      </c>
      <c r="CM974">
        <f t="shared" si="326"/>
        <v>0</v>
      </c>
      <c r="CN974">
        <f t="shared" si="327"/>
        <v>0</v>
      </c>
      <c r="CO974">
        <f t="shared" si="328"/>
        <v>0</v>
      </c>
      <c r="CP974" s="2">
        <f t="shared" si="329"/>
        <v>0</v>
      </c>
      <c r="CQ974" s="2">
        <f t="shared" si="330"/>
        <v>0</v>
      </c>
      <c r="CR974" s="2">
        <f t="shared" si="331"/>
        <v>0</v>
      </c>
      <c r="CS974" s="2">
        <f t="shared" si="332"/>
        <v>0</v>
      </c>
      <c r="CT974">
        <f t="shared" si="333"/>
        <v>0</v>
      </c>
      <c r="CU974" s="3" t="e">
        <f>(CT974-MIN($CT$5:$CT$1744))/(MAX($CT$5:$CT$1744)-MIN($CT$5:$CT$1744))</f>
        <v>#NUM!</v>
      </c>
      <c r="CV974">
        <f t="shared" si="334"/>
        <v>0</v>
      </c>
      <c r="CW974">
        <f t="shared" si="335"/>
        <v>0</v>
      </c>
      <c r="CX974">
        <f t="shared" si="336"/>
        <v>0</v>
      </c>
      <c r="CY974">
        <f t="shared" si="337"/>
        <v>0</v>
      </c>
    </row>
    <row r="975" spans="1:103" ht="15" x14ac:dyDescent="0.25">
      <c r="A975">
        <v>196.96850000000001</v>
      </c>
      <c r="B975">
        <v>3.047936</v>
      </c>
      <c r="C975">
        <v>1.101397</v>
      </c>
      <c r="D975">
        <v>0.70990730000000002</v>
      </c>
      <c r="E975">
        <v>0.14515159999999999</v>
      </c>
      <c r="F975">
        <v>-0.30568050000000002</v>
      </c>
      <c r="G975">
        <v>8.8612629999999998E-2</v>
      </c>
      <c r="H975">
        <v>0.93682350000000003</v>
      </c>
      <c r="I975">
        <v>0.27564250000000001</v>
      </c>
      <c r="J975">
        <v>0.14119390000000001</v>
      </c>
      <c r="K975">
        <v>0.48123690000000002</v>
      </c>
      <c r="L975">
        <v>-7.8867519999999997E-2</v>
      </c>
      <c r="M975">
        <v>0.86154240000000004</v>
      </c>
      <c r="N975">
        <v>1</v>
      </c>
      <c r="O975">
        <v>0</v>
      </c>
      <c r="P975">
        <v>0</v>
      </c>
      <c r="Q975">
        <v>0</v>
      </c>
      <c r="R975">
        <v>53.468559999999997</v>
      </c>
      <c r="S975">
        <v>61.415349999999997</v>
      </c>
      <c r="T975">
        <v>48.354089999999999</v>
      </c>
      <c r="U975">
        <v>40.209319999999998</v>
      </c>
      <c r="V975">
        <v>37.70581</v>
      </c>
      <c r="W975">
        <v>23.85529</v>
      </c>
      <c r="X975">
        <v>9.8154880000000002</v>
      </c>
      <c r="Y975">
        <v>25.855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-1.3205890000000001E-8</v>
      </c>
      <c r="AF975">
        <v>4.27245E-8</v>
      </c>
      <c r="AG975">
        <v>1.7792469999999999E-8</v>
      </c>
      <c r="AH975">
        <v>0.99999979999999999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-6E-9</v>
      </c>
      <c r="AT975">
        <v>2.793785E-8</v>
      </c>
      <c r="AU975">
        <v>1.413259E-8</v>
      </c>
      <c r="AV975">
        <v>0.99999979999999999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1.2991889999999999E-10</v>
      </c>
      <c r="BH975">
        <v>-9.1969679999999993E-9</v>
      </c>
      <c r="BI975">
        <v>-3E-9</v>
      </c>
      <c r="BJ975">
        <v>0.99999979999999999</v>
      </c>
      <c r="BK975">
        <v>1</v>
      </c>
      <c r="BL975">
        <v>0</v>
      </c>
      <c r="BM975">
        <v>0</v>
      </c>
      <c r="BN975">
        <v>0</v>
      </c>
      <c r="BO975">
        <v>1</v>
      </c>
      <c r="BP975">
        <v>3</v>
      </c>
      <c r="BQ975">
        <v>1</v>
      </c>
      <c r="BR975">
        <v>0</v>
      </c>
      <c r="BS975">
        <v>0</v>
      </c>
      <c r="BT975">
        <v>0</v>
      </c>
      <c r="BU975">
        <v>-1.3205890000000001E-8</v>
      </c>
      <c r="BV975">
        <v>4.27245E-8</v>
      </c>
      <c r="BW975">
        <v>1.7792469999999999E-8</v>
      </c>
      <c r="BX975">
        <v>0.99999979999999999</v>
      </c>
      <c r="BY975">
        <v>1</v>
      </c>
      <c r="BZ975">
        <v>0</v>
      </c>
      <c r="CA975">
        <v>0</v>
      </c>
      <c r="CB975">
        <v>0</v>
      </c>
      <c r="CC975">
        <v>1</v>
      </c>
      <c r="CD975" s="1">
        <f t="shared" si="317"/>
        <v>0</v>
      </c>
      <c r="CE975" s="1">
        <f t="shared" si="318"/>
        <v>0</v>
      </c>
      <c r="CF975" s="1">
        <f t="shared" si="319"/>
        <v>0</v>
      </c>
      <c r="CG975" s="1">
        <f t="shared" si="320"/>
        <v>0</v>
      </c>
      <c r="CH975" s="1">
        <f t="shared" si="321"/>
        <v>7.2474066639395984E-2</v>
      </c>
      <c r="CI975" s="1">
        <f t="shared" si="322"/>
        <v>7.2474066639395984E-2</v>
      </c>
      <c r="CJ975" s="1">
        <f t="shared" si="323"/>
        <v>7.2474066639395984E-2</v>
      </c>
      <c r="CK975" s="1">
        <f t="shared" si="324"/>
        <v>7.2474066639395984E-2</v>
      </c>
      <c r="CL975">
        <f t="shared" si="325"/>
        <v>0</v>
      </c>
      <c r="CM975">
        <f t="shared" si="326"/>
        <v>0</v>
      </c>
      <c r="CN975">
        <f t="shared" si="327"/>
        <v>0</v>
      </c>
      <c r="CO975">
        <f t="shared" si="328"/>
        <v>0</v>
      </c>
      <c r="CP975" s="2">
        <f t="shared" si="329"/>
        <v>7.2474066639395984E-2</v>
      </c>
      <c r="CQ975" s="2">
        <f t="shared" si="330"/>
        <v>7.2474066639395984E-2</v>
      </c>
      <c r="CR975" s="2">
        <f t="shared" si="331"/>
        <v>7.2474066639395984E-2</v>
      </c>
      <c r="CS975" s="2">
        <f t="shared" si="332"/>
        <v>0</v>
      </c>
      <c r="CT975">
        <f t="shared" si="333"/>
        <v>0.50731846647577195</v>
      </c>
      <c r="CU975" s="3" t="e">
        <f>(CT975-MIN($CT$5:$CT$1744))/(MAX($CT$5:$CT$1744)-MIN($CT$5:$CT$1744))</f>
        <v>#NUM!</v>
      </c>
      <c r="CV975">
        <f t="shared" si="334"/>
        <v>0.14494813327879197</v>
      </c>
      <c r="CW975">
        <f t="shared" si="335"/>
        <v>0.14494813327879197</v>
      </c>
      <c r="CX975">
        <f t="shared" si="336"/>
        <v>0.14494813327879197</v>
      </c>
      <c r="CY975">
        <f t="shared" si="337"/>
        <v>7.2474066639395984E-2</v>
      </c>
    </row>
    <row r="976" spans="1:103" ht="15" x14ac:dyDescent="0.25">
      <c r="A976">
        <v>197.018</v>
      </c>
      <c r="B976">
        <v>3.047936</v>
      </c>
      <c r="C976">
        <v>1.101397</v>
      </c>
      <c r="D976">
        <v>0.70990730000000002</v>
      </c>
      <c r="E976">
        <v>0.14515159999999999</v>
      </c>
      <c r="F976">
        <v>-0.30568070000000003</v>
      </c>
      <c r="G976">
        <v>8.8612540000000004E-2</v>
      </c>
      <c r="H976">
        <v>0.93682350000000003</v>
      </c>
      <c r="I976">
        <v>0.27564250000000001</v>
      </c>
      <c r="J976">
        <v>0.14119419999999999</v>
      </c>
      <c r="K976">
        <v>0.48123690000000002</v>
      </c>
      <c r="L976">
        <v>-7.8867670000000001E-2</v>
      </c>
      <c r="M976">
        <v>0.86154229999999998</v>
      </c>
      <c r="N976">
        <v>1</v>
      </c>
      <c r="O976">
        <v>0</v>
      </c>
      <c r="P976">
        <v>0</v>
      </c>
      <c r="Q976">
        <v>0</v>
      </c>
      <c r="R976">
        <v>49.355589999999999</v>
      </c>
      <c r="S976">
        <v>56.691090000000003</v>
      </c>
      <c r="T976">
        <v>44.634549999999997</v>
      </c>
      <c r="U976">
        <v>37.116300000000003</v>
      </c>
      <c r="V976">
        <v>34.805370000000003</v>
      </c>
      <c r="W976">
        <v>22.02027</v>
      </c>
      <c r="X976">
        <v>9.0604499999999994</v>
      </c>
      <c r="Y976">
        <v>23.866150000000001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-9.5330000000000001E-9</v>
      </c>
      <c r="AF976">
        <v>-4.7881979999999998E-8</v>
      </c>
      <c r="AG976">
        <v>-3.1660170000000002E-8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-1.112185E-8</v>
      </c>
      <c r="AT976">
        <v>-4.6772289999999997E-8</v>
      </c>
      <c r="AU976">
        <v>-2.5300040000000001E-8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-1.8367620000000001E-8</v>
      </c>
      <c r="BH976">
        <v>-3.8731700000000003E-8</v>
      </c>
      <c r="BI976">
        <v>-7.8607279999999994E-9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  <c r="BP976">
        <v>3</v>
      </c>
      <c r="BQ976">
        <v>1</v>
      </c>
      <c r="BR976">
        <v>0</v>
      </c>
      <c r="BS976">
        <v>0</v>
      </c>
      <c r="BT976">
        <v>0</v>
      </c>
      <c r="BU976">
        <v>-1.550708E-8</v>
      </c>
      <c r="BV976">
        <v>-3.5949170000000001E-8</v>
      </c>
      <c r="BW976">
        <v>-1.8260879999999999E-8</v>
      </c>
      <c r="BX976">
        <v>1</v>
      </c>
      <c r="BY976">
        <v>1</v>
      </c>
      <c r="BZ976">
        <v>0</v>
      </c>
      <c r="CA976">
        <v>0</v>
      </c>
      <c r="CB976">
        <v>0</v>
      </c>
      <c r="CC976">
        <v>1</v>
      </c>
      <c r="CD976" s="1">
        <f t="shared" si="317"/>
        <v>0</v>
      </c>
      <c r="CE976" s="1">
        <f t="shared" si="318"/>
        <v>0</v>
      </c>
      <c r="CF976" s="1">
        <f t="shared" si="319"/>
        <v>0</v>
      </c>
      <c r="CG976" s="1">
        <f t="shared" si="320"/>
        <v>0</v>
      </c>
      <c r="CH976" s="1">
        <f t="shared" si="321"/>
        <v>0</v>
      </c>
      <c r="CI976" s="1">
        <f t="shared" si="322"/>
        <v>0</v>
      </c>
      <c r="CJ976" s="1">
        <f t="shared" si="323"/>
        <v>0</v>
      </c>
      <c r="CK976" s="1">
        <f t="shared" si="324"/>
        <v>0</v>
      </c>
      <c r="CL976">
        <f t="shared" si="325"/>
        <v>0</v>
      </c>
      <c r="CM976">
        <f t="shared" si="326"/>
        <v>0</v>
      </c>
      <c r="CN976">
        <f t="shared" si="327"/>
        <v>0</v>
      </c>
      <c r="CO976">
        <f t="shared" si="328"/>
        <v>0</v>
      </c>
      <c r="CP976" s="2">
        <f t="shared" si="329"/>
        <v>0</v>
      </c>
      <c r="CQ976" s="2">
        <f t="shared" si="330"/>
        <v>0</v>
      </c>
      <c r="CR976" s="2">
        <f t="shared" si="331"/>
        <v>0</v>
      </c>
      <c r="CS976" s="2">
        <f t="shared" si="332"/>
        <v>0</v>
      </c>
      <c r="CT976">
        <f t="shared" si="333"/>
        <v>0</v>
      </c>
      <c r="CU976" s="3" t="e">
        <f>(CT976-MIN($CT$5:$CT$1744))/(MAX($CT$5:$CT$1744)-MIN($CT$5:$CT$1744))</f>
        <v>#NUM!</v>
      </c>
      <c r="CV976">
        <f t="shared" si="334"/>
        <v>0</v>
      </c>
      <c r="CW976">
        <f t="shared" si="335"/>
        <v>0</v>
      </c>
      <c r="CX976">
        <f t="shared" si="336"/>
        <v>0</v>
      </c>
      <c r="CY976">
        <f t="shared" si="337"/>
        <v>0</v>
      </c>
    </row>
    <row r="977" spans="1:103" ht="15" x14ac:dyDescent="0.25">
      <c r="A977">
        <v>197.0693</v>
      </c>
      <c r="B977">
        <v>3.047936</v>
      </c>
      <c r="C977">
        <v>1.101397</v>
      </c>
      <c r="D977">
        <v>0.70990730000000002</v>
      </c>
      <c r="E977">
        <v>0.14515169999999999</v>
      </c>
      <c r="F977">
        <v>-0.30568070000000003</v>
      </c>
      <c r="G977">
        <v>8.86126E-2</v>
      </c>
      <c r="H977">
        <v>0.93682339999999997</v>
      </c>
      <c r="I977">
        <v>0.27564250000000001</v>
      </c>
      <c r="J977">
        <v>0.1411944</v>
      </c>
      <c r="K977">
        <v>0.48123700000000003</v>
      </c>
      <c r="L977">
        <v>-7.8867850000000003E-2</v>
      </c>
      <c r="M977">
        <v>0.86154220000000004</v>
      </c>
      <c r="N977">
        <v>1</v>
      </c>
      <c r="O977">
        <v>0</v>
      </c>
      <c r="P977">
        <v>0</v>
      </c>
      <c r="Q977">
        <v>0</v>
      </c>
      <c r="R977">
        <v>55.52505</v>
      </c>
      <c r="S977">
        <v>63.777479999999997</v>
      </c>
      <c r="T977">
        <v>50.213859999999997</v>
      </c>
      <c r="U977">
        <v>41.755839999999999</v>
      </c>
      <c r="V977">
        <v>39.156039999999997</v>
      </c>
      <c r="W977">
        <v>24.7728</v>
      </c>
      <c r="X977">
        <v>10.193</v>
      </c>
      <c r="Y977">
        <v>26.849419999999999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-2.3753469999999999E-9</v>
      </c>
      <c r="AF977">
        <v>-1.985079E-10</v>
      </c>
      <c r="AG977">
        <v>1.2E-8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-2.3753469999999999E-9</v>
      </c>
      <c r="AT977">
        <v>-1.985079E-10</v>
      </c>
      <c r="AU977">
        <v>1.2E-8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9.0940670000000005E-10</v>
      </c>
      <c r="BH977">
        <v>3.9865719999999998E-8</v>
      </c>
      <c r="BI977">
        <v>8.7823969999999997E-9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  <c r="BP977">
        <v>3</v>
      </c>
      <c r="BQ977">
        <v>1</v>
      </c>
      <c r="BR977">
        <v>0</v>
      </c>
      <c r="BS977">
        <v>0</v>
      </c>
      <c r="BT977">
        <v>0</v>
      </c>
      <c r="BU977">
        <v>-7.5324099999999998E-10</v>
      </c>
      <c r="BV977">
        <v>2.913654E-8</v>
      </c>
      <c r="BW977">
        <v>1.0386139999999999E-8</v>
      </c>
      <c r="BX977">
        <v>1</v>
      </c>
      <c r="BY977">
        <v>1</v>
      </c>
      <c r="BZ977">
        <v>0</v>
      </c>
      <c r="CA977">
        <v>0</v>
      </c>
      <c r="CB977">
        <v>0</v>
      </c>
      <c r="CC977">
        <v>1</v>
      </c>
      <c r="CD977" s="1">
        <f t="shared" si="317"/>
        <v>0</v>
      </c>
      <c r="CE977" s="1">
        <f t="shared" si="318"/>
        <v>0</v>
      </c>
      <c r="CF977" s="1">
        <f t="shared" si="319"/>
        <v>0</v>
      </c>
      <c r="CG977" s="1">
        <f t="shared" si="320"/>
        <v>0</v>
      </c>
      <c r="CH977" s="1">
        <f t="shared" si="321"/>
        <v>0</v>
      </c>
      <c r="CI977" s="1">
        <f t="shared" si="322"/>
        <v>0</v>
      </c>
      <c r="CJ977" s="1">
        <f t="shared" si="323"/>
        <v>0</v>
      </c>
      <c r="CK977" s="1">
        <f t="shared" si="324"/>
        <v>0</v>
      </c>
      <c r="CL977">
        <f t="shared" si="325"/>
        <v>0</v>
      </c>
      <c r="CM977">
        <f t="shared" si="326"/>
        <v>0</v>
      </c>
      <c r="CN977">
        <f t="shared" si="327"/>
        <v>0</v>
      </c>
      <c r="CO977">
        <f t="shared" si="328"/>
        <v>0</v>
      </c>
      <c r="CP977" s="2">
        <f t="shared" si="329"/>
        <v>0</v>
      </c>
      <c r="CQ977" s="2">
        <f t="shared" si="330"/>
        <v>0</v>
      </c>
      <c r="CR977" s="2">
        <f t="shared" si="331"/>
        <v>0</v>
      </c>
      <c r="CS977" s="2">
        <f t="shared" si="332"/>
        <v>0</v>
      </c>
      <c r="CT977">
        <f t="shared" si="333"/>
        <v>0</v>
      </c>
      <c r="CU977" s="3" t="e">
        <f>(CT977-MIN($CT$5:$CT$1744))/(MAX($CT$5:$CT$1744)-MIN($CT$5:$CT$1744))</f>
        <v>#NUM!</v>
      </c>
      <c r="CV977">
        <f t="shared" si="334"/>
        <v>0</v>
      </c>
      <c r="CW977">
        <f t="shared" si="335"/>
        <v>0</v>
      </c>
      <c r="CX977">
        <f t="shared" si="336"/>
        <v>0</v>
      </c>
      <c r="CY977">
        <f t="shared" si="337"/>
        <v>0</v>
      </c>
    </row>
    <row r="978" spans="1:103" ht="15" x14ac:dyDescent="0.25">
      <c r="A978">
        <v>197.119</v>
      </c>
      <c r="B978">
        <v>3.047936</v>
      </c>
      <c r="C978">
        <v>1.101397</v>
      </c>
      <c r="D978">
        <v>0.70990730000000002</v>
      </c>
      <c r="E978">
        <v>0.14515169999999999</v>
      </c>
      <c r="F978">
        <v>-0.30568089999999998</v>
      </c>
      <c r="G978">
        <v>8.8612629999999998E-2</v>
      </c>
      <c r="H978">
        <v>0.93682339999999997</v>
      </c>
      <c r="I978">
        <v>0.27564250000000001</v>
      </c>
      <c r="J978">
        <v>0.1411946</v>
      </c>
      <c r="K978">
        <v>0.48123700000000003</v>
      </c>
      <c r="L978">
        <v>-7.8867950000000006E-2</v>
      </c>
      <c r="M978">
        <v>0.86154220000000004</v>
      </c>
      <c r="N978">
        <v>1</v>
      </c>
      <c r="O978">
        <v>0</v>
      </c>
      <c r="P978">
        <v>0</v>
      </c>
      <c r="Q978">
        <v>0</v>
      </c>
      <c r="R978">
        <v>55.52505</v>
      </c>
      <c r="S978">
        <v>63.777479999999997</v>
      </c>
      <c r="T978">
        <v>50.213859999999997</v>
      </c>
      <c r="U978">
        <v>41.755839999999999</v>
      </c>
      <c r="V978">
        <v>39.156039999999997</v>
      </c>
      <c r="W978">
        <v>24.7728</v>
      </c>
      <c r="X978">
        <v>10.193009999999999</v>
      </c>
      <c r="Y978">
        <v>26.849419999999999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1.704084E-9</v>
      </c>
      <c r="AF978">
        <v>-3.5869089999999997E-8</v>
      </c>
      <c r="AG978">
        <v>-1.3000000000000001E-8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3E-9</v>
      </c>
      <c r="AT978">
        <v>-3.8999999999999998E-8</v>
      </c>
      <c r="AU978">
        <v>-1.0237129999999999E-8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3E-9</v>
      </c>
      <c r="BH978">
        <v>-3.8999999999999998E-8</v>
      </c>
      <c r="BI978">
        <v>-1.0237129999999999E-8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  <c r="BP978">
        <v>3</v>
      </c>
      <c r="BQ978">
        <v>1</v>
      </c>
      <c r="BR978">
        <v>0</v>
      </c>
      <c r="BS978">
        <v>0</v>
      </c>
      <c r="BT978">
        <v>0</v>
      </c>
      <c r="BU978">
        <v>2.9664539999999999E-10</v>
      </c>
      <c r="BV978">
        <v>-2.4305469999999999E-8</v>
      </c>
      <c r="BW978">
        <v>-7.3514149999999999E-9</v>
      </c>
      <c r="BX978">
        <v>1</v>
      </c>
      <c r="BY978">
        <v>1</v>
      </c>
      <c r="BZ978">
        <v>0</v>
      </c>
      <c r="CA978">
        <v>0</v>
      </c>
      <c r="CB978">
        <v>0</v>
      </c>
      <c r="CC978">
        <v>1</v>
      </c>
      <c r="CD978" s="1">
        <f t="shared" si="317"/>
        <v>0</v>
      </c>
      <c r="CE978" s="1">
        <f t="shared" si="318"/>
        <v>0</v>
      </c>
      <c r="CF978" s="1">
        <f t="shared" si="319"/>
        <v>0</v>
      </c>
      <c r="CG978" s="1">
        <f t="shared" si="320"/>
        <v>0</v>
      </c>
      <c r="CH978" s="1">
        <f t="shared" si="321"/>
        <v>0</v>
      </c>
      <c r="CI978" s="1">
        <f t="shared" si="322"/>
        <v>0</v>
      </c>
      <c r="CJ978" s="1">
        <f t="shared" si="323"/>
        <v>0</v>
      </c>
      <c r="CK978" s="1">
        <f t="shared" si="324"/>
        <v>0</v>
      </c>
      <c r="CL978">
        <f t="shared" si="325"/>
        <v>0</v>
      </c>
      <c r="CM978">
        <f t="shared" si="326"/>
        <v>0</v>
      </c>
      <c r="CN978">
        <f t="shared" si="327"/>
        <v>0</v>
      </c>
      <c r="CO978">
        <f t="shared" si="328"/>
        <v>0</v>
      </c>
      <c r="CP978" s="2">
        <f t="shared" si="329"/>
        <v>0</v>
      </c>
      <c r="CQ978" s="2">
        <f t="shared" si="330"/>
        <v>0</v>
      </c>
      <c r="CR978" s="2">
        <f t="shared" si="331"/>
        <v>0</v>
      </c>
      <c r="CS978" s="2">
        <f t="shared" si="332"/>
        <v>0</v>
      </c>
      <c r="CT978">
        <f t="shared" si="333"/>
        <v>0</v>
      </c>
      <c r="CU978" s="3" t="e">
        <f>(CT978-MIN($CT$5:$CT$1744))/(MAX($CT$5:$CT$1744)-MIN($CT$5:$CT$1744))</f>
        <v>#NUM!</v>
      </c>
      <c r="CV978">
        <f t="shared" si="334"/>
        <v>0</v>
      </c>
      <c r="CW978">
        <f t="shared" si="335"/>
        <v>0</v>
      </c>
      <c r="CX978">
        <f t="shared" si="336"/>
        <v>0</v>
      </c>
      <c r="CY978">
        <f t="shared" si="337"/>
        <v>0</v>
      </c>
    </row>
    <row r="979" spans="1:103" ht="15" x14ac:dyDescent="0.25">
      <c r="A979">
        <v>197.16829999999999</v>
      </c>
      <c r="B979">
        <v>3.047936</v>
      </c>
      <c r="C979">
        <v>1.101397</v>
      </c>
      <c r="D979">
        <v>0.70990730000000002</v>
      </c>
      <c r="E979">
        <v>0.14515169999999999</v>
      </c>
      <c r="F979">
        <v>-0.30568099999999998</v>
      </c>
      <c r="G979">
        <v>8.8612860000000002E-2</v>
      </c>
      <c r="H979">
        <v>0.93682330000000003</v>
      </c>
      <c r="I979">
        <v>0.27564250000000001</v>
      </c>
      <c r="J979">
        <v>0.14119470000000001</v>
      </c>
      <c r="K979">
        <v>0.48123700000000003</v>
      </c>
      <c r="L979">
        <v>-7.886804E-2</v>
      </c>
      <c r="M979">
        <v>0.86154220000000004</v>
      </c>
      <c r="N979">
        <v>1</v>
      </c>
      <c r="O979">
        <v>0</v>
      </c>
      <c r="P979">
        <v>0</v>
      </c>
      <c r="Q979">
        <v>0</v>
      </c>
      <c r="R979">
        <v>49.355589999999999</v>
      </c>
      <c r="S979">
        <v>56.691090000000003</v>
      </c>
      <c r="T979">
        <v>44.634549999999997</v>
      </c>
      <c r="U979">
        <v>37.116300000000003</v>
      </c>
      <c r="V979">
        <v>34.805370000000003</v>
      </c>
      <c r="W979">
        <v>22.02027</v>
      </c>
      <c r="X979">
        <v>9.0604530000000008</v>
      </c>
      <c r="Y979">
        <v>23.866150000000001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-3.8599439999999998E-9</v>
      </c>
      <c r="AF979">
        <v>-1.8419250000000001E-8</v>
      </c>
      <c r="AG979">
        <v>4.5556540000000001E-8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4.0000000000000002E-9</v>
      </c>
      <c r="AT979">
        <v>-7.4322110000000002E-9</v>
      </c>
      <c r="AU979">
        <v>3.8499380000000002E-8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4.0000000000000002E-9</v>
      </c>
      <c r="BH979">
        <v>-7.4322110000000002E-9</v>
      </c>
      <c r="BI979">
        <v>3.8499380000000002E-8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  <c r="BP979">
        <v>3</v>
      </c>
      <c r="BQ979">
        <v>1</v>
      </c>
      <c r="BR979">
        <v>0</v>
      </c>
      <c r="BS979">
        <v>0</v>
      </c>
      <c r="BT979">
        <v>0</v>
      </c>
      <c r="BU979">
        <v>1.0000000000000001E-9</v>
      </c>
      <c r="BV979">
        <v>5.3884289999999997E-10</v>
      </c>
      <c r="BW979">
        <v>4.3398890000000002E-8</v>
      </c>
      <c r="BX979">
        <v>1</v>
      </c>
      <c r="BY979">
        <v>1</v>
      </c>
      <c r="BZ979">
        <v>0</v>
      </c>
      <c r="CA979">
        <v>0</v>
      </c>
      <c r="CB979">
        <v>0</v>
      </c>
      <c r="CC979">
        <v>1</v>
      </c>
      <c r="CD979" s="1">
        <f t="shared" si="317"/>
        <v>0</v>
      </c>
      <c r="CE979" s="1">
        <f t="shared" si="318"/>
        <v>0</v>
      </c>
      <c r="CF979" s="1">
        <f t="shared" si="319"/>
        <v>0</v>
      </c>
      <c r="CG979" s="1">
        <f t="shared" si="320"/>
        <v>0</v>
      </c>
      <c r="CH979" s="1">
        <f t="shared" si="321"/>
        <v>0</v>
      </c>
      <c r="CI979" s="1">
        <f t="shared" si="322"/>
        <v>0</v>
      </c>
      <c r="CJ979" s="1">
        <f t="shared" si="323"/>
        <v>0</v>
      </c>
      <c r="CK979" s="1">
        <f t="shared" si="324"/>
        <v>0</v>
      </c>
      <c r="CL979">
        <f t="shared" si="325"/>
        <v>0</v>
      </c>
      <c r="CM979">
        <f t="shared" si="326"/>
        <v>0</v>
      </c>
      <c r="CN979">
        <f t="shared" si="327"/>
        <v>0</v>
      </c>
      <c r="CO979">
        <f t="shared" si="328"/>
        <v>0</v>
      </c>
      <c r="CP979" s="2">
        <f t="shared" si="329"/>
        <v>0</v>
      </c>
      <c r="CQ979" s="2">
        <f t="shared" si="330"/>
        <v>0</v>
      </c>
      <c r="CR979" s="2">
        <f t="shared" si="331"/>
        <v>0</v>
      </c>
      <c r="CS979" s="2">
        <f t="shared" si="332"/>
        <v>0</v>
      </c>
      <c r="CT979">
        <f t="shared" si="333"/>
        <v>0</v>
      </c>
      <c r="CU979" s="3" t="e">
        <f>(CT979-MIN($CT$5:$CT$1744))/(MAX($CT$5:$CT$1744)-MIN($CT$5:$CT$1744))</f>
        <v>#NUM!</v>
      </c>
      <c r="CV979">
        <f t="shared" si="334"/>
        <v>0</v>
      </c>
      <c r="CW979">
        <f t="shared" si="335"/>
        <v>0</v>
      </c>
      <c r="CX979">
        <f t="shared" si="336"/>
        <v>0</v>
      </c>
      <c r="CY979">
        <f t="shared" si="337"/>
        <v>0</v>
      </c>
    </row>
    <row r="980" spans="1:103" ht="15" x14ac:dyDescent="0.25">
      <c r="A980">
        <v>197.21870000000001</v>
      </c>
      <c r="B980">
        <v>3.047936</v>
      </c>
      <c r="C980">
        <v>1.101397</v>
      </c>
      <c r="D980">
        <v>0.70990730000000002</v>
      </c>
      <c r="E980">
        <v>0.1451518</v>
      </c>
      <c r="F980">
        <v>-0.30568060000000002</v>
      </c>
      <c r="G980">
        <v>8.8612689999999994E-2</v>
      </c>
      <c r="H980">
        <v>0.93682339999999997</v>
      </c>
      <c r="I980">
        <v>0.27564250000000001</v>
      </c>
      <c r="J980">
        <v>0.14119490000000001</v>
      </c>
      <c r="K980">
        <v>0.48123709999999997</v>
      </c>
      <c r="L980">
        <v>-7.886812E-2</v>
      </c>
      <c r="M980">
        <v>0.86154209999999998</v>
      </c>
      <c r="N980">
        <v>1</v>
      </c>
      <c r="O980">
        <v>0</v>
      </c>
      <c r="P980">
        <v>0</v>
      </c>
      <c r="Q980">
        <v>0</v>
      </c>
      <c r="R980">
        <v>47.299109999999999</v>
      </c>
      <c r="S980">
        <v>54.328969999999998</v>
      </c>
      <c r="T980">
        <v>42.77478</v>
      </c>
      <c r="U980">
        <v>35.569789999999998</v>
      </c>
      <c r="V980">
        <v>33.355150000000002</v>
      </c>
      <c r="W980">
        <v>21.10275</v>
      </c>
      <c r="X980">
        <v>8.6829339999999995</v>
      </c>
      <c r="Y980">
        <v>22.871729999999999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1.9173789999999999E-8</v>
      </c>
      <c r="AF980">
        <v>1.4960920000000001E-7</v>
      </c>
      <c r="AG980">
        <v>-2.9000000000000002E-8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9.2463430000000007E-9</v>
      </c>
      <c r="AT980">
        <v>1.16179E-7</v>
      </c>
      <c r="AU980">
        <v>-2.753924E-8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1.9173789999999999E-8</v>
      </c>
      <c r="BH980">
        <v>1.4960920000000001E-7</v>
      </c>
      <c r="BI980">
        <v>-2.9000000000000002E-8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  <c r="BP980">
        <v>3</v>
      </c>
      <c r="BQ980">
        <v>1</v>
      </c>
      <c r="BR980">
        <v>0</v>
      </c>
      <c r="BS980">
        <v>0</v>
      </c>
      <c r="BT980">
        <v>0</v>
      </c>
      <c r="BU980">
        <v>1.320059E-8</v>
      </c>
      <c r="BV980">
        <v>1.2280620000000001E-7</v>
      </c>
      <c r="BW980">
        <v>-2.617074E-8</v>
      </c>
      <c r="BX980">
        <v>1</v>
      </c>
      <c r="BY980">
        <v>1</v>
      </c>
      <c r="BZ980">
        <v>0</v>
      </c>
      <c r="CA980">
        <v>0</v>
      </c>
      <c r="CB980">
        <v>0</v>
      </c>
      <c r="CC980">
        <v>1</v>
      </c>
      <c r="CD980" s="1">
        <f t="shared" si="317"/>
        <v>0</v>
      </c>
      <c r="CE980" s="1">
        <f t="shared" si="318"/>
        <v>0</v>
      </c>
      <c r="CF980" s="1">
        <f t="shared" si="319"/>
        <v>0</v>
      </c>
      <c r="CG980" s="1">
        <f t="shared" si="320"/>
        <v>0</v>
      </c>
      <c r="CH980" s="1">
        <f t="shared" si="321"/>
        <v>0</v>
      </c>
      <c r="CI980" s="1">
        <f t="shared" si="322"/>
        <v>0</v>
      </c>
      <c r="CJ980" s="1">
        <f t="shared" si="323"/>
        <v>0</v>
      </c>
      <c r="CK980" s="1">
        <f t="shared" si="324"/>
        <v>0</v>
      </c>
      <c r="CL980">
        <f t="shared" si="325"/>
        <v>0</v>
      </c>
      <c r="CM980">
        <f t="shared" si="326"/>
        <v>0</v>
      </c>
      <c r="CN980">
        <f t="shared" si="327"/>
        <v>0</v>
      </c>
      <c r="CO980">
        <f t="shared" si="328"/>
        <v>0</v>
      </c>
      <c r="CP980" s="2">
        <f t="shared" si="329"/>
        <v>0</v>
      </c>
      <c r="CQ980" s="2">
        <f t="shared" si="330"/>
        <v>0</v>
      </c>
      <c r="CR980" s="2">
        <f t="shared" si="331"/>
        <v>0</v>
      </c>
      <c r="CS980" s="2">
        <f t="shared" si="332"/>
        <v>0</v>
      </c>
      <c r="CT980">
        <f t="shared" si="333"/>
        <v>0</v>
      </c>
      <c r="CU980" s="3" t="e">
        <f>(CT980-MIN($CT$5:$CT$1744))/(MAX($CT$5:$CT$1744)-MIN($CT$5:$CT$1744))</f>
        <v>#NUM!</v>
      </c>
      <c r="CV980">
        <f t="shared" si="334"/>
        <v>0</v>
      </c>
      <c r="CW980">
        <f t="shared" si="335"/>
        <v>0</v>
      </c>
      <c r="CX980">
        <f t="shared" si="336"/>
        <v>0</v>
      </c>
      <c r="CY980">
        <f t="shared" si="337"/>
        <v>0</v>
      </c>
    </row>
    <row r="981" spans="1:103" ht="15" x14ac:dyDescent="0.25">
      <c r="A981">
        <v>197.2687</v>
      </c>
      <c r="B981">
        <v>3.047936</v>
      </c>
      <c r="C981">
        <v>1.101397</v>
      </c>
      <c r="D981">
        <v>0.70990730000000002</v>
      </c>
      <c r="E981">
        <v>0.1451518</v>
      </c>
      <c r="F981">
        <v>-0.30568079999999997</v>
      </c>
      <c r="G981">
        <v>8.8612880000000005E-2</v>
      </c>
      <c r="H981">
        <v>0.93682339999999997</v>
      </c>
      <c r="I981">
        <v>0.27564250000000001</v>
      </c>
      <c r="J981">
        <v>0.14119499999999999</v>
      </c>
      <c r="K981">
        <v>0.48123709999999997</v>
      </c>
      <c r="L981">
        <v>-7.8868179999999996E-2</v>
      </c>
      <c r="M981">
        <v>0.86154200000000003</v>
      </c>
      <c r="N981">
        <v>1</v>
      </c>
      <c r="O981">
        <v>0</v>
      </c>
      <c r="P981">
        <v>0</v>
      </c>
      <c r="Q981">
        <v>0</v>
      </c>
      <c r="R981">
        <v>55.52505</v>
      </c>
      <c r="S981">
        <v>63.777479999999997</v>
      </c>
      <c r="T981">
        <v>50.213859999999997</v>
      </c>
      <c r="U981">
        <v>41.755839999999999</v>
      </c>
      <c r="V981">
        <v>39.156030000000001</v>
      </c>
      <c r="W981">
        <v>24.7728</v>
      </c>
      <c r="X981">
        <v>10.193009999999999</v>
      </c>
      <c r="Y981">
        <v>26.849419999999999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-2.1053410000000002E-8</v>
      </c>
      <c r="AF981">
        <v>-4.7684849999999998E-8</v>
      </c>
      <c r="AG981">
        <v>5.0695329999999998E-8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-1.561759E-8</v>
      </c>
      <c r="AT981">
        <v>-6.405423E-8</v>
      </c>
      <c r="AU981">
        <v>4.346714E-8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-2.1053410000000002E-8</v>
      </c>
      <c r="BH981">
        <v>-4.7684849999999998E-8</v>
      </c>
      <c r="BI981">
        <v>5.0695329999999998E-8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  <c r="BP981">
        <v>3</v>
      </c>
      <c r="BQ981">
        <v>1</v>
      </c>
      <c r="BR981">
        <v>0</v>
      </c>
      <c r="BS981">
        <v>0</v>
      </c>
      <c r="BT981">
        <v>0</v>
      </c>
      <c r="BU981">
        <v>-2.5349169999999999E-8</v>
      </c>
      <c r="BV981">
        <v>-7.7851979999999995E-8</v>
      </c>
      <c r="BW981">
        <v>3.5547929999999999E-8</v>
      </c>
      <c r="BX981">
        <v>1</v>
      </c>
      <c r="BY981">
        <v>1</v>
      </c>
      <c r="BZ981">
        <v>0</v>
      </c>
      <c r="CA981">
        <v>0</v>
      </c>
      <c r="CB981">
        <v>0</v>
      </c>
      <c r="CC981">
        <v>1</v>
      </c>
      <c r="CD981" s="1">
        <f t="shared" si="317"/>
        <v>0</v>
      </c>
      <c r="CE981" s="1">
        <f t="shared" si="318"/>
        <v>0</v>
      </c>
      <c r="CF981" s="1">
        <f t="shared" si="319"/>
        <v>0</v>
      </c>
      <c r="CG981" s="1">
        <f t="shared" si="320"/>
        <v>0</v>
      </c>
      <c r="CH981" s="1">
        <f t="shared" si="321"/>
        <v>0</v>
      </c>
      <c r="CI981" s="1">
        <f t="shared" si="322"/>
        <v>0</v>
      </c>
      <c r="CJ981" s="1">
        <f t="shared" si="323"/>
        <v>0</v>
      </c>
      <c r="CK981" s="1">
        <f t="shared" si="324"/>
        <v>0</v>
      </c>
      <c r="CL981">
        <f t="shared" si="325"/>
        <v>0</v>
      </c>
      <c r="CM981">
        <f t="shared" si="326"/>
        <v>0</v>
      </c>
      <c r="CN981">
        <f t="shared" si="327"/>
        <v>0</v>
      </c>
      <c r="CO981">
        <f t="shared" si="328"/>
        <v>0</v>
      </c>
      <c r="CP981" s="2">
        <f t="shared" si="329"/>
        <v>0</v>
      </c>
      <c r="CQ981" s="2">
        <f t="shared" si="330"/>
        <v>0</v>
      </c>
      <c r="CR981" s="2">
        <f t="shared" si="331"/>
        <v>0</v>
      </c>
      <c r="CS981" s="2">
        <f t="shared" si="332"/>
        <v>0</v>
      </c>
      <c r="CT981">
        <f t="shared" si="333"/>
        <v>0</v>
      </c>
      <c r="CU981" s="3" t="e">
        <f>(CT981-MIN($CT$5:$CT$1744))/(MAX($CT$5:$CT$1744)-MIN($CT$5:$CT$1744))</f>
        <v>#NUM!</v>
      </c>
      <c r="CV981">
        <f t="shared" si="334"/>
        <v>0</v>
      </c>
      <c r="CW981">
        <f t="shared" si="335"/>
        <v>0</v>
      </c>
      <c r="CX981">
        <f t="shared" si="336"/>
        <v>0</v>
      </c>
      <c r="CY981">
        <f t="shared" si="337"/>
        <v>0</v>
      </c>
    </row>
    <row r="982" spans="1:103" ht="15" x14ac:dyDescent="0.25">
      <c r="A982">
        <v>197.3185</v>
      </c>
      <c r="B982">
        <v>3.047936</v>
      </c>
      <c r="C982">
        <v>1.101397</v>
      </c>
      <c r="D982">
        <v>0.70990730000000002</v>
      </c>
      <c r="E982">
        <v>0.1451518</v>
      </c>
      <c r="F982">
        <v>-0.30568129999999999</v>
      </c>
      <c r="G982">
        <v>8.8612739999999995E-2</v>
      </c>
      <c r="H982">
        <v>0.93682319999999997</v>
      </c>
      <c r="I982">
        <v>0.27564250000000001</v>
      </c>
      <c r="J982">
        <v>0.14119499999999999</v>
      </c>
      <c r="K982">
        <v>0.48123709999999997</v>
      </c>
      <c r="L982">
        <v>-7.8868199999999999E-2</v>
      </c>
      <c r="M982">
        <v>0.86154200000000003</v>
      </c>
      <c r="N982">
        <v>1</v>
      </c>
      <c r="O982">
        <v>0</v>
      </c>
      <c r="P982">
        <v>0</v>
      </c>
      <c r="Q982">
        <v>0</v>
      </c>
      <c r="R982">
        <v>55.52505</v>
      </c>
      <c r="S982">
        <v>63.777479999999997</v>
      </c>
      <c r="T982">
        <v>50.213859999999997</v>
      </c>
      <c r="U982">
        <v>41.755839999999999</v>
      </c>
      <c r="V982">
        <v>39.156039999999997</v>
      </c>
      <c r="W982">
        <v>24.7728</v>
      </c>
      <c r="X982">
        <v>10.193009999999999</v>
      </c>
      <c r="Y982">
        <v>26.849419999999999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-4.9888580000000003E-8</v>
      </c>
      <c r="AF982">
        <v>-1.8194109999999999E-7</v>
      </c>
      <c r="AG982">
        <v>-2.831436E-8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-4.4519740000000001E-8</v>
      </c>
      <c r="AT982">
        <v>-1.616733E-7</v>
      </c>
      <c r="AU982">
        <v>-2.5485160000000001E-8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-4.9888580000000003E-8</v>
      </c>
      <c r="BH982">
        <v>-1.8194109999999999E-7</v>
      </c>
      <c r="BI982">
        <v>-2.831436E-8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  <c r="BP982">
        <v>3</v>
      </c>
      <c r="BQ982">
        <v>1</v>
      </c>
      <c r="BR982">
        <v>0</v>
      </c>
      <c r="BS982">
        <v>0</v>
      </c>
      <c r="BT982">
        <v>0</v>
      </c>
      <c r="BU982">
        <v>-4.3735199999999998E-8</v>
      </c>
      <c r="BV982">
        <v>-1.619079E-7</v>
      </c>
      <c r="BW982">
        <v>-2.4059369999999999E-8</v>
      </c>
      <c r="BX982">
        <v>1</v>
      </c>
      <c r="BY982">
        <v>1</v>
      </c>
      <c r="BZ982">
        <v>0</v>
      </c>
      <c r="CA982">
        <v>0</v>
      </c>
      <c r="CB982">
        <v>0</v>
      </c>
      <c r="CC982">
        <v>1</v>
      </c>
      <c r="CD982" s="1">
        <f t="shared" si="317"/>
        <v>0</v>
      </c>
      <c r="CE982" s="1">
        <f t="shared" si="318"/>
        <v>0</v>
      </c>
      <c r="CF982" s="1">
        <f t="shared" si="319"/>
        <v>0</v>
      </c>
      <c r="CG982" s="1">
        <f t="shared" si="320"/>
        <v>0</v>
      </c>
      <c r="CH982" s="1">
        <f t="shared" si="321"/>
        <v>0</v>
      </c>
      <c r="CI982" s="1">
        <f t="shared" si="322"/>
        <v>0</v>
      </c>
      <c r="CJ982" s="1">
        <f t="shared" si="323"/>
        <v>0</v>
      </c>
      <c r="CK982" s="1">
        <f t="shared" si="324"/>
        <v>0</v>
      </c>
      <c r="CL982">
        <f t="shared" si="325"/>
        <v>0</v>
      </c>
      <c r="CM982">
        <f t="shared" si="326"/>
        <v>0</v>
      </c>
      <c r="CN982">
        <f t="shared" si="327"/>
        <v>0</v>
      </c>
      <c r="CO982">
        <f t="shared" si="328"/>
        <v>0</v>
      </c>
      <c r="CP982" s="2">
        <f t="shared" si="329"/>
        <v>0</v>
      </c>
      <c r="CQ982" s="2">
        <f t="shared" si="330"/>
        <v>0</v>
      </c>
      <c r="CR982" s="2">
        <f t="shared" si="331"/>
        <v>0</v>
      </c>
      <c r="CS982" s="2">
        <f t="shared" si="332"/>
        <v>0</v>
      </c>
      <c r="CT982">
        <f t="shared" si="333"/>
        <v>0</v>
      </c>
      <c r="CU982" s="3" t="e">
        <f>(CT982-MIN($CT$5:$CT$1744))/(MAX($CT$5:$CT$1744)-MIN($CT$5:$CT$1744))</f>
        <v>#NUM!</v>
      </c>
      <c r="CV982">
        <f t="shared" si="334"/>
        <v>0</v>
      </c>
      <c r="CW982">
        <f t="shared" si="335"/>
        <v>0</v>
      </c>
      <c r="CX982">
        <f t="shared" si="336"/>
        <v>0</v>
      </c>
      <c r="CY982">
        <f t="shared" si="337"/>
        <v>0</v>
      </c>
    </row>
    <row r="983" spans="1:103" ht="15" x14ac:dyDescent="0.25">
      <c r="A983">
        <v>197.3682</v>
      </c>
      <c r="B983">
        <v>3.047936</v>
      </c>
      <c r="C983">
        <v>1.101397</v>
      </c>
      <c r="D983">
        <v>0.70990730000000002</v>
      </c>
      <c r="E983">
        <v>0.14515169999999999</v>
      </c>
      <c r="F983">
        <v>-0.30568200000000001</v>
      </c>
      <c r="G983">
        <v>8.8612209999999997E-2</v>
      </c>
      <c r="H983">
        <v>0.93682299999999996</v>
      </c>
      <c r="I983">
        <v>0.27564250000000001</v>
      </c>
      <c r="J983">
        <v>0.14119499999999999</v>
      </c>
      <c r="K983">
        <v>0.48123709999999997</v>
      </c>
      <c r="L983">
        <v>-7.8868199999999999E-2</v>
      </c>
      <c r="M983">
        <v>0.86154200000000003</v>
      </c>
      <c r="N983">
        <v>1</v>
      </c>
      <c r="O983">
        <v>0</v>
      </c>
      <c r="P983">
        <v>0</v>
      </c>
      <c r="Q983">
        <v>0</v>
      </c>
      <c r="R983">
        <v>55.52505</v>
      </c>
      <c r="S983">
        <v>63.777479999999997</v>
      </c>
      <c r="T983">
        <v>50.213850000000001</v>
      </c>
      <c r="U983">
        <v>41.755839999999999</v>
      </c>
      <c r="V983">
        <v>39.156039999999997</v>
      </c>
      <c r="W983">
        <v>24.7728</v>
      </c>
      <c r="X983">
        <v>10.193009999999999</v>
      </c>
      <c r="Y983">
        <v>26.849419999999999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-3.779977E-8</v>
      </c>
      <c r="AF983">
        <v>-1.676111E-7</v>
      </c>
      <c r="AG983">
        <v>-1.3799999999999999E-7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-3.4E-8</v>
      </c>
      <c r="AT983">
        <v>-1.5085E-7</v>
      </c>
      <c r="AU983">
        <v>-1.241836E-7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-3.779977E-8</v>
      </c>
      <c r="BH983">
        <v>-1.676111E-7</v>
      </c>
      <c r="BI983">
        <v>-1.3799999999999999E-7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  <c r="BP983">
        <v>3</v>
      </c>
      <c r="BQ983">
        <v>1</v>
      </c>
      <c r="BR983">
        <v>0</v>
      </c>
      <c r="BS983">
        <v>0</v>
      </c>
      <c r="BT983">
        <v>0</v>
      </c>
      <c r="BU983">
        <v>-3.023982E-8</v>
      </c>
      <c r="BV983">
        <v>-1.3408890000000001E-7</v>
      </c>
      <c r="BW983">
        <v>-1.103854E-7</v>
      </c>
      <c r="BX983">
        <v>1</v>
      </c>
      <c r="BY983">
        <v>1</v>
      </c>
      <c r="BZ983">
        <v>0</v>
      </c>
      <c r="CA983">
        <v>0</v>
      </c>
      <c r="CB983">
        <v>0</v>
      </c>
      <c r="CC983">
        <v>1</v>
      </c>
      <c r="CD983" s="1">
        <f t="shared" si="317"/>
        <v>0</v>
      </c>
      <c r="CE983" s="1">
        <f t="shared" si="318"/>
        <v>0</v>
      </c>
      <c r="CF983" s="1">
        <f t="shared" si="319"/>
        <v>0</v>
      </c>
      <c r="CG983" s="1">
        <f t="shared" si="320"/>
        <v>0</v>
      </c>
      <c r="CH983" s="1">
        <f t="shared" si="321"/>
        <v>0</v>
      </c>
      <c r="CI983" s="1">
        <f t="shared" si="322"/>
        <v>0</v>
      </c>
      <c r="CJ983" s="1">
        <f t="shared" si="323"/>
        <v>0</v>
      </c>
      <c r="CK983" s="1">
        <f t="shared" si="324"/>
        <v>0</v>
      </c>
      <c r="CL983">
        <f t="shared" si="325"/>
        <v>0</v>
      </c>
      <c r="CM983">
        <f t="shared" si="326"/>
        <v>0</v>
      </c>
      <c r="CN983">
        <f t="shared" si="327"/>
        <v>0</v>
      </c>
      <c r="CO983">
        <f t="shared" si="328"/>
        <v>0</v>
      </c>
      <c r="CP983" s="2">
        <f t="shared" si="329"/>
        <v>0</v>
      </c>
      <c r="CQ983" s="2">
        <f t="shared" si="330"/>
        <v>0</v>
      </c>
      <c r="CR983" s="2">
        <f t="shared" si="331"/>
        <v>0</v>
      </c>
      <c r="CS983" s="2">
        <f t="shared" si="332"/>
        <v>0</v>
      </c>
      <c r="CT983">
        <f t="shared" si="333"/>
        <v>0</v>
      </c>
      <c r="CU983" s="3" t="e">
        <f>(CT983-MIN($CT$5:$CT$1744))/(MAX($CT$5:$CT$1744)-MIN($CT$5:$CT$1744))</f>
        <v>#NUM!</v>
      </c>
      <c r="CV983">
        <f t="shared" si="334"/>
        <v>0</v>
      </c>
      <c r="CW983">
        <f t="shared" si="335"/>
        <v>0</v>
      </c>
      <c r="CX983">
        <f t="shared" si="336"/>
        <v>0</v>
      </c>
      <c r="CY983">
        <f t="shared" si="337"/>
        <v>0</v>
      </c>
    </row>
    <row r="984" spans="1:103" ht="15" x14ac:dyDescent="0.25">
      <c r="A984">
        <v>197.41909999999999</v>
      </c>
      <c r="B984">
        <v>3.047936</v>
      </c>
      <c r="C984">
        <v>1.101397</v>
      </c>
      <c r="D984">
        <v>0.70990730000000002</v>
      </c>
      <c r="E984">
        <v>0.14515169999999999</v>
      </c>
      <c r="F984">
        <v>-0.30568240000000002</v>
      </c>
      <c r="G984">
        <v>8.8612360000000001E-2</v>
      </c>
      <c r="H984">
        <v>0.93682290000000001</v>
      </c>
      <c r="I984">
        <v>0.27564250000000001</v>
      </c>
      <c r="J984">
        <v>0.14119499999999999</v>
      </c>
      <c r="K984">
        <v>0.48123700000000003</v>
      </c>
      <c r="L984">
        <v>-7.8868209999999994E-2</v>
      </c>
      <c r="M984">
        <v>0.86154200000000003</v>
      </c>
      <c r="N984">
        <v>1</v>
      </c>
      <c r="O984">
        <v>0</v>
      </c>
      <c r="P984">
        <v>0</v>
      </c>
      <c r="Q984">
        <v>0</v>
      </c>
      <c r="R984">
        <v>57.581539999999997</v>
      </c>
      <c r="S984">
        <v>66.139610000000005</v>
      </c>
      <c r="T984">
        <v>52.073619999999998</v>
      </c>
      <c r="U984">
        <v>43.302349999999997</v>
      </c>
      <c r="V984">
        <v>40.606250000000003</v>
      </c>
      <c r="W984">
        <v>25.69031</v>
      </c>
      <c r="X984">
        <v>10.57053</v>
      </c>
      <c r="Y984">
        <v>27.84384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6.4977869999999996E-9</v>
      </c>
      <c r="AF984">
        <v>-3.7845059999999998E-8</v>
      </c>
      <c r="AG984">
        <v>2E-8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2.7178079999999999E-9</v>
      </c>
      <c r="AT984">
        <v>-5.4606170000000001E-8</v>
      </c>
      <c r="AU984">
        <v>6.200882E-9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6.4977869999999996E-9</v>
      </c>
      <c r="BH984">
        <v>-3.7845059999999998E-8</v>
      </c>
      <c r="BI984">
        <v>2E-8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  <c r="BP984">
        <v>3</v>
      </c>
      <c r="BQ984">
        <v>1</v>
      </c>
      <c r="BR984">
        <v>0</v>
      </c>
      <c r="BS984">
        <v>0</v>
      </c>
      <c r="BT984">
        <v>0</v>
      </c>
      <c r="BU984">
        <v>3.5248340000000002E-9</v>
      </c>
      <c r="BV984">
        <v>-3.9918110000000002E-8</v>
      </c>
      <c r="BW984">
        <v>9.7667899999999999E-9</v>
      </c>
      <c r="BX984">
        <v>1</v>
      </c>
      <c r="BY984">
        <v>1</v>
      </c>
      <c r="BZ984">
        <v>0</v>
      </c>
      <c r="CA984">
        <v>0</v>
      </c>
      <c r="CB984">
        <v>0</v>
      </c>
      <c r="CC984">
        <v>1</v>
      </c>
      <c r="CD984" s="1">
        <f t="shared" si="317"/>
        <v>0</v>
      </c>
      <c r="CE984" s="1">
        <f t="shared" si="318"/>
        <v>0</v>
      </c>
      <c r="CF984" s="1">
        <f t="shared" si="319"/>
        <v>0</v>
      </c>
      <c r="CG984" s="1">
        <f t="shared" si="320"/>
        <v>0</v>
      </c>
      <c r="CH984" s="1">
        <f t="shared" si="321"/>
        <v>0</v>
      </c>
      <c r="CI984" s="1">
        <f t="shared" si="322"/>
        <v>0</v>
      </c>
      <c r="CJ984" s="1">
        <f t="shared" si="323"/>
        <v>0</v>
      </c>
      <c r="CK984" s="1">
        <f t="shared" si="324"/>
        <v>0</v>
      </c>
      <c r="CL984">
        <f t="shared" si="325"/>
        <v>0</v>
      </c>
      <c r="CM984">
        <f t="shared" si="326"/>
        <v>0</v>
      </c>
      <c r="CN984">
        <f t="shared" si="327"/>
        <v>0</v>
      </c>
      <c r="CO984">
        <f t="shared" si="328"/>
        <v>0</v>
      </c>
      <c r="CP984" s="2">
        <f t="shared" si="329"/>
        <v>0</v>
      </c>
      <c r="CQ984" s="2">
        <f t="shared" si="330"/>
        <v>0</v>
      </c>
      <c r="CR984" s="2">
        <f t="shared" si="331"/>
        <v>0</v>
      </c>
      <c r="CS984" s="2">
        <f t="shared" si="332"/>
        <v>0</v>
      </c>
      <c r="CT984">
        <f t="shared" si="333"/>
        <v>0</v>
      </c>
      <c r="CU984" s="3" t="e">
        <f>(CT984-MIN($CT$5:$CT$1744))/(MAX($CT$5:$CT$1744)-MIN($CT$5:$CT$1744))</f>
        <v>#NUM!</v>
      </c>
      <c r="CV984">
        <f t="shared" si="334"/>
        <v>0</v>
      </c>
      <c r="CW984">
        <f t="shared" si="335"/>
        <v>0</v>
      </c>
      <c r="CX984">
        <f t="shared" si="336"/>
        <v>0</v>
      </c>
      <c r="CY984">
        <f t="shared" si="337"/>
        <v>0</v>
      </c>
    </row>
    <row r="985" spans="1:103" ht="15" x14ac:dyDescent="0.25">
      <c r="A985">
        <v>197.4682</v>
      </c>
      <c r="B985">
        <v>3.047936</v>
      </c>
      <c r="C985">
        <v>1.101397</v>
      </c>
      <c r="D985">
        <v>0.70990730000000002</v>
      </c>
      <c r="E985">
        <v>0.14515169999999999</v>
      </c>
      <c r="F985">
        <v>-0.30568269999999997</v>
      </c>
      <c r="G985">
        <v>8.861289E-2</v>
      </c>
      <c r="H985">
        <v>0.93682270000000001</v>
      </c>
      <c r="I985">
        <v>0.27564250000000001</v>
      </c>
      <c r="J985">
        <v>0.14119499999999999</v>
      </c>
      <c r="K985">
        <v>0.48123700000000003</v>
      </c>
      <c r="L985">
        <v>-7.8868209999999994E-2</v>
      </c>
      <c r="M985">
        <v>0.86154200000000003</v>
      </c>
      <c r="N985">
        <v>1</v>
      </c>
      <c r="O985">
        <v>0</v>
      </c>
      <c r="P985">
        <v>0</v>
      </c>
      <c r="Q985">
        <v>0</v>
      </c>
      <c r="R985">
        <v>55.52505</v>
      </c>
      <c r="S985">
        <v>63.777479999999997</v>
      </c>
      <c r="T985">
        <v>50.213839999999998</v>
      </c>
      <c r="U985">
        <v>41.755839999999999</v>
      </c>
      <c r="V985">
        <v>39.156030000000001</v>
      </c>
      <c r="W985">
        <v>24.7728</v>
      </c>
      <c r="X985">
        <v>10.193009999999999</v>
      </c>
      <c r="Y985">
        <v>26.849419999999999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2.6756580000000001E-8</v>
      </c>
      <c r="AF985">
        <v>1.8657410000000001E-8</v>
      </c>
      <c r="AG985">
        <v>9.2090359999999995E-8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2.6756580000000001E-8</v>
      </c>
      <c r="AT985">
        <v>1.8657410000000001E-8</v>
      </c>
      <c r="AU985">
        <v>9.2090359999999995E-8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2.6756580000000001E-8</v>
      </c>
      <c r="BH985">
        <v>1.8657410000000001E-8</v>
      </c>
      <c r="BI985">
        <v>9.2090359999999995E-8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  <c r="BP985">
        <v>3</v>
      </c>
      <c r="BQ985">
        <v>1</v>
      </c>
      <c r="BR985">
        <v>0</v>
      </c>
      <c r="BS985">
        <v>0</v>
      </c>
      <c r="BT985">
        <v>0</v>
      </c>
      <c r="BU985">
        <v>2.3783630000000001E-8</v>
      </c>
      <c r="BV985">
        <v>1.658437E-8</v>
      </c>
      <c r="BW985">
        <v>8.1858099999999996E-8</v>
      </c>
      <c r="BX985">
        <v>1</v>
      </c>
      <c r="BY985">
        <v>1</v>
      </c>
      <c r="BZ985">
        <v>0</v>
      </c>
      <c r="CA985">
        <v>0</v>
      </c>
      <c r="CB985">
        <v>0</v>
      </c>
      <c r="CC985">
        <v>1</v>
      </c>
      <c r="CD985" s="1">
        <f t="shared" si="317"/>
        <v>0</v>
      </c>
      <c r="CE985" s="1">
        <f t="shared" si="318"/>
        <v>0</v>
      </c>
      <c r="CF985" s="1">
        <f t="shared" si="319"/>
        <v>0</v>
      </c>
      <c r="CG985" s="1">
        <f t="shared" si="320"/>
        <v>0</v>
      </c>
      <c r="CH985" s="1">
        <f t="shared" si="321"/>
        <v>0</v>
      </c>
      <c r="CI985" s="1">
        <f t="shared" si="322"/>
        <v>0</v>
      </c>
      <c r="CJ985" s="1">
        <f t="shared" si="323"/>
        <v>0</v>
      </c>
      <c r="CK985" s="1">
        <f t="shared" si="324"/>
        <v>0</v>
      </c>
      <c r="CL985">
        <f t="shared" si="325"/>
        <v>0</v>
      </c>
      <c r="CM985">
        <f t="shared" si="326"/>
        <v>0</v>
      </c>
      <c r="CN985">
        <f t="shared" si="327"/>
        <v>0</v>
      </c>
      <c r="CO985">
        <f t="shared" si="328"/>
        <v>0</v>
      </c>
      <c r="CP985" s="2">
        <f t="shared" si="329"/>
        <v>0</v>
      </c>
      <c r="CQ985" s="2">
        <f t="shared" si="330"/>
        <v>0</v>
      </c>
      <c r="CR985" s="2">
        <f t="shared" si="331"/>
        <v>0</v>
      </c>
      <c r="CS985" s="2">
        <f t="shared" si="332"/>
        <v>0</v>
      </c>
      <c r="CT985">
        <f t="shared" si="333"/>
        <v>0</v>
      </c>
      <c r="CU985" s="3" t="e">
        <f>(CT985-MIN($CT$5:$CT$1744))/(MAX($CT$5:$CT$1744)-MIN($CT$5:$CT$1744))</f>
        <v>#NUM!</v>
      </c>
      <c r="CV985">
        <f t="shared" si="334"/>
        <v>0</v>
      </c>
      <c r="CW985">
        <f t="shared" si="335"/>
        <v>0</v>
      </c>
      <c r="CX985">
        <f t="shared" si="336"/>
        <v>0</v>
      </c>
      <c r="CY985">
        <f t="shared" si="337"/>
        <v>0</v>
      </c>
    </row>
    <row r="986" spans="1:103" ht="15" x14ac:dyDescent="0.25">
      <c r="A986">
        <v>197.51929999999999</v>
      </c>
      <c r="B986">
        <v>3.047936</v>
      </c>
      <c r="C986">
        <v>1.101397</v>
      </c>
      <c r="D986">
        <v>0.70990730000000002</v>
      </c>
      <c r="E986">
        <v>0.1451518</v>
      </c>
      <c r="F986">
        <v>-0.30568299999999998</v>
      </c>
      <c r="G986">
        <v>8.8613440000000002E-2</v>
      </c>
      <c r="H986">
        <v>0.9368225</v>
      </c>
      <c r="I986">
        <v>0.27564250000000001</v>
      </c>
      <c r="J986">
        <v>0.14119499999999999</v>
      </c>
      <c r="K986">
        <v>0.48123700000000003</v>
      </c>
      <c r="L986">
        <v>-7.8868209999999994E-2</v>
      </c>
      <c r="M986">
        <v>0.86154200000000003</v>
      </c>
      <c r="N986">
        <v>1</v>
      </c>
      <c r="O986">
        <v>0</v>
      </c>
      <c r="P986">
        <v>0</v>
      </c>
      <c r="Q986">
        <v>0</v>
      </c>
      <c r="R986">
        <v>57.581539999999997</v>
      </c>
      <c r="S986">
        <v>66.139610000000005</v>
      </c>
      <c r="T986">
        <v>52.073619999999998</v>
      </c>
      <c r="U986">
        <v>43.302349999999997</v>
      </c>
      <c r="V986">
        <v>40.606259999999999</v>
      </c>
      <c r="W986">
        <v>25.69031</v>
      </c>
      <c r="X986">
        <v>10.570539999999999</v>
      </c>
      <c r="Y986">
        <v>27.84384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2.6756580000000001E-8</v>
      </c>
      <c r="AF986">
        <v>1.8657410000000001E-8</v>
      </c>
      <c r="AG986">
        <v>9.2090359999999995E-8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2.6756580000000001E-8</v>
      </c>
      <c r="AT986">
        <v>1.8657410000000001E-8</v>
      </c>
      <c r="AU986">
        <v>9.2090359999999995E-8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2.6756580000000001E-8</v>
      </c>
      <c r="BH986">
        <v>1.8657410000000001E-8</v>
      </c>
      <c r="BI986">
        <v>9.2090359999999995E-8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  <c r="BP986">
        <v>3</v>
      </c>
      <c r="BQ986">
        <v>1</v>
      </c>
      <c r="BR986">
        <v>0</v>
      </c>
      <c r="BS986">
        <v>0</v>
      </c>
      <c r="BT986">
        <v>0</v>
      </c>
      <c r="BU986">
        <v>2.3783630000000001E-8</v>
      </c>
      <c r="BV986">
        <v>1.658437E-8</v>
      </c>
      <c r="BW986">
        <v>8.1858099999999996E-8</v>
      </c>
      <c r="BX986">
        <v>1</v>
      </c>
      <c r="BY986">
        <v>1</v>
      </c>
      <c r="BZ986">
        <v>0</v>
      </c>
      <c r="CA986">
        <v>0</v>
      </c>
      <c r="CB986">
        <v>0</v>
      </c>
      <c r="CC986">
        <v>1</v>
      </c>
      <c r="CD986" s="1">
        <f t="shared" si="317"/>
        <v>0</v>
      </c>
      <c r="CE986" s="1">
        <f t="shared" si="318"/>
        <v>0</v>
      </c>
      <c r="CF986" s="1">
        <f t="shared" si="319"/>
        <v>0</v>
      </c>
      <c r="CG986" s="1">
        <f t="shared" si="320"/>
        <v>0</v>
      </c>
      <c r="CH986" s="1">
        <f t="shared" si="321"/>
        <v>0</v>
      </c>
      <c r="CI986" s="1">
        <f t="shared" si="322"/>
        <v>0</v>
      </c>
      <c r="CJ986" s="1">
        <f t="shared" si="323"/>
        <v>0</v>
      </c>
      <c r="CK986" s="1">
        <f t="shared" si="324"/>
        <v>0</v>
      </c>
      <c r="CL986">
        <f t="shared" si="325"/>
        <v>0</v>
      </c>
      <c r="CM986">
        <f t="shared" si="326"/>
        <v>0</v>
      </c>
      <c r="CN986">
        <f t="shared" si="327"/>
        <v>0</v>
      </c>
      <c r="CO986">
        <f t="shared" si="328"/>
        <v>0</v>
      </c>
      <c r="CP986" s="2">
        <f t="shared" si="329"/>
        <v>0</v>
      </c>
      <c r="CQ986" s="2">
        <f t="shared" si="330"/>
        <v>0</v>
      </c>
      <c r="CR986" s="2">
        <f t="shared" si="331"/>
        <v>0</v>
      </c>
      <c r="CS986" s="2">
        <f t="shared" si="332"/>
        <v>0</v>
      </c>
      <c r="CT986">
        <f t="shared" si="333"/>
        <v>0</v>
      </c>
      <c r="CU986" s="3" t="e">
        <f>(CT986-MIN($CT$5:$CT$1744))/(MAX($CT$5:$CT$1744)-MIN($CT$5:$CT$1744))</f>
        <v>#NUM!</v>
      </c>
      <c r="CV986">
        <f t="shared" si="334"/>
        <v>0</v>
      </c>
      <c r="CW986">
        <f t="shared" si="335"/>
        <v>0</v>
      </c>
      <c r="CX986">
        <f t="shared" si="336"/>
        <v>0</v>
      </c>
      <c r="CY986">
        <f t="shared" si="337"/>
        <v>0</v>
      </c>
    </row>
    <row r="987" spans="1:103" ht="15" x14ac:dyDescent="0.25">
      <c r="A987">
        <v>197.56870000000001</v>
      </c>
      <c r="B987">
        <v>3.047936</v>
      </c>
      <c r="C987">
        <v>1.101397</v>
      </c>
      <c r="D987">
        <v>0.70990730000000002</v>
      </c>
      <c r="E987">
        <v>0.1451518</v>
      </c>
      <c r="F987">
        <v>-0.30568329999999999</v>
      </c>
      <c r="G987">
        <v>8.8613990000000004E-2</v>
      </c>
      <c r="H987">
        <v>0.93682240000000006</v>
      </c>
      <c r="I987">
        <v>0.27564250000000001</v>
      </c>
      <c r="J987">
        <v>0.14119499999999999</v>
      </c>
      <c r="K987">
        <v>0.48123700000000003</v>
      </c>
      <c r="L987">
        <v>-7.8868209999999994E-2</v>
      </c>
      <c r="M987">
        <v>0.86154200000000003</v>
      </c>
      <c r="N987">
        <v>1</v>
      </c>
      <c r="O987">
        <v>0</v>
      </c>
      <c r="P987">
        <v>0</v>
      </c>
      <c r="Q987">
        <v>0</v>
      </c>
      <c r="R987">
        <v>55.52505</v>
      </c>
      <c r="S987">
        <v>63.777479999999997</v>
      </c>
      <c r="T987">
        <v>50.213839999999998</v>
      </c>
      <c r="U987">
        <v>41.755839999999999</v>
      </c>
      <c r="V987">
        <v>39.156039999999997</v>
      </c>
      <c r="W987">
        <v>24.7728</v>
      </c>
      <c r="X987">
        <v>10.193020000000001</v>
      </c>
      <c r="Y987">
        <v>26.849419999999999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2.9729530000000001E-8</v>
      </c>
      <c r="AF987">
        <v>2.0730459999999999E-8</v>
      </c>
      <c r="AG987">
        <v>1.023226E-7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2.6756580000000001E-8</v>
      </c>
      <c r="AT987">
        <v>1.8657410000000001E-8</v>
      </c>
      <c r="AU987">
        <v>9.2090359999999995E-8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2.6756580000000001E-8</v>
      </c>
      <c r="BH987">
        <v>1.8657410000000001E-8</v>
      </c>
      <c r="BI987">
        <v>9.2090359999999995E-8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  <c r="BP987">
        <v>3</v>
      </c>
      <c r="BQ987">
        <v>1</v>
      </c>
      <c r="BR987">
        <v>0</v>
      </c>
      <c r="BS987">
        <v>0</v>
      </c>
      <c r="BT987">
        <v>0</v>
      </c>
      <c r="BU987">
        <v>2.6756580000000001E-8</v>
      </c>
      <c r="BV987">
        <v>1.8657410000000001E-8</v>
      </c>
      <c r="BW987">
        <v>9.2090359999999995E-8</v>
      </c>
      <c r="BX987">
        <v>1</v>
      </c>
      <c r="BY987">
        <v>1</v>
      </c>
      <c r="BZ987">
        <v>0</v>
      </c>
      <c r="CA987">
        <v>0</v>
      </c>
      <c r="CB987">
        <v>0</v>
      </c>
      <c r="CC987">
        <v>1</v>
      </c>
      <c r="CD987" s="1">
        <f t="shared" si="317"/>
        <v>0</v>
      </c>
      <c r="CE987" s="1">
        <f t="shared" si="318"/>
        <v>0</v>
      </c>
      <c r="CF987" s="1">
        <f t="shared" si="319"/>
        <v>0</v>
      </c>
      <c r="CG987" s="1">
        <f t="shared" si="320"/>
        <v>0</v>
      </c>
      <c r="CH987" s="1">
        <f t="shared" si="321"/>
        <v>0</v>
      </c>
      <c r="CI987" s="1">
        <f t="shared" si="322"/>
        <v>0</v>
      </c>
      <c r="CJ987" s="1">
        <f t="shared" si="323"/>
        <v>0</v>
      </c>
      <c r="CK987" s="1">
        <f t="shared" si="324"/>
        <v>0</v>
      </c>
      <c r="CL987">
        <f t="shared" si="325"/>
        <v>0</v>
      </c>
      <c r="CM987">
        <f t="shared" si="326"/>
        <v>0</v>
      </c>
      <c r="CN987">
        <f t="shared" si="327"/>
        <v>0</v>
      </c>
      <c r="CO987">
        <f t="shared" si="328"/>
        <v>0</v>
      </c>
      <c r="CP987" s="2">
        <f t="shared" si="329"/>
        <v>0</v>
      </c>
      <c r="CQ987" s="2">
        <f t="shared" si="330"/>
        <v>0</v>
      </c>
      <c r="CR987" s="2">
        <f t="shared" si="331"/>
        <v>0</v>
      </c>
      <c r="CS987" s="2">
        <f t="shared" si="332"/>
        <v>0</v>
      </c>
      <c r="CT987">
        <f t="shared" si="333"/>
        <v>0</v>
      </c>
      <c r="CU987" s="3" t="e">
        <f>(CT987-MIN($CT$5:$CT$1744))/(MAX($CT$5:$CT$1744)-MIN($CT$5:$CT$1744))</f>
        <v>#NUM!</v>
      </c>
      <c r="CV987">
        <f t="shared" si="334"/>
        <v>0</v>
      </c>
      <c r="CW987">
        <f t="shared" si="335"/>
        <v>0</v>
      </c>
      <c r="CX987">
        <f t="shared" si="336"/>
        <v>0</v>
      </c>
      <c r="CY987">
        <f t="shared" si="337"/>
        <v>0</v>
      </c>
    </row>
    <row r="988" spans="1:103" ht="15" x14ac:dyDescent="0.25">
      <c r="A988">
        <v>197.61930000000001</v>
      </c>
      <c r="B988">
        <v>3.047936</v>
      </c>
      <c r="C988">
        <v>1.101397</v>
      </c>
      <c r="D988">
        <v>0.70990730000000002</v>
      </c>
      <c r="E988">
        <v>0.1451518</v>
      </c>
      <c r="F988">
        <v>-0.3056836</v>
      </c>
      <c r="G988">
        <v>8.8614509999999994E-2</v>
      </c>
      <c r="H988">
        <v>0.9368223</v>
      </c>
      <c r="I988">
        <v>0.27564250000000001</v>
      </c>
      <c r="J988">
        <v>0.14119499999999999</v>
      </c>
      <c r="K988">
        <v>0.48123700000000003</v>
      </c>
      <c r="L988">
        <v>-7.8868209999999994E-2</v>
      </c>
      <c r="M988">
        <v>0.86154200000000003</v>
      </c>
      <c r="N988">
        <v>1</v>
      </c>
      <c r="O988">
        <v>0</v>
      </c>
      <c r="P988">
        <v>0</v>
      </c>
      <c r="Q988">
        <v>0</v>
      </c>
      <c r="R988">
        <v>57.581539999999997</v>
      </c>
      <c r="S988">
        <v>66.139610000000005</v>
      </c>
      <c r="T988">
        <v>52.073619999999998</v>
      </c>
      <c r="U988">
        <v>43.30236</v>
      </c>
      <c r="V988">
        <v>40.606279999999998</v>
      </c>
      <c r="W988">
        <v>25.69031</v>
      </c>
      <c r="X988">
        <v>10.570550000000001</v>
      </c>
      <c r="Y988">
        <v>27.84385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2.6756580000000001E-8</v>
      </c>
      <c r="AF988">
        <v>1.8657410000000001E-8</v>
      </c>
      <c r="AG988">
        <v>9.2090359999999995E-8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2.6756580000000001E-8</v>
      </c>
      <c r="AT988">
        <v>1.8657410000000001E-8</v>
      </c>
      <c r="AU988">
        <v>9.2090359999999995E-8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2.9729530000000001E-8</v>
      </c>
      <c r="BH988">
        <v>2.0730459999999999E-8</v>
      </c>
      <c r="BI988">
        <v>1.023226E-7</v>
      </c>
      <c r="BJ988">
        <v>1</v>
      </c>
      <c r="BK988">
        <v>1</v>
      </c>
      <c r="BL988">
        <v>0</v>
      </c>
      <c r="BM988">
        <v>0</v>
      </c>
      <c r="BN988">
        <v>0</v>
      </c>
      <c r="BO988">
        <v>1</v>
      </c>
      <c r="BP988">
        <v>3</v>
      </c>
      <c r="BQ988">
        <v>1</v>
      </c>
      <c r="BR988">
        <v>0</v>
      </c>
      <c r="BS988">
        <v>0</v>
      </c>
      <c r="BT988">
        <v>0</v>
      </c>
      <c r="BU988">
        <v>2.3783630000000001E-8</v>
      </c>
      <c r="BV988">
        <v>1.658437E-8</v>
      </c>
      <c r="BW988">
        <v>8.1858099999999996E-8</v>
      </c>
      <c r="BX988">
        <v>1</v>
      </c>
      <c r="BY988">
        <v>1</v>
      </c>
      <c r="BZ988">
        <v>0</v>
      </c>
      <c r="CA988">
        <v>0</v>
      </c>
      <c r="CB988">
        <v>0</v>
      </c>
      <c r="CC988">
        <v>1</v>
      </c>
      <c r="CD988" s="1">
        <f t="shared" si="317"/>
        <v>0</v>
      </c>
      <c r="CE988" s="1">
        <f t="shared" si="318"/>
        <v>0</v>
      </c>
      <c r="CF988" s="1">
        <f t="shared" si="319"/>
        <v>0</v>
      </c>
      <c r="CG988" s="1">
        <f t="shared" si="320"/>
        <v>0</v>
      </c>
      <c r="CH988" s="1">
        <f t="shared" si="321"/>
        <v>0</v>
      </c>
      <c r="CI988" s="1">
        <f t="shared" si="322"/>
        <v>0</v>
      </c>
      <c r="CJ988" s="1">
        <f t="shared" si="323"/>
        <v>0</v>
      </c>
      <c r="CK988" s="1">
        <f t="shared" si="324"/>
        <v>0</v>
      </c>
      <c r="CL988">
        <f t="shared" si="325"/>
        <v>0</v>
      </c>
      <c r="CM988">
        <f t="shared" si="326"/>
        <v>0</v>
      </c>
      <c r="CN988">
        <f t="shared" si="327"/>
        <v>0</v>
      </c>
      <c r="CO988">
        <f t="shared" si="328"/>
        <v>0</v>
      </c>
      <c r="CP988" s="2">
        <f t="shared" si="329"/>
        <v>0</v>
      </c>
      <c r="CQ988" s="2">
        <f t="shared" si="330"/>
        <v>0</v>
      </c>
      <c r="CR988" s="2">
        <f t="shared" si="331"/>
        <v>0</v>
      </c>
      <c r="CS988" s="2">
        <f t="shared" si="332"/>
        <v>0</v>
      </c>
      <c r="CT988">
        <f t="shared" si="333"/>
        <v>0</v>
      </c>
      <c r="CU988" s="3" t="e">
        <f>(CT988-MIN($CT$5:$CT$1744))/(MAX($CT$5:$CT$1744)-MIN($CT$5:$CT$1744))</f>
        <v>#NUM!</v>
      </c>
      <c r="CV988">
        <f t="shared" si="334"/>
        <v>0</v>
      </c>
      <c r="CW988">
        <f t="shared" si="335"/>
        <v>0</v>
      </c>
      <c r="CX988">
        <f t="shared" si="336"/>
        <v>0</v>
      </c>
      <c r="CY988">
        <f t="shared" si="337"/>
        <v>0</v>
      </c>
    </row>
    <row r="989" spans="1:103" ht="15" x14ac:dyDescent="0.25">
      <c r="A989">
        <v>197.6687</v>
      </c>
      <c r="B989">
        <v>3.047936</v>
      </c>
      <c r="C989">
        <v>1.101397</v>
      </c>
      <c r="D989">
        <v>0.70990730000000002</v>
      </c>
      <c r="E989">
        <v>0.1451518</v>
      </c>
      <c r="F989">
        <v>-0.3056837</v>
      </c>
      <c r="G989">
        <v>8.8614609999999996E-2</v>
      </c>
      <c r="H989">
        <v>0.93682220000000005</v>
      </c>
      <c r="I989">
        <v>0.27564250000000001</v>
      </c>
      <c r="J989">
        <v>0.1397272</v>
      </c>
      <c r="K989">
        <v>0.47152939999999999</v>
      </c>
      <c r="L989">
        <v>-7.5958280000000003E-2</v>
      </c>
      <c r="M989">
        <v>0.86739069999999996</v>
      </c>
      <c r="N989">
        <v>1</v>
      </c>
      <c r="O989">
        <v>0</v>
      </c>
      <c r="P989">
        <v>0</v>
      </c>
      <c r="Q989">
        <v>0</v>
      </c>
      <c r="R989">
        <v>53.468559999999997</v>
      </c>
      <c r="S989">
        <v>61.415349999999997</v>
      </c>
      <c r="T989">
        <v>48.35407</v>
      </c>
      <c r="U989">
        <v>40.209330000000001</v>
      </c>
      <c r="V989">
        <v>37.705829999999999</v>
      </c>
      <c r="W989">
        <v>23.85529</v>
      </c>
      <c r="X989">
        <v>9.8155099999999997</v>
      </c>
      <c r="Y989">
        <v>25.85501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1.046933E-8</v>
      </c>
      <c r="AF989">
        <v>-8.1889400000000005E-9</v>
      </c>
      <c r="AG989">
        <v>1.128458E-8</v>
      </c>
      <c r="AH989">
        <v>1</v>
      </c>
      <c r="AI989">
        <v>1</v>
      </c>
      <c r="AJ989">
        <v>6E-9</v>
      </c>
      <c r="AK989">
        <v>-4.9105650000000004E-9</v>
      </c>
      <c r="AL989">
        <v>-6.8479170000000004E-9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3E-9</v>
      </c>
      <c r="AT989">
        <v>2.073046E-9</v>
      </c>
      <c r="AU989">
        <v>1.023226E-8</v>
      </c>
      <c r="AV989">
        <v>1</v>
      </c>
      <c r="AW989">
        <v>1</v>
      </c>
      <c r="AX989">
        <v>-3.5085760000000001E-2</v>
      </c>
      <c r="AY989">
        <v>-4.0670650000000003E-2</v>
      </c>
      <c r="AZ989">
        <v>-7.8923940000000005E-3</v>
      </c>
      <c r="BA989">
        <v>0.99852529999999995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1.046933E-8</v>
      </c>
      <c r="BH989">
        <v>-8.1889400000000005E-9</v>
      </c>
      <c r="BI989">
        <v>1.128458E-8</v>
      </c>
      <c r="BJ989">
        <v>1</v>
      </c>
      <c r="BK989">
        <v>1</v>
      </c>
      <c r="BL989">
        <v>6E-9</v>
      </c>
      <c r="BM989">
        <v>-4.9105650000000004E-9</v>
      </c>
      <c r="BN989">
        <v>-6.8479170000000004E-9</v>
      </c>
      <c r="BO989">
        <v>1</v>
      </c>
      <c r="BP989">
        <v>3</v>
      </c>
      <c r="BQ989">
        <v>1</v>
      </c>
      <c r="BR989">
        <v>0</v>
      </c>
      <c r="BS989">
        <v>0</v>
      </c>
      <c r="BT989">
        <v>0</v>
      </c>
      <c r="BU989">
        <v>1.363826E-8</v>
      </c>
      <c r="BV989">
        <v>-2.279226E-8</v>
      </c>
      <c r="BW989">
        <v>1.367838E-8</v>
      </c>
      <c r="BX989">
        <v>1</v>
      </c>
      <c r="BY989">
        <v>1</v>
      </c>
      <c r="BZ989">
        <v>6.5350969999999998E-9</v>
      </c>
      <c r="CA989">
        <v>9.0900930000000005E-9</v>
      </c>
      <c r="CB989">
        <v>4.9406550000000002E-9</v>
      </c>
      <c r="CC989">
        <v>1</v>
      </c>
      <c r="CD989" s="1">
        <f t="shared" si="317"/>
        <v>0</v>
      </c>
      <c r="CE989" s="1">
        <f t="shared" si="318"/>
        <v>0</v>
      </c>
      <c r="CF989" s="1">
        <f t="shared" si="319"/>
        <v>0</v>
      </c>
      <c r="CG989" s="1">
        <f t="shared" si="320"/>
        <v>0</v>
      </c>
      <c r="CH989" s="1">
        <f t="shared" si="321"/>
        <v>0</v>
      </c>
      <c r="CI989" s="1">
        <f t="shared" si="322"/>
        <v>0</v>
      </c>
      <c r="CJ989" s="1">
        <f t="shared" si="323"/>
        <v>0</v>
      </c>
      <c r="CK989" s="1">
        <f t="shared" si="324"/>
        <v>0</v>
      </c>
      <c r="CL989">
        <f t="shared" si="325"/>
        <v>0</v>
      </c>
      <c r="CM989">
        <f t="shared" si="326"/>
        <v>0</v>
      </c>
      <c r="CN989">
        <f t="shared" si="327"/>
        <v>0</v>
      </c>
      <c r="CO989">
        <f t="shared" si="328"/>
        <v>0</v>
      </c>
      <c r="CP989" s="2">
        <f t="shared" si="329"/>
        <v>0</v>
      </c>
      <c r="CQ989" s="2">
        <f t="shared" si="330"/>
        <v>0</v>
      </c>
      <c r="CR989" s="2">
        <f t="shared" si="331"/>
        <v>0</v>
      </c>
      <c r="CS989" s="2">
        <f t="shared" si="332"/>
        <v>0</v>
      </c>
      <c r="CT989">
        <f t="shared" si="333"/>
        <v>0</v>
      </c>
      <c r="CU989" s="3" t="e">
        <f>(CT989-MIN($CT$5:$CT$1744))/(MAX($CT$5:$CT$1744)-MIN($CT$5:$CT$1744))</f>
        <v>#NUM!</v>
      </c>
      <c r="CV989">
        <f t="shared" si="334"/>
        <v>0</v>
      </c>
      <c r="CW989">
        <f t="shared" si="335"/>
        <v>0</v>
      </c>
      <c r="CX989">
        <f t="shared" si="336"/>
        <v>0</v>
      </c>
      <c r="CY989">
        <f t="shared" si="337"/>
        <v>0</v>
      </c>
    </row>
    <row r="990" spans="1:103" ht="15" x14ac:dyDescent="0.25">
      <c r="A990">
        <v>197.71950000000001</v>
      </c>
      <c r="B990">
        <v>3.047936</v>
      </c>
      <c r="C990">
        <v>1.101397</v>
      </c>
      <c r="D990">
        <v>0.70990730000000002</v>
      </c>
      <c r="E990">
        <v>0.1451518</v>
      </c>
      <c r="F990">
        <v>-0.30568390000000001</v>
      </c>
      <c r="G990">
        <v>8.8614609999999996E-2</v>
      </c>
      <c r="H990">
        <v>0.93682220000000005</v>
      </c>
      <c r="I990">
        <v>0.27564250000000001</v>
      </c>
      <c r="J990">
        <v>0.1366657</v>
      </c>
      <c r="K990">
        <v>0.44668989999999997</v>
      </c>
      <c r="L990">
        <v>-6.9255890000000001E-2</v>
      </c>
      <c r="M990">
        <v>0.88147279999999995</v>
      </c>
      <c r="N990">
        <v>1</v>
      </c>
      <c r="O990">
        <v>0</v>
      </c>
      <c r="P990">
        <v>0</v>
      </c>
      <c r="Q990">
        <v>0</v>
      </c>
      <c r="R990">
        <v>53.468559999999997</v>
      </c>
      <c r="S990">
        <v>61.415349999999997</v>
      </c>
      <c r="T990">
        <v>48.35407</v>
      </c>
      <c r="U990">
        <v>40.209330000000001</v>
      </c>
      <c r="V990">
        <v>37.705829999999999</v>
      </c>
      <c r="W990">
        <v>23.85529</v>
      </c>
      <c r="X990">
        <v>9.8155110000000008</v>
      </c>
      <c r="Y990">
        <v>25.85501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2.8471779999999999E-9</v>
      </c>
      <c r="AF990">
        <v>-6.3967390000000003E-10</v>
      </c>
      <c r="AG990">
        <v>6.374712E-9</v>
      </c>
      <c r="AH990">
        <v>1</v>
      </c>
      <c r="AI990">
        <v>1</v>
      </c>
      <c r="AJ990">
        <v>-8.8727130000000006E-9</v>
      </c>
      <c r="AK990">
        <v>-2.9870870000000002E-8</v>
      </c>
      <c r="AL990">
        <v>-2.7520820000000001E-8</v>
      </c>
      <c r="AM990">
        <v>0.99999990000000005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1</v>
      </c>
      <c r="AX990">
        <v>-3.3647950000000003E-2</v>
      </c>
      <c r="AY990">
        <v>-4.1364140000000001E-2</v>
      </c>
      <c r="AZ990">
        <v>-1.28489E-2</v>
      </c>
      <c r="BA990">
        <v>0.99849469999999996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6.517193E-9</v>
      </c>
      <c r="BH990">
        <v>-7.2813449999999999E-9</v>
      </c>
      <c r="BI990">
        <v>-9.6235310000000001E-9</v>
      </c>
      <c r="BJ990">
        <v>0.99999990000000005</v>
      </c>
      <c r="BK990">
        <v>1</v>
      </c>
      <c r="BL990">
        <v>-8.9318610000000005E-9</v>
      </c>
      <c r="BM990">
        <v>-3.5822159999999999E-8</v>
      </c>
      <c r="BN990">
        <v>-3.2070399999999997E-8</v>
      </c>
      <c r="BO990">
        <v>0.99999990000000005</v>
      </c>
      <c r="BP990">
        <v>3</v>
      </c>
      <c r="BQ990">
        <v>1</v>
      </c>
      <c r="BR990">
        <v>0</v>
      </c>
      <c r="BS990">
        <v>0</v>
      </c>
      <c r="BT990">
        <v>0</v>
      </c>
      <c r="BU990">
        <v>9.3052219999999992E-9</v>
      </c>
      <c r="BV990">
        <v>-1.387231E-8</v>
      </c>
      <c r="BW990">
        <v>-7.7983970000000006E-9</v>
      </c>
      <c r="BX990">
        <v>0.99999990000000005</v>
      </c>
      <c r="BY990">
        <v>1</v>
      </c>
      <c r="BZ990">
        <v>-6.0846830000000003E-9</v>
      </c>
      <c r="CA990">
        <v>-3.6461840000000001E-8</v>
      </c>
      <c r="CB990">
        <v>-2.5695690000000001E-8</v>
      </c>
      <c r="CC990">
        <v>0.99999990000000005</v>
      </c>
      <c r="CD990" s="1">
        <f t="shared" si="317"/>
        <v>0</v>
      </c>
      <c r="CE990" s="1">
        <f t="shared" si="318"/>
        <v>0</v>
      </c>
      <c r="CF990" s="1">
        <f t="shared" si="319"/>
        <v>0</v>
      </c>
      <c r="CG990" s="1">
        <f t="shared" si="320"/>
        <v>0</v>
      </c>
      <c r="CH990" s="1">
        <f t="shared" si="321"/>
        <v>0</v>
      </c>
      <c r="CI990" s="1">
        <f t="shared" si="322"/>
        <v>0</v>
      </c>
      <c r="CJ990" s="1">
        <f t="shared" si="323"/>
        <v>5.1246903539594602E-2</v>
      </c>
      <c r="CK990" s="1">
        <f t="shared" si="324"/>
        <v>5.1246903539594602E-2</v>
      </c>
      <c r="CL990">
        <f t="shared" si="325"/>
        <v>0</v>
      </c>
      <c r="CM990">
        <f t="shared" si="326"/>
        <v>0</v>
      </c>
      <c r="CN990">
        <f t="shared" si="327"/>
        <v>0</v>
      </c>
      <c r="CO990">
        <f t="shared" si="328"/>
        <v>0</v>
      </c>
      <c r="CP990" s="2">
        <f t="shared" si="329"/>
        <v>0</v>
      </c>
      <c r="CQ990" s="2">
        <f t="shared" si="330"/>
        <v>0</v>
      </c>
      <c r="CR990" s="2">
        <f t="shared" si="331"/>
        <v>5.1246903539594602E-2</v>
      </c>
      <c r="CS990" s="2">
        <f t="shared" si="332"/>
        <v>5.1246903539594602E-2</v>
      </c>
      <c r="CT990">
        <f t="shared" si="333"/>
        <v>0.1537407106187838</v>
      </c>
      <c r="CU990" s="3" t="e">
        <f>(CT990-MIN($CT$5:$CT$1744))/(MAX($CT$5:$CT$1744)-MIN($CT$5:$CT$1744))</f>
        <v>#NUM!</v>
      </c>
      <c r="CV990">
        <f t="shared" si="334"/>
        <v>0</v>
      </c>
      <c r="CW990">
        <f t="shared" si="335"/>
        <v>0</v>
      </c>
      <c r="CX990">
        <f t="shared" si="336"/>
        <v>0.1024938070791892</v>
      </c>
      <c r="CY990">
        <f t="shared" si="337"/>
        <v>5.1246903539594602E-2</v>
      </c>
    </row>
    <row r="991" spans="1:103" ht="15" x14ac:dyDescent="0.25">
      <c r="A991">
        <v>197.76920000000001</v>
      </c>
      <c r="B991">
        <v>3.047936</v>
      </c>
      <c r="C991">
        <v>1.101397</v>
      </c>
      <c r="D991">
        <v>0.70990730000000002</v>
      </c>
      <c r="E991">
        <v>0.1451519</v>
      </c>
      <c r="F991">
        <v>-0.30568400000000001</v>
      </c>
      <c r="G991">
        <v>8.8614609999999996E-2</v>
      </c>
      <c r="H991">
        <v>0.93682220000000005</v>
      </c>
      <c r="I991">
        <v>0.27564250000000001</v>
      </c>
      <c r="J991">
        <v>0.13152440000000001</v>
      </c>
      <c r="K991">
        <v>0.40730270000000002</v>
      </c>
      <c r="L991">
        <v>-5.9402440000000001E-2</v>
      </c>
      <c r="M991">
        <v>0.90181889999999998</v>
      </c>
      <c r="N991">
        <v>1</v>
      </c>
      <c r="O991">
        <v>0</v>
      </c>
      <c r="P991">
        <v>0</v>
      </c>
      <c r="Q991">
        <v>0</v>
      </c>
      <c r="R991">
        <v>49.355589999999999</v>
      </c>
      <c r="S991">
        <v>56.691090000000003</v>
      </c>
      <c r="T991">
        <v>44.634529999999998</v>
      </c>
      <c r="U991">
        <v>37.116309999999999</v>
      </c>
      <c r="V991">
        <v>34.805370000000003</v>
      </c>
      <c r="W991">
        <v>22.02027</v>
      </c>
      <c r="X991">
        <v>9.0604720000000007</v>
      </c>
      <c r="Y991">
        <v>23.866160000000001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1.9465710000000001E-9</v>
      </c>
      <c r="AF991">
        <v>3E-9</v>
      </c>
      <c r="AG991">
        <v>-1.143506E-8</v>
      </c>
      <c r="AH991">
        <v>1</v>
      </c>
      <c r="AI991">
        <v>1</v>
      </c>
      <c r="AJ991">
        <v>6.7721179999999998E-9</v>
      </c>
      <c r="AK991">
        <v>7.357752E-9</v>
      </c>
      <c r="AL991">
        <v>-7.170753E-9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1</v>
      </c>
      <c r="AX991">
        <v>-4.481889E-2</v>
      </c>
      <c r="AY991">
        <v>-5.4195090000000001E-2</v>
      </c>
      <c r="AZ991">
        <v>-1.8752709999999999E-2</v>
      </c>
      <c r="BA991">
        <v>0.99734780000000001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-1.606986E-9</v>
      </c>
      <c r="BH991">
        <v>-6E-9</v>
      </c>
      <c r="BI991">
        <v>-8.800116E-9</v>
      </c>
      <c r="BJ991">
        <v>1</v>
      </c>
      <c r="BK991">
        <v>1</v>
      </c>
      <c r="BL991">
        <v>6.7721179999999998E-9</v>
      </c>
      <c r="BM991">
        <v>7.357752E-9</v>
      </c>
      <c r="BN991">
        <v>-7.170753E-9</v>
      </c>
      <c r="BO991">
        <v>1</v>
      </c>
      <c r="BP991">
        <v>3</v>
      </c>
      <c r="BQ991">
        <v>1</v>
      </c>
      <c r="BR991">
        <v>0</v>
      </c>
      <c r="BS991">
        <v>0</v>
      </c>
      <c r="BT991">
        <v>0</v>
      </c>
      <c r="BU991">
        <v>-1.606986E-9</v>
      </c>
      <c r="BV991">
        <v>-6E-9</v>
      </c>
      <c r="BW991">
        <v>-8.800116E-9</v>
      </c>
      <c r="BX991">
        <v>1</v>
      </c>
      <c r="BY991">
        <v>1</v>
      </c>
      <c r="BZ991">
        <v>-3.258623E-3</v>
      </c>
      <c r="CA991">
        <v>2.4372059999999999E-3</v>
      </c>
      <c r="CB991">
        <v>-2.51929E-3</v>
      </c>
      <c r="CC991">
        <v>0.99998279999999995</v>
      </c>
      <c r="CD991" s="1">
        <f t="shared" si="317"/>
        <v>0</v>
      </c>
      <c r="CE991" s="1">
        <f t="shared" si="318"/>
        <v>0</v>
      </c>
      <c r="CF991" s="1">
        <f t="shared" si="319"/>
        <v>0</v>
      </c>
      <c r="CG991" s="1">
        <f t="shared" si="320"/>
        <v>0</v>
      </c>
      <c r="CH991" s="1">
        <f t="shared" si="321"/>
        <v>0</v>
      </c>
      <c r="CI991" s="1">
        <f t="shared" si="322"/>
        <v>0</v>
      </c>
      <c r="CJ991" s="1">
        <f t="shared" si="323"/>
        <v>0</v>
      </c>
      <c r="CK991" s="1">
        <f t="shared" si="324"/>
        <v>0</v>
      </c>
      <c r="CL991">
        <f t="shared" si="325"/>
        <v>0</v>
      </c>
      <c r="CM991">
        <f t="shared" si="326"/>
        <v>0</v>
      </c>
      <c r="CN991">
        <f t="shared" si="327"/>
        <v>0</v>
      </c>
      <c r="CO991">
        <f t="shared" si="328"/>
        <v>0</v>
      </c>
      <c r="CP991" s="2">
        <f t="shared" si="329"/>
        <v>0</v>
      </c>
      <c r="CQ991" s="2">
        <f t="shared" si="330"/>
        <v>0</v>
      </c>
      <c r="CR991" s="2">
        <f t="shared" si="331"/>
        <v>0</v>
      </c>
      <c r="CS991" s="2">
        <f t="shared" si="332"/>
        <v>0.67209779696319505</v>
      </c>
      <c r="CT991">
        <f t="shared" si="333"/>
        <v>0</v>
      </c>
      <c r="CU991" s="3" t="e">
        <f>(CT991-MIN($CT$5:$CT$1744))/(MAX($CT$5:$CT$1744)-MIN($CT$5:$CT$1744))</f>
        <v>#NUM!</v>
      </c>
      <c r="CV991">
        <f t="shared" si="334"/>
        <v>0</v>
      </c>
      <c r="CW991">
        <f t="shared" si="335"/>
        <v>0</v>
      </c>
      <c r="CX991">
        <f t="shared" si="336"/>
        <v>0</v>
      </c>
      <c r="CY991">
        <f t="shared" si="337"/>
        <v>0</v>
      </c>
    </row>
    <row r="992" spans="1:103" ht="15" x14ac:dyDescent="0.25">
      <c r="A992">
        <v>197.81960000000001</v>
      </c>
      <c r="B992">
        <v>3.047936</v>
      </c>
      <c r="C992">
        <v>1.101397</v>
      </c>
      <c r="D992">
        <v>0.70990730000000002</v>
      </c>
      <c r="E992">
        <v>0.1384185</v>
      </c>
      <c r="F992">
        <v>-0.30239670000000002</v>
      </c>
      <c r="G992">
        <v>8.7470339999999994E-2</v>
      </c>
      <c r="H992">
        <v>0.93901310000000004</v>
      </c>
      <c r="I992">
        <v>0.27564250000000001</v>
      </c>
      <c r="J992">
        <v>0.12274</v>
      </c>
      <c r="K992">
        <v>0.3637223</v>
      </c>
      <c r="L992">
        <v>-4.8413959999999999E-2</v>
      </c>
      <c r="M992">
        <v>0.92211560000000004</v>
      </c>
      <c r="N992">
        <v>1</v>
      </c>
      <c r="O992">
        <v>0</v>
      </c>
      <c r="P992">
        <v>0</v>
      </c>
      <c r="Q992">
        <v>0</v>
      </c>
      <c r="R992">
        <v>51.404719999999998</v>
      </c>
      <c r="S992">
        <v>59.05433</v>
      </c>
      <c r="T992">
        <v>46.505099999999999</v>
      </c>
      <c r="U992">
        <v>38.654380000000003</v>
      </c>
      <c r="V992">
        <v>36.249369999999999</v>
      </c>
      <c r="W992">
        <v>22.940010000000001</v>
      </c>
      <c r="X992">
        <v>9.423038</v>
      </c>
      <c r="Y992">
        <v>24.855270000000001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-1.7364479999999999E-9</v>
      </c>
      <c r="AF992">
        <v>-1.7E-8</v>
      </c>
      <c r="AG992">
        <v>-6.9159949999999998E-9</v>
      </c>
      <c r="AH992">
        <v>1</v>
      </c>
      <c r="AI992">
        <v>1</v>
      </c>
      <c r="AJ992">
        <v>1.3719800000000001E-8</v>
      </c>
      <c r="AK992">
        <v>-7.5052999999999997E-9</v>
      </c>
      <c r="AL992">
        <v>-2.4924920000000002E-9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1</v>
      </c>
      <c r="AW992">
        <v>1</v>
      </c>
      <c r="AX992">
        <v>-2.8967699999999999E-2</v>
      </c>
      <c r="AY992">
        <v>-4.4511719999999998E-2</v>
      </c>
      <c r="AZ992">
        <v>-1.614964E-2</v>
      </c>
      <c r="BA992">
        <v>0.99845830000000002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-1.7364479999999999E-9</v>
      </c>
      <c r="BH992">
        <v>-1.7E-8</v>
      </c>
      <c r="BI992">
        <v>-6.9159949999999998E-9</v>
      </c>
      <c r="BJ992">
        <v>1</v>
      </c>
      <c r="BK992">
        <v>1</v>
      </c>
      <c r="BL992">
        <v>1.3719800000000001E-8</v>
      </c>
      <c r="BM992">
        <v>-7.5052999999999997E-9</v>
      </c>
      <c r="BN992">
        <v>-2.4924920000000002E-9</v>
      </c>
      <c r="BO992">
        <v>1</v>
      </c>
      <c r="BP992">
        <v>3</v>
      </c>
      <c r="BQ992">
        <v>1</v>
      </c>
      <c r="BR992">
        <v>0</v>
      </c>
      <c r="BS992">
        <v>0</v>
      </c>
      <c r="BT992">
        <v>0</v>
      </c>
      <c r="BU992">
        <v>-6.5708119999999997E-3</v>
      </c>
      <c r="BV992">
        <v>3.3293429999999998E-3</v>
      </c>
      <c r="BW992">
        <v>-2.841466E-3</v>
      </c>
      <c r="BX992">
        <v>0.99998149999999997</v>
      </c>
      <c r="BY992">
        <v>1</v>
      </c>
      <c r="BZ992">
        <v>-4.8286759999999996E-3</v>
      </c>
      <c r="CA992">
        <v>1.9972169999999999E-3</v>
      </c>
      <c r="CB992">
        <v>-1.0452219999999999E-3</v>
      </c>
      <c r="CC992">
        <v>0.99998319999999996</v>
      </c>
      <c r="CD992" s="1">
        <f t="shared" si="317"/>
        <v>0</v>
      </c>
      <c r="CE992" s="1">
        <f t="shared" si="318"/>
        <v>0</v>
      </c>
      <c r="CF992" s="1">
        <f t="shared" si="319"/>
        <v>0</v>
      </c>
      <c r="CG992" s="1">
        <f t="shared" si="320"/>
        <v>0</v>
      </c>
      <c r="CH992" s="1">
        <f t="shared" si="321"/>
        <v>0</v>
      </c>
      <c r="CI992" s="1">
        <f t="shared" si="322"/>
        <v>0</v>
      </c>
      <c r="CJ992" s="1">
        <f t="shared" si="323"/>
        <v>0</v>
      </c>
      <c r="CK992" s="1">
        <f t="shared" si="324"/>
        <v>0.69703431613080968</v>
      </c>
      <c r="CL992">
        <f t="shared" si="325"/>
        <v>0</v>
      </c>
      <c r="CM992">
        <f t="shared" si="326"/>
        <v>0</v>
      </c>
      <c r="CN992">
        <f t="shared" si="327"/>
        <v>0</v>
      </c>
      <c r="CO992">
        <f t="shared" si="328"/>
        <v>0</v>
      </c>
      <c r="CP992" s="2">
        <f t="shared" si="329"/>
        <v>0</v>
      </c>
      <c r="CQ992" s="2">
        <f t="shared" si="330"/>
        <v>0</v>
      </c>
      <c r="CR992" s="2">
        <f t="shared" si="331"/>
        <v>0</v>
      </c>
      <c r="CS992" s="2">
        <f t="shared" si="332"/>
        <v>0.66423671144691954</v>
      </c>
      <c r="CT992">
        <f t="shared" si="333"/>
        <v>0.69703431613080968</v>
      </c>
      <c r="CU992" s="3" t="e">
        <f>(CT992-MIN($CT$5:$CT$1744))/(MAX($CT$5:$CT$1744)-MIN($CT$5:$CT$1744))</f>
        <v>#NUM!</v>
      </c>
      <c r="CV992">
        <f t="shared" si="334"/>
        <v>0</v>
      </c>
      <c r="CW992">
        <f t="shared" si="335"/>
        <v>0</v>
      </c>
      <c r="CX992">
        <f t="shared" si="336"/>
        <v>0</v>
      </c>
      <c r="CY992">
        <f t="shared" si="337"/>
        <v>0.69703431613080968</v>
      </c>
    </row>
    <row r="993" spans="1:103" ht="15" x14ac:dyDescent="0.25">
      <c r="A993">
        <v>197.86850000000001</v>
      </c>
      <c r="B993">
        <v>3.047936</v>
      </c>
      <c r="C993">
        <v>1.101397</v>
      </c>
      <c r="D993">
        <v>0.70990730000000002</v>
      </c>
      <c r="E993">
        <v>0.13453850000000001</v>
      </c>
      <c r="F993">
        <v>-0.29688360000000003</v>
      </c>
      <c r="G993">
        <v>8.3703150000000004E-2</v>
      </c>
      <c r="H993">
        <v>0.94167579999999995</v>
      </c>
      <c r="I993">
        <v>0.27564250000000001</v>
      </c>
      <c r="J993">
        <v>0.11154310000000001</v>
      </c>
      <c r="K993">
        <v>0.32254189999999999</v>
      </c>
      <c r="L993">
        <v>-3.83072E-2</v>
      </c>
      <c r="M993">
        <v>0.93917910000000004</v>
      </c>
      <c r="N993">
        <v>1</v>
      </c>
      <c r="O993">
        <v>0</v>
      </c>
      <c r="P993">
        <v>0</v>
      </c>
      <c r="Q993">
        <v>0</v>
      </c>
      <c r="R993">
        <v>49.32996</v>
      </c>
      <c r="S993">
        <v>56.695639999999997</v>
      </c>
      <c r="T993">
        <v>44.67436</v>
      </c>
      <c r="U993">
        <v>37.082880000000003</v>
      </c>
      <c r="V993">
        <v>34.779629999999997</v>
      </c>
      <c r="W993">
        <v>22.02758</v>
      </c>
      <c r="X993">
        <v>9.001595</v>
      </c>
      <c r="Y993">
        <v>23.844750000000001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-3.7867229999999996E-9</v>
      </c>
      <c r="AF993">
        <v>-2.6817020000000002E-9</v>
      </c>
      <c r="AG993">
        <v>-3.1055539999999999E-9</v>
      </c>
      <c r="AH993">
        <v>0.99999990000000005</v>
      </c>
      <c r="AI993">
        <v>1</v>
      </c>
      <c r="AJ993">
        <v>6.9999999999999998E-9</v>
      </c>
      <c r="AK993">
        <v>4.618473E-8</v>
      </c>
      <c r="AL993">
        <v>2.1626209999999999E-8</v>
      </c>
      <c r="AM993">
        <v>0.99999979999999999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1</v>
      </c>
      <c r="AW993">
        <v>1</v>
      </c>
      <c r="AX993">
        <v>-2.2491279999999999E-2</v>
      </c>
      <c r="AY993">
        <v>-3.6392479999999998E-2</v>
      </c>
      <c r="AZ993">
        <v>-7.1096930000000003E-3</v>
      </c>
      <c r="BA993">
        <v>0.99905909999999998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-6.7162460000000002E-9</v>
      </c>
      <c r="BH993">
        <v>-5.2358159999999998E-9</v>
      </c>
      <c r="BI993">
        <v>-4.8957569999999999E-9</v>
      </c>
      <c r="BJ993">
        <v>0.99999990000000005</v>
      </c>
      <c r="BK993">
        <v>1</v>
      </c>
      <c r="BL993">
        <v>-1.091832E-8</v>
      </c>
      <c r="BM993">
        <v>2.775301E-8</v>
      </c>
      <c r="BN993">
        <v>1.756107E-8</v>
      </c>
      <c r="BO993">
        <v>0.99999979999999999</v>
      </c>
      <c r="BP993">
        <v>3</v>
      </c>
      <c r="BQ993">
        <v>1</v>
      </c>
      <c r="BR993">
        <v>0</v>
      </c>
      <c r="BS993">
        <v>0</v>
      </c>
      <c r="BT993">
        <v>0</v>
      </c>
      <c r="BU993">
        <v>-3.35229E-3</v>
      </c>
      <c r="BV993">
        <v>6.164714E-3</v>
      </c>
      <c r="BW993">
        <v>-4.184353E-3</v>
      </c>
      <c r="BX993">
        <v>0.99997119999999995</v>
      </c>
      <c r="BY993">
        <v>1</v>
      </c>
      <c r="BZ993">
        <v>-1.747581E-3</v>
      </c>
      <c r="CA993">
        <v>2.7554340000000002E-3</v>
      </c>
      <c r="CB993">
        <v>-1.9152399999999999E-3</v>
      </c>
      <c r="CC993">
        <v>0.99999769999999999</v>
      </c>
      <c r="CD993" s="1">
        <f t="shared" si="317"/>
        <v>0</v>
      </c>
      <c r="CE993" s="1">
        <f t="shared" si="318"/>
        <v>0</v>
      </c>
      <c r="CF993" s="1">
        <f t="shared" si="319"/>
        <v>0</v>
      </c>
      <c r="CG993" s="1">
        <f t="shared" si="320"/>
        <v>0</v>
      </c>
      <c r="CH993" s="1">
        <f t="shared" si="321"/>
        <v>5.1246903539594602E-2</v>
      </c>
      <c r="CI993" s="1">
        <f t="shared" si="322"/>
        <v>0</v>
      </c>
      <c r="CJ993" s="1">
        <f t="shared" si="323"/>
        <v>5.1246903539594602E-2</v>
      </c>
      <c r="CK993" s="1">
        <f t="shared" si="324"/>
        <v>0.86969087243290966</v>
      </c>
      <c r="CL993">
        <f t="shared" si="325"/>
        <v>0</v>
      </c>
      <c r="CM993">
        <f t="shared" si="326"/>
        <v>0</v>
      </c>
      <c r="CN993">
        <f t="shared" si="327"/>
        <v>0</v>
      </c>
      <c r="CO993">
        <f t="shared" si="328"/>
        <v>0</v>
      </c>
      <c r="CP993" s="2">
        <f t="shared" si="329"/>
        <v>5.1246903539594602E-2</v>
      </c>
      <c r="CQ993" s="2">
        <f t="shared" si="330"/>
        <v>0</v>
      </c>
      <c r="CR993" s="2">
        <f t="shared" si="331"/>
        <v>5.1246903539594602E-2</v>
      </c>
      <c r="CS993" s="2">
        <f t="shared" si="332"/>
        <v>0.24577156059078267</v>
      </c>
      <c r="CT993">
        <f t="shared" si="333"/>
        <v>1.0746784865912882</v>
      </c>
      <c r="CU993" s="3" t="e">
        <f>(CT993-MIN($CT$5:$CT$1744))/(MAX($CT$5:$CT$1744)-MIN($CT$5:$CT$1744))</f>
        <v>#NUM!</v>
      </c>
      <c r="CV993">
        <f t="shared" si="334"/>
        <v>0.1024938070791892</v>
      </c>
      <c r="CW993">
        <f t="shared" si="335"/>
        <v>0</v>
      </c>
      <c r="CX993">
        <f t="shared" si="336"/>
        <v>0.1024938070791892</v>
      </c>
      <c r="CY993">
        <f t="shared" si="337"/>
        <v>0.86969087243290966</v>
      </c>
    </row>
    <row r="994" spans="1:103" ht="15" x14ac:dyDescent="0.25">
      <c r="A994">
        <v>197.91900000000001</v>
      </c>
      <c r="B994">
        <v>3.047936</v>
      </c>
      <c r="C994">
        <v>1.101397</v>
      </c>
      <c r="D994">
        <v>0.70990730000000002</v>
      </c>
      <c r="E994">
        <v>0.1339515</v>
      </c>
      <c r="F994">
        <v>-0.29630200000000001</v>
      </c>
      <c r="G994">
        <v>8.335861E-2</v>
      </c>
      <c r="H994">
        <v>0.94197310000000001</v>
      </c>
      <c r="I994">
        <v>0.27564250000000001</v>
      </c>
      <c r="J994">
        <v>9.7117499999999995E-2</v>
      </c>
      <c r="K994">
        <v>0.28162229999999999</v>
      </c>
      <c r="L994">
        <v>-2.8664209999999999E-2</v>
      </c>
      <c r="M994">
        <v>0.9541674</v>
      </c>
      <c r="N994">
        <v>1</v>
      </c>
      <c r="O994">
        <v>0</v>
      </c>
      <c r="P994">
        <v>0</v>
      </c>
      <c r="Q994">
        <v>0</v>
      </c>
      <c r="R994">
        <v>51.37818</v>
      </c>
      <c r="S994">
        <v>59.062049999999999</v>
      </c>
      <c r="T994">
        <v>46.555529999999997</v>
      </c>
      <c r="U994">
        <v>38.605559999999997</v>
      </c>
      <c r="V994">
        <v>36.208640000000003</v>
      </c>
      <c r="W994">
        <v>22.946670000000001</v>
      </c>
      <c r="X994">
        <v>9.3375129999999995</v>
      </c>
      <c r="Y994">
        <v>24.822690000000001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-1.664183E-8</v>
      </c>
      <c r="AF994">
        <v>-5.079004E-8</v>
      </c>
      <c r="AG994">
        <v>5.8336789999999997E-9</v>
      </c>
      <c r="AH994">
        <v>1</v>
      </c>
      <c r="AI994">
        <v>1</v>
      </c>
      <c r="AJ994">
        <v>-2.4620990000000001E-9</v>
      </c>
      <c r="AK994">
        <v>8.1761670000000002E-9</v>
      </c>
      <c r="AL994">
        <v>-2.8304870000000001E-9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1</v>
      </c>
      <c r="AW994">
        <v>1</v>
      </c>
      <c r="AX994">
        <v>-2.3141430000000001E-2</v>
      </c>
      <c r="AY994">
        <v>-4.2686130000000003E-2</v>
      </c>
      <c r="AZ994">
        <v>-1.130841E-2</v>
      </c>
      <c r="BA994">
        <v>0.99875639999999999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-8.5700320000000003E-9</v>
      </c>
      <c r="BH994">
        <v>-1.106382E-8</v>
      </c>
      <c r="BI994">
        <v>2.0759959999999998E-9</v>
      </c>
      <c r="BJ994">
        <v>1</v>
      </c>
      <c r="BK994">
        <v>1</v>
      </c>
      <c r="BL994">
        <v>-9.2133720000000006E-9</v>
      </c>
      <c r="BM994">
        <v>-2.6561600000000001E-8</v>
      </c>
      <c r="BN994">
        <v>2.6089229999999998E-9</v>
      </c>
      <c r="BO994">
        <v>1</v>
      </c>
      <c r="BP994">
        <v>3</v>
      </c>
      <c r="BQ994">
        <v>1</v>
      </c>
      <c r="BR994">
        <v>0</v>
      </c>
      <c r="BS994">
        <v>0</v>
      </c>
      <c r="BT994">
        <v>0</v>
      </c>
      <c r="BU994">
        <v>-5.3532829999999995E-4</v>
      </c>
      <c r="BV994">
        <v>6.2966819999999996E-4</v>
      </c>
      <c r="BW994">
        <v>-4.4639069999999998E-4</v>
      </c>
      <c r="BX994">
        <v>0.9999905</v>
      </c>
      <c r="BY994">
        <v>1</v>
      </c>
      <c r="BZ994">
        <v>-4.3213740000000002E-3</v>
      </c>
      <c r="CA994">
        <v>1.829855E-3</v>
      </c>
      <c r="CB994">
        <v>-1.263686E-3</v>
      </c>
      <c r="CC994">
        <v>0.99999629999999995</v>
      </c>
      <c r="CD994" s="1">
        <f t="shared" si="317"/>
        <v>0</v>
      </c>
      <c r="CE994" s="1">
        <f t="shared" si="318"/>
        <v>0</v>
      </c>
      <c r="CF994" s="1">
        <f t="shared" si="319"/>
        <v>0</v>
      </c>
      <c r="CG994" s="1">
        <f t="shared" si="320"/>
        <v>0</v>
      </c>
      <c r="CH994" s="1">
        <f t="shared" si="321"/>
        <v>0</v>
      </c>
      <c r="CI994" s="1">
        <f t="shared" si="322"/>
        <v>0</v>
      </c>
      <c r="CJ994" s="1">
        <f t="shared" si="323"/>
        <v>0</v>
      </c>
      <c r="CK994" s="1">
        <f t="shared" si="324"/>
        <v>0.49949342101053185</v>
      </c>
      <c r="CL994">
        <f t="shared" si="325"/>
        <v>0</v>
      </c>
      <c r="CM994">
        <f t="shared" si="326"/>
        <v>0</v>
      </c>
      <c r="CN994">
        <f t="shared" si="327"/>
        <v>0</v>
      </c>
      <c r="CO994">
        <f t="shared" si="328"/>
        <v>0</v>
      </c>
      <c r="CP994" s="2">
        <f t="shared" si="329"/>
        <v>0</v>
      </c>
      <c r="CQ994" s="2">
        <f t="shared" si="330"/>
        <v>0</v>
      </c>
      <c r="CR994" s="2">
        <f t="shared" si="331"/>
        <v>0</v>
      </c>
      <c r="CS994" s="2">
        <f t="shared" si="332"/>
        <v>0.31172283824561436</v>
      </c>
      <c r="CT994">
        <f t="shared" si="333"/>
        <v>0.49949342101053185</v>
      </c>
      <c r="CU994" s="3" t="e">
        <f>(CT994-MIN($CT$5:$CT$1744))/(MAX($CT$5:$CT$1744)-MIN($CT$5:$CT$1744))</f>
        <v>#NUM!</v>
      </c>
      <c r="CV994">
        <f t="shared" si="334"/>
        <v>0</v>
      </c>
      <c r="CW994">
        <f t="shared" si="335"/>
        <v>0</v>
      </c>
      <c r="CX994">
        <f t="shared" si="336"/>
        <v>0</v>
      </c>
      <c r="CY994">
        <f t="shared" si="337"/>
        <v>0.49949342101053185</v>
      </c>
    </row>
    <row r="995" spans="1:103" ht="15" x14ac:dyDescent="0.25">
      <c r="A995">
        <v>197.96809999999999</v>
      </c>
      <c r="B995">
        <v>3.047936</v>
      </c>
      <c r="C995">
        <v>1.101397</v>
      </c>
      <c r="D995">
        <v>0.70990730000000002</v>
      </c>
      <c r="E995">
        <v>0.13383690000000001</v>
      </c>
      <c r="F995">
        <v>-0.2959445</v>
      </c>
      <c r="G995">
        <v>8.2824659999999994E-2</v>
      </c>
      <c r="H995">
        <v>0.94214889999999996</v>
      </c>
      <c r="I995">
        <v>0.27564250000000001</v>
      </c>
      <c r="J995">
        <v>8.1291740000000001E-2</v>
      </c>
      <c r="K995">
        <v>0.2458214</v>
      </c>
      <c r="L995">
        <v>-2.069348E-2</v>
      </c>
      <c r="M995">
        <v>0.9656787</v>
      </c>
      <c r="N995">
        <v>1</v>
      </c>
      <c r="O995">
        <v>0</v>
      </c>
      <c r="P995">
        <v>0</v>
      </c>
      <c r="Q995">
        <v>0</v>
      </c>
      <c r="R995">
        <v>49.320790000000002</v>
      </c>
      <c r="S995">
        <v>56.700859999999999</v>
      </c>
      <c r="T995">
        <v>44.699750000000002</v>
      </c>
      <c r="U995">
        <v>37.053319999999999</v>
      </c>
      <c r="V995">
        <v>34.752749999999999</v>
      </c>
      <c r="W995">
        <v>22.028790000000001</v>
      </c>
      <c r="X995">
        <v>8.9501089999999994</v>
      </c>
      <c r="Y995">
        <v>23.82405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-6.2198189999999998E-9</v>
      </c>
      <c r="AF995">
        <v>-1.4415240000000001E-8</v>
      </c>
      <c r="AG995">
        <v>-2.8548350000000001E-9</v>
      </c>
      <c r="AH995">
        <v>1</v>
      </c>
      <c r="AI995">
        <v>1</v>
      </c>
      <c r="AJ995">
        <v>-5.0000000000000001E-9</v>
      </c>
      <c r="AK995">
        <v>-3.7188579999999999E-9</v>
      </c>
      <c r="AL995">
        <v>-3.6525569999999999E-9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1</v>
      </c>
      <c r="AW995">
        <v>1</v>
      </c>
      <c r="AX995">
        <v>-1.8084860000000001E-2</v>
      </c>
      <c r="AY995">
        <v>-1.9833429999999999E-2</v>
      </c>
      <c r="AZ995">
        <v>4.5548730000000002E-4</v>
      </c>
      <c r="BA995">
        <v>0.99963959999999996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-6.2198189999999998E-9</v>
      </c>
      <c r="BH995">
        <v>-1.4415240000000001E-8</v>
      </c>
      <c r="BI995">
        <v>-2.8548350000000001E-9</v>
      </c>
      <c r="BJ995">
        <v>1</v>
      </c>
      <c r="BK995">
        <v>1</v>
      </c>
      <c r="BL995">
        <v>-5.0000000000000001E-9</v>
      </c>
      <c r="BM995">
        <v>-3.7188579999999999E-9</v>
      </c>
      <c r="BN995">
        <v>-3.6525569999999999E-9</v>
      </c>
      <c r="BO995">
        <v>1</v>
      </c>
      <c r="BP995">
        <v>3</v>
      </c>
      <c r="BQ995">
        <v>1</v>
      </c>
      <c r="BR995">
        <v>0</v>
      </c>
      <c r="BS995">
        <v>0</v>
      </c>
      <c r="BT995">
        <v>0</v>
      </c>
      <c r="BU995">
        <v>-5.3901219999999996E-6</v>
      </c>
      <c r="BV995">
        <v>4.5300720000000002E-4</v>
      </c>
      <c r="BW995">
        <v>-5.0323000000000002E-4</v>
      </c>
      <c r="BX995">
        <v>1.000005</v>
      </c>
      <c r="BY995">
        <v>1</v>
      </c>
      <c r="BZ995">
        <v>-2.6340679999999999E-4</v>
      </c>
      <c r="CA995">
        <v>1.8650330000000001E-3</v>
      </c>
      <c r="CB995">
        <v>-1.765888E-3</v>
      </c>
      <c r="CC995">
        <v>0.99999009999999999</v>
      </c>
      <c r="CD995" s="1">
        <f t="shared" si="317"/>
        <v>0</v>
      </c>
      <c r="CE995" s="1">
        <f t="shared" si="318"/>
        <v>0</v>
      </c>
      <c r="CF995" s="1">
        <f t="shared" si="319"/>
        <v>0</v>
      </c>
      <c r="CG995" s="1">
        <f t="shared" si="320"/>
        <v>0</v>
      </c>
      <c r="CH995" s="1">
        <f t="shared" si="321"/>
        <v>0</v>
      </c>
      <c r="CI995" s="1">
        <f t="shared" si="322"/>
        <v>0</v>
      </c>
      <c r="CJ995" s="1">
        <f t="shared" si="323"/>
        <v>0</v>
      </c>
      <c r="CK995" s="1" t="e">
        <f t="shared" si="324"/>
        <v>#NUM!</v>
      </c>
      <c r="CL995">
        <f t="shared" si="325"/>
        <v>0</v>
      </c>
      <c r="CM995">
        <f t="shared" si="326"/>
        <v>0</v>
      </c>
      <c r="CN995">
        <f t="shared" si="327"/>
        <v>0</v>
      </c>
      <c r="CO995">
        <f t="shared" si="328"/>
        <v>0</v>
      </c>
      <c r="CP995" s="2">
        <f t="shared" si="329"/>
        <v>0</v>
      </c>
      <c r="CQ995" s="2">
        <f t="shared" si="330"/>
        <v>0</v>
      </c>
      <c r="CR995" s="2">
        <f t="shared" si="331"/>
        <v>0</v>
      </c>
      <c r="CS995" s="2">
        <f t="shared" si="332"/>
        <v>0.50990066867908379</v>
      </c>
      <c r="CT995" t="e">
        <f t="shared" si="333"/>
        <v>#NUM!</v>
      </c>
      <c r="CU995" s="3" t="e">
        <f>(CT995-MIN($CT$5:$CT$1744))/(MAX($CT$5:$CT$1744)-MIN($CT$5:$CT$1744))</f>
        <v>#NUM!</v>
      </c>
      <c r="CV995">
        <f t="shared" si="334"/>
        <v>0</v>
      </c>
      <c r="CW995">
        <f t="shared" si="335"/>
        <v>0</v>
      </c>
      <c r="CX995">
        <f t="shared" si="336"/>
        <v>0</v>
      </c>
      <c r="CY995" t="e">
        <f t="shared" si="337"/>
        <v>#NUM!</v>
      </c>
    </row>
    <row r="996" spans="1:103" ht="15" x14ac:dyDescent="0.25">
      <c r="A996">
        <v>198.01830000000001</v>
      </c>
      <c r="B996">
        <v>3.047936</v>
      </c>
      <c r="C996">
        <v>1.101397</v>
      </c>
      <c r="D996">
        <v>0.70990730000000002</v>
      </c>
      <c r="E996">
        <v>0.13177630000000001</v>
      </c>
      <c r="F996">
        <v>-0.29534680000000002</v>
      </c>
      <c r="G996">
        <v>8.2217949999999998E-2</v>
      </c>
      <c r="H996">
        <v>0.94267999999999996</v>
      </c>
      <c r="I996">
        <v>0.27564250000000001</v>
      </c>
      <c r="J996">
        <v>6.6718730000000004E-2</v>
      </c>
      <c r="K996">
        <v>0.22288669999999999</v>
      </c>
      <c r="L996">
        <v>-1.5292200000000001E-2</v>
      </c>
      <c r="M996">
        <v>0.97243829999999998</v>
      </c>
      <c r="N996">
        <v>1</v>
      </c>
      <c r="O996">
        <v>0</v>
      </c>
      <c r="P996">
        <v>0</v>
      </c>
      <c r="Q996">
        <v>0</v>
      </c>
      <c r="R996">
        <v>47.262270000000001</v>
      </c>
      <c r="S996">
        <v>54.338839999999998</v>
      </c>
      <c r="T996">
        <v>42.842669999999998</v>
      </c>
      <c r="U996">
        <v>35.503259999999997</v>
      </c>
      <c r="V996">
        <v>33.298760000000001</v>
      </c>
      <c r="W996">
        <v>21.110679999999999</v>
      </c>
      <c r="X996">
        <v>8.5665399999999998</v>
      </c>
      <c r="Y996">
        <v>22.827030000000001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1.1101090000000001E-9</v>
      </c>
      <c r="AF996">
        <v>6.1351880000000004E-9</v>
      </c>
      <c r="AG996">
        <v>1.4381910000000001E-9</v>
      </c>
      <c r="AH996">
        <v>1</v>
      </c>
      <c r="AI996">
        <v>1</v>
      </c>
      <c r="AJ996">
        <v>-5.8305599999999998E-9</v>
      </c>
      <c r="AK996">
        <v>3.2327850000000002E-8</v>
      </c>
      <c r="AL996">
        <v>9.1914800000000002E-9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1</v>
      </c>
      <c r="AW996">
        <v>1</v>
      </c>
      <c r="AX996">
        <v>-1.2039290000000001E-3</v>
      </c>
      <c r="AY996">
        <v>1.6318630000000001E-3</v>
      </c>
      <c r="AZ996">
        <v>5.0450540000000002E-3</v>
      </c>
      <c r="BA996">
        <v>0.99998529999999997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1.1101090000000001E-9</v>
      </c>
      <c r="BH996">
        <v>6.1351880000000004E-9</v>
      </c>
      <c r="BI996">
        <v>1.4381910000000001E-9</v>
      </c>
      <c r="BJ996">
        <v>1</v>
      </c>
      <c r="BK996">
        <v>1</v>
      </c>
      <c r="BL996">
        <v>-2.3602249999999999E-9</v>
      </c>
      <c r="BM996">
        <v>2.581473E-8</v>
      </c>
      <c r="BN996">
        <v>6.4143860000000002E-9</v>
      </c>
      <c r="BO996">
        <v>1</v>
      </c>
      <c r="BP996">
        <v>3</v>
      </c>
      <c r="BQ996">
        <v>1</v>
      </c>
      <c r="BR996">
        <v>0</v>
      </c>
      <c r="BS996">
        <v>0</v>
      </c>
      <c r="BT996">
        <v>0</v>
      </c>
      <c r="BU996">
        <v>-1.8864489999999999E-3</v>
      </c>
      <c r="BV996">
        <v>6.3445519999999998E-4</v>
      </c>
      <c r="BW996">
        <v>-1.1447199999999999E-3</v>
      </c>
      <c r="BX996">
        <v>1.000006</v>
      </c>
      <c r="BY996">
        <v>1</v>
      </c>
      <c r="BZ996">
        <v>-2.3175050000000001E-3</v>
      </c>
      <c r="CA996">
        <v>1.1712770000000001E-3</v>
      </c>
      <c r="CB996">
        <v>-2.9742800000000002E-3</v>
      </c>
      <c r="CC996">
        <v>0.99997119999999995</v>
      </c>
      <c r="CD996" s="1">
        <f t="shared" si="317"/>
        <v>0</v>
      </c>
      <c r="CE996" s="1">
        <f t="shared" si="318"/>
        <v>0</v>
      </c>
      <c r="CF996" s="1">
        <f t="shared" si="319"/>
        <v>0</v>
      </c>
      <c r="CG996" s="1">
        <f t="shared" si="320"/>
        <v>0</v>
      </c>
      <c r="CH996" s="1">
        <f t="shared" si="321"/>
        <v>0</v>
      </c>
      <c r="CI996" s="1">
        <f t="shared" si="322"/>
        <v>0</v>
      </c>
      <c r="CJ996" s="1">
        <f t="shared" si="323"/>
        <v>0</v>
      </c>
      <c r="CK996" s="1" t="e">
        <f t="shared" si="324"/>
        <v>#NUM!</v>
      </c>
      <c r="CL996">
        <f t="shared" si="325"/>
        <v>0</v>
      </c>
      <c r="CM996">
        <f t="shared" si="326"/>
        <v>0</v>
      </c>
      <c r="CN996">
        <f t="shared" si="327"/>
        <v>0</v>
      </c>
      <c r="CO996">
        <f t="shared" si="328"/>
        <v>0</v>
      </c>
      <c r="CP996" s="2">
        <f t="shared" si="329"/>
        <v>0</v>
      </c>
      <c r="CQ996" s="2">
        <f t="shared" si="330"/>
        <v>0</v>
      </c>
      <c r="CR996" s="2">
        <f t="shared" si="331"/>
        <v>0</v>
      </c>
      <c r="CS996" s="2">
        <f t="shared" si="332"/>
        <v>0.86969087243290966</v>
      </c>
      <c r="CT996" t="e">
        <f t="shared" si="333"/>
        <v>#NUM!</v>
      </c>
      <c r="CU996" s="3" t="e">
        <f>(CT996-MIN($CT$5:$CT$1744))/(MAX($CT$5:$CT$1744)-MIN($CT$5:$CT$1744))</f>
        <v>#NUM!</v>
      </c>
      <c r="CV996">
        <f t="shared" si="334"/>
        <v>0</v>
      </c>
      <c r="CW996">
        <f t="shared" si="335"/>
        <v>0</v>
      </c>
      <c r="CX996">
        <f t="shared" si="336"/>
        <v>0</v>
      </c>
      <c r="CY996" t="e">
        <f t="shared" si="337"/>
        <v>#NUM!</v>
      </c>
    </row>
    <row r="997" spans="1:103" ht="15" x14ac:dyDescent="0.25">
      <c r="A997">
        <v>198.0686</v>
      </c>
      <c r="B997">
        <v>3.047936</v>
      </c>
      <c r="C997">
        <v>1.101397</v>
      </c>
      <c r="D997">
        <v>0.70990730000000002</v>
      </c>
      <c r="E997">
        <v>0.13177630000000001</v>
      </c>
      <c r="F997">
        <v>-0.29534690000000002</v>
      </c>
      <c r="G997">
        <v>8.2217999999999999E-2</v>
      </c>
      <c r="H997">
        <v>0.94267990000000002</v>
      </c>
      <c r="I997">
        <v>0.27564250000000001</v>
      </c>
      <c r="J997">
        <v>5.7508829999999997E-2</v>
      </c>
      <c r="K997">
        <v>0.2197461</v>
      </c>
      <c r="L997">
        <v>-1.297769E-2</v>
      </c>
      <c r="M997">
        <v>0.97377409999999998</v>
      </c>
      <c r="N997">
        <v>1</v>
      </c>
      <c r="O997">
        <v>0</v>
      </c>
      <c r="P997">
        <v>0</v>
      </c>
      <c r="Q997">
        <v>0</v>
      </c>
      <c r="R997">
        <v>49.313070000000003</v>
      </c>
      <c r="S997">
        <v>56.701529999999998</v>
      </c>
      <c r="T997">
        <v>44.710340000000002</v>
      </c>
      <c r="U997">
        <v>37.041939999999997</v>
      </c>
      <c r="V997">
        <v>34.742040000000003</v>
      </c>
      <c r="W997">
        <v>22.02863</v>
      </c>
      <c r="X997">
        <v>8.9305660000000007</v>
      </c>
      <c r="Y997">
        <v>23.816210000000002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-1.4450079999999999E-9</v>
      </c>
      <c r="AF997">
        <v>-2.8391670000000002E-10</v>
      </c>
      <c r="AG997">
        <v>8.5555119999999998E-10</v>
      </c>
      <c r="AH997">
        <v>1</v>
      </c>
      <c r="AI997">
        <v>1</v>
      </c>
      <c r="AJ997">
        <v>-8.63152E-9</v>
      </c>
      <c r="AK997">
        <v>4.6164879999999998E-8</v>
      </c>
      <c r="AL997">
        <v>8.9999999999999995E-9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1</v>
      </c>
      <c r="AW997">
        <v>1</v>
      </c>
      <c r="AX997">
        <v>1.071631E-2</v>
      </c>
      <c r="AY997">
        <v>3.6918020000000003E-2</v>
      </c>
      <c r="AZ997">
        <v>1.9813150000000002E-2</v>
      </c>
      <c r="BA997">
        <v>0.99906439999999996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-4.2642410000000001E-9</v>
      </c>
      <c r="BH997">
        <v>-7.6288889999999994E-9</v>
      </c>
      <c r="BI997">
        <v>2.3112969999999999E-9</v>
      </c>
      <c r="BJ997">
        <v>1</v>
      </c>
      <c r="BK997">
        <v>1</v>
      </c>
      <c r="BL997">
        <v>-8.9999999999999995E-9</v>
      </c>
      <c r="BM997">
        <v>3.932061E-8</v>
      </c>
      <c r="BN997">
        <v>9.5963239999999994E-9</v>
      </c>
      <c r="BO997">
        <v>1</v>
      </c>
      <c r="BP997">
        <v>3</v>
      </c>
      <c r="BQ997">
        <v>1</v>
      </c>
      <c r="BR997">
        <v>0</v>
      </c>
      <c r="BS997">
        <v>0</v>
      </c>
      <c r="BT997">
        <v>0</v>
      </c>
      <c r="BU997">
        <v>-4.2642410000000001E-9</v>
      </c>
      <c r="BV997">
        <v>-7.6288889999999994E-9</v>
      </c>
      <c r="BW997">
        <v>2.3112969999999999E-9</v>
      </c>
      <c r="BX997">
        <v>1</v>
      </c>
      <c r="BY997">
        <v>1</v>
      </c>
      <c r="BZ997">
        <v>2.9913919999999998E-4</v>
      </c>
      <c r="CA997">
        <v>4.32287E-4</v>
      </c>
      <c r="CB997">
        <v>-9.5649380000000005E-4</v>
      </c>
      <c r="CC997">
        <v>1</v>
      </c>
      <c r="CD997" s="1">
        <f t="shared" si="317"/>
        <v>0</v>
      </c>
      <c r="CE997" s="1">
        <f t="shared" si="318"/>
        <v>0</v>
      </c>
      <c r="CF997" s="1">
        <f t="shared" si="319"/>
        <v>0</v>
      </c>
      <c r="CG997" s="1">
        <f t="shared" si="320"/>
        <v>0</v>
      </c>
      <c r="CH997" s="1">
        <f t="shared" si="321"/>
        <v>0</v>
      </c>
      <c r="CI997" s="1">
        <f t="shared" si="322"/>
        <v>0</v>
      </c>
      <c r="CJ997" s="1">
        <f t="shared" si="323"/>
        <v>0</v>
      </c>
      <c r="CK997" s="1">
        <f t="shared" si="324"/>
        <v>0</v>
      </c>
      <c r="CL997">
        <f t="shared" si="325"/>
        <v>0</v>
      </c>
      <c r="CM997">
        <f t="shared" si="326"/>
        <v>0</v>
      </c>
      <c r="CN997">
        <f t="shared" si="327"/>
        <v>0</v>
      </c>
      <c r="CO997">
        <f t="shared" si="328"/>
        <v>0</v>
      </c>
      <c r="CP997" s="2">
        <f t="shared" si="329"/>
        <v>0</v>
      </c>
      <c r="CQ997" s="2">
        <f t="shared" si="330"/>
        <v>0</v>
      </c>
      <c r="CR997" s="2">
        <f t="shared" si="331"/>
        <v>0</v>
      </c>
      <c r="CS997" s="2">
        <f t="shared" si="332"/>
        <v>0</v>
      </c>
      <c r="CT997">
        <f t="shared" si="333"/>
        <v>0</v>
      </c>
      <c r="CU997" s="3" t="e">
        <f>(CT997-MIN($CT$5:$CT$1744))/(MAX($CT$5:$CT$1744)-MIN($CT$5:$CT$1744))</f>
        <v>#NUM!</v>
      </c>
      <c r="CV997">
        <f t="shared" si="334"/>
        <v>0</v>
      </c>
      <c r="CW997">
        <f t="shared" si="335"/>
        <v>0</v>
      </c>
      <c r="CX997">
        <f t="shared" si="336"/>
        <v>0</v>
      </c>
      <c r="CY997">
        <f t="shared" si="337"/>
        <v>0</v>
      </c>
    </row>
    <row r="998" spans="1:103" ht="15" x14ac:dyDescent="0.25">
      <c r="A998">
        <v>198.119</v>
      </c>
      <c r="B998">
        <v>3.047936</v>
      </c>
      <c r="C998">
        <v>1.101397</v>
      </c>
      <c r="D998">
        <v>0.70990730000000002</v>
      </c>
      <c r="E998">
        <v>0.13177639999999999</v>
      </c>
      <c r="F998">
        <v>-0.29534690000000002</v>
      </c>
      <c r="G998">
        <v>8.2218020000000003E-2</v>
      </c>
      <c r="H998">
        <v>0.94267990000000002</v>
      </c>
      <c r="I998">
        <v>0.27564250000000001</v>
      </c>
      <c r="J998">
        <v>5.5430390000000003E-2</v>
      </c>
      <c r="K998">
        <v>0.23366729999999999</v>
      </c>
      <c r="L998">
        <v>-1.3344E-2</v>
      </c>
      <c r="M998">
        <v>0.97064360000000005</v>
      </c>
      <c r="N998">
        <v>1</v>
      </c>
      <c r="O998">
        <v>0</v>
      </c>
      <c r="P998">
        <v>0</v>
      </c>
      <c r="Q998">
        <v>0</v>
      </c>
      <c r="R998">
        <v>49.3127</v>
      </c>
      <c r="S998">
        <v>56.701540000000001</v>
      </c>
      <c r="T998">
        <v>44.710769999999997</v>
      </c>
      <c r="U998">
        <v>37.041519999999998</v>
      </c>
      <c r="V998">
        <v>34.74165</v>
      </c>
      <c r="W998">
        <v>22.028639999999999</v>
      </c>
      <c r="X998">
        <v>8.929824</v>
      </c>
      <c r="Y998">
        <v>23.815909999999999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-2.9149579999999998E-10</v>
      </c>
      <c r="AF998">
        <v>6.7162389999999999E-12</v>
      </c>
      <c r="AG998">
        <v>-1.4226800000000001E-9</v>
      </c>
      <c r="AH998">
        <v>1</v>
      </c>
      <c r="AI998">
        <v>1</v>
      </c>
      <c r="AJ998">
        <v>-1.444713E-8</v>
      </c>
      <c r="AK998">
        <v>-1.349659E-8</v>
      </c>
      <c r="AL998">
        <v>-1.9324429999999999E-11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1</v>
      </c>
      <c r="AW998">
        <v>1</v>
      </c>
      <c r="AX998">
        <v>2.3357610000000001E-2</v>
      </c>
      <c r="AY998">
        <v>4.1283920000000002E-2</v>
      </c>
      <c r="AZ998">
        <v>7.8328229999999992E-3</v>
      </c>
      <c r="BA998">
        <v>0.9988437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-4.3937450000000001E-9</v>
      </c>
      <c r="BH998">
        <v>6.7745380000000002E-9</v>
      </c>
      <c r="BI998">
        <v>5.093688E-10</v>
      </c>
      <c r="BJ998">
        <v>1</v>
      </c>
      <c r="BK998">
        <v>1</v>
      </c>
      <c r="BL998">
        <v>-1.221439E-8</v>
      </c>
      <c r="BM998">
        <v>-2E-8</v>
      </c>
      <c r="BN998">
        <v>-1.909409E-9</v>
      </c>
      <c r="BO998">
        <v>1</v>
      </c>
      <c r="BP998">
        <v>3</v>
      </c>
      <c r="BQ998">
        <v>1</v>
      </c>
      <c r="BR998">
        <v>0</v>
      </c>
      <c r="BS998">
        <v>0</v>
      </c>
      <c r="BT998">
        <v>0</v>
      </c>
      <c r="BU998">
        <v>-2.9149579999999998E-10</v>
      </c>
      <c r="BV998">
        <v>6.7162389999999999E-12</v>
      </c>
      <c r="BW998">
        <v>-1.4226800000000001E-9</v>
      </c>
      <c r="BX998">
        <v>1</v>
      </c>
      <c r="BY998">
        <v>1</v>
      </c>
      <c r="BZ998">
        <v>-1.444713E-8</v>
      </c>
      <c r="CA998">
        <v>-1.349659E-8</v>
      </c>
      <c r="CB998">
        <v>-1.9324429999999999E-11</v>
      </c>
      <c r="CC998">
        <v>1</v>
      </c>
      <c r="CD998" s="1">
        <f t="shared" si="317"/>
        <v>0</v>
      </c>
      <c r="CE998" s="1">
        <f t="shared" si="318"/>
        <v>0</v>
      </c>
      <c r="CF998" s="1">
        <f t="shared" si="319"/>
        <v>0</v>
      </c>
      <c r="CG998" s="1">
        <f t="shared" si="320"/>
        <v>0</v>
      </c>
      <c r="CH998" s="1">
        <f t="shared" si="321"/>
        <v>0</v>
      </c>
      <c r="CI998" s="1">
        <f t="shared" si="322"/>
        <v>0</v>
      </c>
      <c r="CJ998" s="1">
        <f t="shared" si="323"/>
        <v>0</v>
      </c>
      <c r="CK998" s="1">
        <f t="shared" si="324"/>
        <v>0</v>
      </c>
      <c r="CL998">
        <f t="shared" si="325"/>
        <v>0</v>
      </c>
      <c r="CM998">
        <f t="shared" si="326"/>
        <v>0</v>
      </c>
      <c r="CN998">
        <f t="shared" si="327"/>
        <v>0</v>
      </c>
      <c r="CO998">
        <f t="shared" si="328"/>
        <v>0</v>
      </c>
      <c r="CP998" s="2">
        <f t="shared" si="329"/>
        <v>0</v>
      </c>
      <c r="CQ998" s="2">
        <f t="shared" si="330"/>
        <v>0</v>
      </c>
      <c r="CR998" s="2">
        <f t="shared" si="331"/>
        <v>0</v>
      </c>
      <c r="CS998" s="2">
        <f t="shared" si="332"/>
        <v>0</v>
      </c>
      <c r="CT998">
        <f t="shared" si="333"/>
        <v>0</v>
      </c>
      <c r="CU998" s="3" t="e">
        <f>(CT998-MIN($CT$5:$CT$1744))/(MAX($CT$5:$CT$1744)-MIN($CT$5:$CT$1744))</f>
        <v>#NUM!</v>
      </c>
      <c r="CV998">
        <f t="shared" si="334"/>
        <v>0</v>
      </c>
      <c r="CW998">
        <f t="shared" si="335"/>
        <v>0</v>
      </c>
      <c r="CX998">
        <f t="shared" si="336"/>
        <v>0</v>
      </c>
      <c r="CY998">
        <f t="shared" si="337"/>
        <v>0</v>
      </c>
    </row>
    <row r="999" spans="1:103" ht="15" x14ac:dyDescent="0.25">
      <c r="A999">
        <v>198.16890000000001</v>
      </c>
      <c r="B999">
        <v>3.047936</v>
      </c>
      <c r="C999">
        <v>1.101397</v>
      </c>
      <c r="D999">
        <v>0.70990730000000002</v>
      </c>
      <c r="E999">
        <v>0.13177639999999999</v>
      </c>
      <c r="F999">
        <v>-0.29534670000000002</v>
      </c>
      <c r="G999">
        <v>8.2218100000000002E-2</v>
      </c>
      <c r="H999">
        <v>0.94267999999999996</v>
      </c>
      <c r="I999">
        <v>0.27564250000000001</v>
      </c>
      <c r="J999">
        <v>6.5765039999999997E-2</v>
      </c>
      <c r="K999">
        <v>0.26719100000000001</v>
      </c>
      <c r="L999">
        <v>-1.82807E-2</v>
      </c>
      <c r="M999">
        <v>0.9612231</v>
      </c>
      <c r="N999">
        <v>1</v>
      </c>
      <c r="O999">
        <v>0</v>
      </c>
      <c r="P999">
        <v>0</v>
      </c>
      <c r="Q999">
        <v>0</v>
      </c>
      <c r="R999">
        <v>47.257989999999999</v>
      </c>
      <c r="S999">
        <v>54.338970000000003</v>
      </c>
      <c r="T999">
        <v>42.847839999999998</v>
      </c>
      <c r="U999">
        <v>35.498080000000002</v>
      </c>
      <c r="V999">
        <v>33.294049999999999</v>
      </c>
      <c r="W999">
        <v>21.110779999999998</v>
      </c>
      <c r="X999">
        <v>8.5576939999999997</v>
      </c>
      <c r="Y999">
        <v>22.823560000000001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-1.7E-8</v>
      </c>
      <c r="AF999">
        <v>3.1190769999999997E-8</v>
      </c>
      <c r="AG999">
        <v>1.2223169999999999E-8</v>
      </c>
      <c r="AH999">
        <v>0.99999990000000005</v>
      </c>
      <c r="AI999">
        <v>1</v>
      </c>
      <c r="AJ999">
        <v>-2.6632899999999998E-9</v>
      </c>
      <c r="AK999">
        <v>-4.0044680000000001E-10</v>
      </c>
      <c r="AL999">
        <v>-3.7465369999999998E-10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-1.4317510000000001E-8</v>
      </c>
      <c r="AT999">
        <v>3.1591210000000002E-8</v>
      </c>
      <c r="AU999">
        <v>1.259782E-8</v>
      </c>
      <c r="AV999">
        <v>0.99999990000000005</v>
      </c>
      <c r="AW999">
        <v>1</v>
      </c>
      <c r="AX999">
        <v>2.5336939999999999E-2</v>
      </c>
      <c r="AY999">
        <v>4.2665809999999998E-2</v>
      </c>
      <c r="AZ999">
        <v>4.3065530000000003E-3</v>
      </c>
      <c r="BA999">
        <v>0.99875860000000005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-1.53865E-8</v>
      </c>
      <c r="BH999">
        <v>3.981333E-8</v>
      </c>
      <c r="BI999">
        <v>1.292565E-8</v>
      </c>
      <c r="BJ999">
        <v>0.99999990000000005</v>
      </c>
      <c r="BK999">
        <v>1</v>
      </c>
      <c r="BL999">
        <v>-2.6632899999999998E-9</v>
      </c>
      <c r="BM999">
        <v>-4.0044680000000001E-10</v>
      </c>
      <c r="BN999">
        <v>-3.7465369999999998E-10</v>
      </c>
      <c r="BO999">
        <v>1</v>
      </c>
      <c r="BP999">
        <v>3</v>
      </c>
      <c r="BQ999">
        <v>1</v>
      </c>
      <c r="BR999">
        <v>0</v>
      </c>
      <c r="BS999">
        <v>0</v>
      </c>
      <c r="BT999">
        <v>0</v>
      </c>
      <c r="BU999">
        <v>-1.425603E-8</v>
      </c>
      <c r="BV999">
        <v>1.827276E-8</v>
      </c>
      <c r="BW999">
        <v>9.5867100000000003E-9</v>
      </c>
      <c r="BX999">
        <v>0.99999990000000005</v>
      </c>
      <c r="BY999">
        <v>1</v>
      </c>
      <c r="BZ999">
        <v>-2.6632899999999998E-9</v>
      </c>
      <c r="CA999">
        <v>-4.0044680000000001E-10</v>
      </c>
      <c r="CB999">
        <v>-3.7465369999999998E-10</v>
      </c>
      <c r="CC999">
        <v>1</v>
      </c>
      <c r="CD999" s="1">
        <f t="shared" si="317"/>
        <v>0</v>
      </c>
      <c r="CE999" s="1">
        <f t="shared" si="318"/>
        <v>0</v>
      </c>
      <c r="CF999" s="1">
        <f t="shared" si="319"/>
        <v>0</v>
      </c>
      <c r="CG999" s="1">
        <f t="shared" si="320"/>
        <v>0</v>
      </c>
      <c r="CH999" s="1">
        <f t="shared" si="321"/>
        <v>5.1246903539594602E-2</v>
      </c>
      <c r="CI999" s="1">
        <f t="shared" si="322"/>
        <v>5.1246903539594602E-2</v>
      </c>
      <c r="CJ999" s="1">
        <f t="shared" si="323"/>
        <v>5.1246903539594602E-2</v>
      </c>
      <c r="CK999" s="1">
        <f t="shared" si="324"/>
        <v>5.1246903539594602E-2</v>
      </c>
      <c r="CL999">
        <f t="shared" si="325"/>
        <v>0</v>
      </c>
      <c r="CM999">
        <f t="shared" si="326"/>
        <v>0</v>
      </c>
      <c r="CN999">
        <f t="shared" si="327"/>
        <v>0</v>
      </c>
      <c r="CO999">
        <f t="shared" si="328"/>
        <v>0</v>
      </c>
      <c r="CP999" s="2">
        <f t="shared" si="329"/>
        <v>5.1246903539594602E-2</v>
      </c>
      <c r="CQ999" s="2">
        <f t="shared" si="330"/>
        <v>5.1246903539594602E-2</v>
      </c>
      <c r="CR999" s="2">
        <f t="shared" si="331"/>
        <v>5.1246903539594602E-2</v>
      </c>
      <c r="CS999" s="2">
        <f t="shared" si="332"/>
        <v>0</v>
      </c>
      <c r="CT999">
        <f t="shared" si="333"/>
        <v>0.35872832477716221</v>
      </c>
      <c r="CU999" s="3" t="e">
        <f>(CT999-MIN($CT$5:$CT$1744))/(MAX($CT$5:$CT$1744)-MIN($CT$5:$CT$1744))</f>
        <v>#NUM!</v>
      </c>
      <c r="CV999">
        <f t="shared" si="334"/>
        <v>0.1024938070791892</v>
      </c>
      <c r="CW999">
        <f t="shared" si="335"/>
        <v>0.1024938070791892</v>
      </c>
      <c r="CX999">
        <f t="shared" si="336"/>
        <v>0.1024938070791892</v>
      </c>
      <c r="CY999">
        <f t="shared" si="337"/>
        <v>5.1246903539594602E-2</v>
      </c>
    </row>
    <row r="1000" spans="1:103" ht="15" x14ac:dyDescent="0.25">
      <c r="A1000">
        <v>198.21789999999999</v>
      </c>
      <c r="B1000">
        <v>3.047936</v>
      </c>
      <c r="C1000">
        <v>1.101397</v>
      </c>
      <c r="D1000">
        <v>0.70990730000000002</v>
      </c>
      <c r="E1000">
        <v>0.13177639999999999</v>
      </c>
      <c r="F1000">
        <v>-0.29534690000000002</v>
      </c>
      <c r="G1000">
        <v>8.2218289999999999E-2</v>
      </c>
      <c r="H1000">
        <v>0.94267990000000002</v>
      </c>
      <c r="I1000">
        <v>0.27564250000000001</v>
      </c>
      <c r="J1000">
        <v>7.0911580000000002E-2</v>
      </c>
      <c r="K1000">
        <v>0.28731089999999998</v>
      </c>
      <c r="L1000">
        <v>-2.133434E-2</v>
      </c>
      <c r="M1000">
        <v>0.9549706</v>
      </c>
      <c r="N1000">
        <v>1</v>
      </c>
      <c r="O1000">
        <v>0</v>
      </c>
      <c r="P1000">
        <v>0</v>
      </c>
      <c r="Q1000">
        <v>0</v>
      </c>
      <c r="R1000">
        <v>45.203290000000003</v>
      </c>
      <c r="S1000">
        <v>51.976410000000001</v>
      </c>
      <c r="T1000">
        <v>40.98489</v>
      </c>
      <c r="U1000">
        <v>33.954680000000003</v>
      </c>
      <c r="V1000">
        <v>31.84648</v>
      </c>
      <c r="W1000">
        <v>20.192920000000001</v>
      </c>
      <c r="X1000">
        <v>8.1856170000000006</v>
      </c>
      <c r="Y1000">
        <v>21.831230000000001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-2.3661980000000001E-8</v>
      </c>
      <c r="AF1000">
        <v>-6.2638240000000005E-8</v>
      </c>
      <c r="AG1000">
        <v>6.4163480000000003E-9</v>
      </c>
      <c r="AH1000">
        <v>0.99999990000000005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-1.6161179999999999E-8</v>
      </c>
      <c r="AT1000">
        <v>-3.2143990000000003E-8</v>
      </c>
      <c r="AU1000">
        <v>6.1740759999999998E-9</v>
      </c>
      <c r="AV1000">
        <v>0.99999990000000005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-2.3761230000000001E-8</v>
      </c>
      <c r="BH1000">
        <v>-2.7592879999999999E-8</v>
      </c>
      <c r="BI1000">
        <v>8.1317680000000001E-9</v>
      </c>
      <c r="BJ1000">
        <v>0.99999990000000005</v>
      </c>
      <c r="BK1000">
        <v>1</v>
      </c>
      <c r="BL1000">
        <v>0</v>
      </c>
      <c r="BM1000">
        <v>0</v>
      </c>
      <c r="BN1000">
        <v>0</v>
      </c>
      <c r="BO1000">
        <v>1</v>
      </c>
      <c r="BP1000">
        <v>3</v>
      </c>
      <c r="BQ1000">
        <v>1</v>
      </c>
      <c r="BR1000">
        <v>0</v>
      </c>
      <c r="BS1000">
        <v>0</v>
      </c>
      <c r="BT1000">
        <v>0</v>
      </c>
      <c r="BU1000">
        <v>-2.8810209999999999E-8</v>
      </c>
      <c r="BV1000">
        <v>-5.4187509999999998E-8</v>
      </c>
      <c r="BW1000">
        <v>8.4767229999999998E-9</v>
      </c>
      <c r="BX1000">
        <v>0.99999990000000005</v>
      </c>
      <c r="BY1000">
        <v>1</v>
      </c>
      <c r="BZ1000">
        <v>0</v>
      </c>
      <c r="CA1000">
        <v>0</v>
      </c>
      <c r="CB1000">
        <v>0</v>
      </c>
      <c r="CC1000">
        <v>1</v>
      </c>
      <c r="CD1000" s="1">
        <f t="shared" si="317"/>
        <v>0</v>
      </c>
      <c r="CE1000" s="1">
        <f t="shared" si="318"/>
        <v>0</v>
      </c>
      <c r="CF1000" s="1">
        <f t="shared" si="319"/>
        <v>0</v>
      </c>
      <c r="CG1000" s="1">
        <f t="shared" si="320"/>
        <v>0</v>
      </c>
      <c r="CH1000" s="1">
        <f t="shared" si="321"/>
        <v>5.1246903539594602E-2</v>
      </c>
      <c r="CI1000" s="1">
        <f t="shared" si="322"/>
        <v>5.1246903539594602E-2</v>
      </c>
      <c r="CJ1000" s="1">
        <f t="shared" si="323"/>
        <v>5.1246903539594602E-2</v>
      </c>
      <c r="CK1000" s="1">
        <f t="shared" si="324"/>
        <v>5.1246903539594602E-2</v>
      </c>
      <c r="CL1000">
        <f t="shared" si="325"/>
        <v>0</v>
      </c>
      <c r="CM1000">
        <f t="shared" si="326"/>
        <v>0</v>
      </c>
      <c r="CN1000">
        <f t="shared" si="327"/>
        <v>0</v>
      </c>
      <c r="CO1000">
        <f t="shared" si="328"/>
        <v>0</v>
      </c>
      <c r="CP1000" s="2">
        <f t="shared" si="329"/>
        <v>5.1246903539594602E-2</v>
      </c>
      <c r="CQ1000" s="2">
        <f t="shared" si="330"/>
        <v>5.1246903539594602E-2</v>
      </c>
      <c r="CR1000" s="2">
        <f t="shared" si="331"/>
        <v>5.1246903539594602E-2</v>
      </c>
      <c r="CS1000" s="2">
        <f t="shared" si="332"/>
        <v>0</v>
      </c>
      <c r="CT1000">
        <f t="shared" si="333"/>
        <v>0.35872832477716221</v>
      </c>
      <c r="CU1000" s="3" t="e">
        <f>(CT1000-MIN($CT$5:$CT$1744))/(MAX($CT$5:$CT$1744)-MIN($CT$5:$CT$1744))</f>
        <v>#NUM!</v>
      </c>
      <c r="CV1000">
        <f t="shared" si="334"/>
        <v>0.1024938070791892</v>
      </c>
      <c r="CW1000">
        <f t="shared" si="335"/>
        <v>0.1024938070791892</v>
      </c>
      <c r="CX1000">
        <f t="shared" si="336"/>
        <v>0.1024938070791892</v>
      </c>
      <c r="CY1000">
        <f t="shared" si="337"/>
        <v>5.1246903539594602E-2</v>
      </c>
    </row>
    <row r="1001" spans="1:103" ht="15" x14ac:dyDescent="0.25">
      <c r="A1001">
        <v>198.2688</v>
      </c>
      <c r="B1001">
        <v>3.047936</v>
      </c>
      <c r="C1001">
        <v>1.101397</v>
      </c>
      <c r="D1001">
        <v>0.70990730000000002</v>
      </c>
      <c r="E1001">
        <v>0.13177649999999999</v>
      </c>
      <c r="F1001">
        <v>-0.29534690000000002</v>
      </c>
      <c r="G1001">
        <v>8.2218260000000001E-2</v>
      </c>
      <c r="H1001">
        <v>0.94267990000000002</v>
      </c>
      <c r="I1001">
        <v>0.27564250000000001</v>
      </c>
      <c r="J1001">
        <v>7.3495660000000004E-2</v>
      </c>
      <c r="K1001">
        <v>0.29905589999999999</v>
      </c>
      <c r="L1001">
        <v>-2.3108859999999998E-2</v>
      </c>
      <c r="M1001">
        <v>0.95112039999999998</v>
      </c>
      <c r="N1001">
        <v>1</v>
      </c>
      <c r="O1001">
        <v>0</v>
      </c>
      <c r="P1001">
        <v>0</v>
      </c>
      <c r="Q1001">
        <v>0</v>
      </c>
      <c r="R1001">
        <v>49.31268</v>
      </c>
      <c r="S1001">
        <v>56.701540000000001</v>
      </c>
      <c r="T1001">
        <v>44.710790000000003</v>
      </c>
      <c r="U1001">
        <v>37.041469999999997</v>
      </c>
      <c r="V1001">
        <v>34.741619999999998</v>
      </c>
      <c r="W1001">
        <v>22.028639999999999</v>
      </c>
      <c r="X1001">
        <v>8.9297649999999997</v>
      </c>
      <c r="Y1001">
        <v>23.81589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2.9367969999999999E-9</v>
      </c>
      <c r="AF1001">
        <v>-1.413928E-8</v>
      </c>
      <c r="AG1001">
        <v>-5.0000000000000001E-9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2.9367969999999999E-9</v>
      </c>
      <c r="AT1001">
        <v>-1.413928E-8</v>
      </c>
      <c r="AU1001">
        <v>-5.0000000000000001E-9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4.7576490000000001E-9</v>
      </c>
      <c r="BH1001">
        <v>-3.4768260000000001E-8</v>
      </c>
      <c r="BI1001">
        <v>-8.2231689999999995E-9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  <c r="BP1001">
        <v>3</v>
      </c>
      <c r="BQ1001">
        <v>1</v>
      </c>
      <c r="BR1001">
        <v>0</v>
      </c>
      <c r="BS1001">
        <v>0</v>
      </c>
      <c r="BT1001">
        <v>0</v>
      </c>
      <c r="BU1001">
        <v>2.144485E-9</v>
      </c>
      <c r="BV1001">
        <v>-3.851237E-8</v>
      </c>
      <c r="BW1001">
        <v>-6.9999999999999998E-9</v>
      </c>
      <c r="BX1001">
        <v>1</v>
      </c>
      <c r="BY1001">
        <v>1</v>
      </c>
      <c r="BZ1001">
        <v>0</v>
      </c>
      <c r="CA1001">
        <v>0</v>
      </c>
      <c r="CB1001">
        <v>0</v>
      </c>
      <c r="CC1001">
        <v>1</v>
      </c>
      <c r="CD1001" s="1">
        <f t="shared" si="317"/>
        <v>0</v>
      </c>
      <c r="CE1001" s="1">
        <f t="shared" si="318"/>
        <v>0</v>
      </c>
      <c r="CF1001" s="1">
        <f t="shared" si="319"/>
        <v>0</v>
      </c>
      <c r="CG1001" s="1">
        <f t="shared" si="320"/>
        <v>0</v>
      </c>
      <c r="CH1001" s="1">
        <f t="shared" si="321"/>
        <v>0</v>
      </c>
      <c r="CI1001" s="1">
        <f t="shared" si="322"/>
        <v>0</v>
      </c>
      <c r="CJ1001" s="1">
        <f t="shared" si="323"/>
        <v>0</v>
      </c>
      <c r="CK1001" s="1">
        <f t="shared" si="324"/>
        <v>0</v>
      </c>
      <c r="CL1001">
        <f t="shared" si="325"/>
        <v>0</v>
      </c>
      <c r="CM1001">
        <f t="shared" si="326"/>
        <v>0</v>
      </c>
      <c r="CN1001">
        <f t="shared" si="327"/>
        <v>0</v>
      </c>
      <c r="CO1001">
        <f t="shared" si="328"/>
        <v>0</v>
      </c>
      <c r="CP1001" s="2">
        <f t="shared" si="329"/>
        <v>0</v>
      </c>
      <c r="CQ1001" s="2">
        <f t="shared" si="330"/>
        <v>0</v>
      </c>
      <c r="CR1001" s="2">
        <f t="shared" si="331"/>
        <v>0</v>
      </c>
      <c r="CS1001" s="2">
        <f t="shared" si="332"/>
        <v>0</v>
      </c>
      <c r="CT1001">
        <f t="shared" si="333"/>
        <v>0</v>
      </c>
      <c r="CU1001" s="3" t="e">
        <f>(CT1001-MIN($CT$5:$CT$1744))/(MAX($CT$5:$CT$1744)-MIN($CT$5:$CT$1744))</f>
        <v>#NUM!</v>
      </c>
      <c r="CV1001">
        <f t="shared" si="334"/>
        <v>0</v>
      </c>
      <c r="CW1001">
        <f t="shared" si="335"/>
        <v>0</v>
      </c>
      <c r="CX1001">
        <f t="shared" si="336"/>
        <v>0</v>
      </c>
      <c r="CY1001">
        <f t="shared" si="337"/>
        <v>0</v>
      </c>
    </row>
    <row r="1002" spans="1:103" ht="15" x14ac:dyDescent="0.25">
      <c r="A1002">
        <v>198.31819999999999</v>
      </c>
      <c r="B1002">
        <v>3.047936</v>
      </c>
      <c r="C1002">
        <v>1.101397</v>
      </c>
      <c r="D1002">
        <v>0.70990730000000002</v>
      </c>
      <c r="E1002">
        <v>0.1317767</v>
      </c>
      <c r="F1002">
        <v>-0.29534690000000002</v>
      </c>
      <c r="G1002">
        <v>8.2218310000000003E-2</v>
      </c>
      <c r="H1002">
        <v>0.94267990000000002</v>
      </c>
      <c r="I1002">
        <v>0.27564250000000001</v>
      </c>
      <c r="J1002">
        <v>7.4865680000000004E-2</v>
      </c>
      <c r="K1002">
        <v>0.30594070000000001</v>
      </c>
      <c r="L1002">
        <v>-2.414057E-2</v>
      </c>
      <c r="M1002">
        <v>0.94879539999999996</v>
      </c>
      <c r="N1002">
        <v>1</v>
      </c>
      <c r="O1002">
        <v>0</v>
      </c>
      <c r="P1002">
        <v>0</v>
      </c>
      <c r="Q1002">
        <v>0</v>
      </c>
      <c r="R1002">
        <v>51.367370000000001</v>
      </c>
      <c r="S1002">
        <v>59.064100000000003</v>
      </c>
      <c r="T1002">
        <v>46.573740000000001</v>
      </c>
      <c r="U1002">
        <v>38.584870000000002</v>
      </c>
      <c r="V1002">
        <v>36.189190000000004</v>
      </c>
      <c r="W1002">
        <v>22.9465</v>
      </c>
      <c r="X1002">
        <v>9.3018380000000001</v>
      </c>
      <c r="Y1002">
        <v>24.808219999999999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-1.6947599999999999E-8</v>
      </c>
      <c r="AF1002">
        <v>3.4082E-8</v>
      </c>
      <c r="AG1002">
        <v>6.4130970000000004E-9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-8.4646580000000002E-9</v>
      </c>
      <c r="AT1002">
        <v>4.0853500000000002E-8</v>
      </c>
      <c r="AU1002">
        <v>4.4263379999999996E-9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-1.4770160000000001E-8</v>
      </c>
      <c r="BH1002">
        <v>2.866597E-8</v>
      </c>
      <c r="BI1002">
        <v>5.3875809999999996E-9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  <c r="BP1002">
        <v>3</v>
      </c>
      <c r="BQ1002">
        <v>1</v>
      </c>
      <c r="BR1002">
        <v>0</v>
      </c>
      <c r="BS1002">
        <v>0</v>
      </c>
      <c r="BT1002">
        <v>0</v>
      </c>
      <c r="BU1002">
        <v>-1.1224749999999999E-8</v>
      </c>
      <c r="BV1002">
        <v>4.0872649999999999E-8</v>
      </c>
      <c r="BW1002">
        <v>4.7848629999999997E-9</v>
      </c>
      <c r="BX1002">
        <v>1</v>
      </c>
      <c r="BY1002">
        <v>1</v>
      </c>
      <c r="BZ1002">
        <v>0</v>
      </c>
      <c r="CA1002">
        <v>0</v>
      </c>
      <c r="CB1002">
        <v>0</v>
      </c>
      <c r="CC1002">
        <v>1</v>
      </c>
      <c r="CD1002" s="1">
        <f t="shared" si="317"/>
        <v>0</v>
      </c>
      <c r="CE1002" s="1">
        <f t="shared" si="318"/>
        <v>0</v>
      </c>
      <c r="CF1002" s="1">
        <f t="shared" si="319"/>
        <v>0</v>
      </c>
      <c r="CG1002" s="1">
        <f t="shared" si="320"/>
        <v>0</v>
      </c>
      <c r="CH1002" s="1">
        <f t="shared" si="321"/>
        <v>0</v>
      </c>
      <c r="CI1002" s="1">
        <f t="shared" si="322"/>
        <v>0</v>
      </c>
      <c r="CJ1002" s="1">
        <f t="shared" si="323"/>
        <v>0</v>
      </c>
      <c r="CK1002" s="1">
        <f t="shared" si="324"/>
        <v>0</v>
      </c>
      <c r="CL1002">
        <f t="shared" si="325"/>
        <v>0</v>
      </c>
      <c r="CM1002">
        <f t="shared" si="326"/>
        <v>0</v>
      </c>
      <c r="CN1002">
        <f t="shared" si="327"/>
        <v>0</v>
      </c>
      <c r="CO1002">
        <f t="shared" si="328"/>
        <v>0</v>
      </c>
      <c r="CP1002" s="2">
        <f t="shared" si="329"/>
        <v>0</v>
      </c>
      <c r="CQ1002" s="2">
        <f t="shared" si="330"/>
        <v>0</v>
      </c>
      <c r="CR1002" s="2">
        <f t="shared" si="331"/>
        <v>0</v>
      </c>
      <c r="CS1002" s="2">
        <f t="shared" si="332"/>
        <v>0</v>
      </c>
      <c r="CT1002">
        <f t="shared" si="333"/>
        <v>0</v>
      </c>
      <c r="CU1002" s="3" t="e">
        <f>(CT1002-MIN($CT$5:$CT$1744))/(MAX($CT$5:$CT$1744)-MIN($CT$5:$CT$1744))</f>
        <v>#NUM!</v>
      </c>
      <c r="CV1002">
        <f t="shared" si="334"/>
        <v>0</v>
      </c>
      <c r="CW1002">
        <f t="shared" si="335"/>
        <v>0</v>
      </c>
      <c r="CX1002">
        <f t="shared" si="336"/>
        <v>0</v>
      </c>
      <c r="CY1002">
        <f t="shared" si="337"/>
        <v>0</v>
      </c>
    </row>
    <row r="1003" spans="1:103" ht="15" x14ac:dyDescent="0.25">
      <c r="A1003">
        <v>198.369</v>
      </c>
      <c r="B1003">
        <v>3.047936</v>
      </c>
      <c r="C1003">
        <v>1.101397</v>
      </c>
      <c r="D1003">
        <v>0.70990730000000002</v>
      </c>
      <c r="E1003">
        <v>0.1317768</v>
      </c>
      <c r="F1003">
        <v>-0.29534700000000003</v>
      </c>
      <c r="G1003">
        <v>8.2218280000000005E-2</v>
      </c>
      <c r="H1003">
        <v>0.94267979999999996</v>
      </c>
      <c r="I1003">
        <v>0.27564250000000001</v>
      </c>
      <c r="J1003">
        <v>7.5621019999999997E-2</v>
      </c>
      <c r="K1003">
        <v>0.30998799999999999</v>
      </c>
      <c r="L1003">
        <v>-2.4742960000000001E-2</v>
      </c>
      <c r="M1003">
        <v>0.94740530000000001</v>
      </c>
      <c r="N1003">
        <v>1</v>
      </c>
      <c r="O1003">
        <v>0</v>
      </c>
      <c r="P1003">
        <v>0</v>
      </c>
      <c r="Q1003">
        <v>0</v>
      </c>
      <c r="R1003">
        <v>55.476759999999999</v>
      </c>
      <c r="S1003">
        <v>63.789230000000003</v>
      </c>
      <c r="T1003">
        <v>50.299639999999997</v>
      </c>
      <c r="U1003">
        <v>41.671660000000003</v>
      </c>
      <c r="V1003">
        <v>39.084319999999998</v>
      </c>
      <c r="W1003">
        <v>24.782219999999999</v>
      </c>
      <c r="X1003">
        <v>10.04599</v>
      </c>
      <c r="Y1003">
        <v>26.79288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1.573023E-8</v>
      </c>
      <c r="AF1003">
        <v>2.8472330000000001E-8</v>
      </c>
      <c r="AG1003">
        <v>-2.7025500000000001E-10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1.3701070000000001E-8</v>
      </c>
      <c r="AT1003">
        <v>2.8127300000000001E-8</v>
      </c>
      <c r="AU1003">
        <v>3.9105559999999998E-10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1.573023E-8</v>
      </c>
      <c r="BH1003">
        <v>2.8472330000000001E-8</v>
      </c>
      <c r="BI1003">
        <v>-2.7025500000000001E-10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  <c r="BP1003">
        <v>3</v>
      </c>
      <c r="BQ1003">
        <v>1</v>
      </c>
      <c r="BR1003">
        <v>0</v>
      </c>
      <c r="BS1003">
        <v>0</v>
      </c>
      <c r="BT1003">
        <v>0</v>
      </c>
      <c r="BU1003">
        <v>1.3701070000000001E-8</v>
      </c>
      <c r="BV1003">
        <v>2.8127300000000001E-8</v>
      </c>
      <c r="BW1003">
        <v>3.9105559999999998E-10</v>
      </c>
      <c r="BX1003">
        <v>1</v>
      </c>
      <c r="BY1003">
        <v>1</v>
      </c>
      <c r="BZ1003">
        <v>0</v>
      </c>
      <c r="CA1003">
        <v>0</v>
      </c>
      <c r="CB1003">
        <v>0</v>
      </c>
      <c r="CC1003">
        <v>1</v>
      </c>
      <c r="CD1003" s="1">
        <f t="shared" si="317"/>
        <v>0</v>
      </c>
      <c r="CE1003" s="1">
        <f t="shared" si="318"/>
        <v>0</v>
      </c>
      <c r="CF1003" s="1">
        <f t="shared" si="319"/>
        <v>0</v>
      </c>
      <c r="CG1003" s="1">
        <f t="shared" si="320"/>
        <v>0</v>
      </c>
      <c r="CH1003" s="1">
        <f t="shared" si="321"/>
        <v>0</v>
      </c>
      <c r="CI1003" s="1">
        <f t="shared" si="322"/>
        <v>0</v>
      </c>
      <c r="CJ1003" s="1">
        <f t="shared" si="323"/>
        <v>0</v>
      </c>
      <c r="CK1003" s="1">
        <f t="shared" si="324"/>
        <v>0</v>
      </c>
      <c r="CL1003">
        <f t="shared" si="325"/>
        <v>0</v>
      </c>
      <c r="CM1003">
        <f t="shared" si="326"/>
        <v>0</v>
      </c>
      <c r="CN1003">
        <f t="shared" si="327"/>
        <v>0</v>
      </c>
      <c r="CO1003">
        <f t="shared" si="328"/>
        <v>0</v>
      </c>
      <c r="CP1003" s="2">
        <f t="shared" si="329"/>
        <v>0</v>
      </c>
      <c r="CQ1003" s="2">
        <f t="shared" si="330"/>
        <v>0</v>
      </c>
      <c r="CR1003" s="2">
        <f t="shared" si="331"/>
        <v>0</v>
      </c>
      <c r="CS1003" s="2">
        <f t="shared" si="332"/>
        <v>0</v>
      </c>
      <c r="CT1003">
        <f t="shared" si="333"/>
        <v>0</v>
      </c>
      <c r="CU1003" s="3" t="e">
        <f>(CT1003-MIN($CT$5:$CT$1744))/(MAX($CT$5:$CT$1744)-MIN($CT$5:$CT$1744))</f>
        <v>#NUM!</v>
      </c>
      <c r="CV1003">
        <f t="shared" si="334"/>
        <v>0</v>
      </c>
      <c r="CW1003">
        <f t="shared" si="335"/>
        <v>0</v>
      </c>
      <c r="CX1003">
        <f t="shared" si="336"/>
        <v>0</v>
      </c>
      <c r="CY1003">
        <f t="shared" si="337"/>
        <v>0</v>
      </c>
    </row>
    <row r="1004" spans="1:103" ht="15" x14ac:dyDescent="0.25">
      <c r="A1004">
        <v>198.41839999999999</v>
      </c>
      <c r="B1004">
        <v>3.047936</v>
      </c>
      <c r="C1004">
        <v>1.101397</v>
      </c>
      <c r="D1004">
        <v>0.70990730000000002</v>
      </c>
      <c r="E1004">
        <v>0.1317768</v>
      </c>
      <c r="F1004">
        <v>-0.29534719999999998</v>
      </c>
      <c r="G1004">
        <v>8.2218310000000003E-2</v>
      </c>
      <c r="H1004">
        <v>0.94267979999999996</v>
      </c>
      <c r="I1004">
        <v>0.27564250000000001</v>
      </c>
      <c r="J1004">
        <v>7.6048249999999998E-2</v>
      </c>
      <c r="K1004">
        <v>0.31237120000000002</v>
      </c>
      <c r="L1004">
        <v>-2.5095940000000001E-2</v>
      </c>
      <c r="M1004">
        <v>0.94657860000000005</v>
      </c>
      <c r="N1004">
        <v>1</v>
      </c>
      <c r="O1004">
        <v>0</v>
      </c>
      <c r="P1004">
        <v>0</v>
      </c>
      <c r="Q1004">
        <v>0</v>
      </c>
      <c r="R1004">
        <v>53.422069999999998</v>
      </c>
      <c r="S1004">
        <v>61.426670000000001</v>
      </c>
      <c r="T1004">
        <v>48.436689999999999</v>
      </c>
      <c r="U1004">
        <v>40.128270000000001</v>
      </c>
      <c r="V1004">
        <v>37.636749999999999</v>
      </c>
      <c r="W1004">
        <v>23.864360000000001</v>
      </c>
      <c r="X1004">
        <v>9.6739119999999996</v>
      </c>
      <c r="Y1004">
        <v>25.800550000000001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7.2426090000000002E-9</v>
      </c>
      <c r="AF1004">
        <v>2.0999999999999999E-8</v>
      </c>
      <c r="AG1004">
        <v>1.3055339999999999E-8</v>
      </c>
      <c r="AH1004">
        <v>0.99999990000000005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8.9438140000000008E-9</v>
      </c>
      <c r="AT1004">
        <v>4.4999999999999999E-8</v>
      </c>
      <c r="AU1004">
        <v>1.5365070000000001E-8</v>
      </c>
      <c r="AV1004">
        <v>0.99999990000000005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2.587818E-9</v>
      </c>
      <c r="BH1004">
        <v>3.2662539999999998E-8</v>
      </c>
      <c r="BI1004">
        <v>1.5693990000000002E-8</v>
      </c>
      <c r="BJ1004">
        <v>0.99999990000000005</v>
      </c>
      <c r="BK1004">
        <v>1</v>
      </c>
      <c r="BL1004">
        <v>0</v>
      </c>
      <c r="BM1004">
        <v>0</v>
      </c>
      <c r="BN1004">
        <v>0</v>
      </c>
      <c r="BO1004">
        <v>1</v>
      </c>
      <c r="BP1004">
        <v>3</v>
      </c>
      <c r="BQ1004">
        <v>1</v>
      </c>
      <c r="BR1004">
        <v>0</v>
      </c>
      <c r="BS1004">
        <v>0</v>
      </c>
      <c r="BT1004">
        <v>0</v>
      </c>
      <c r="BU1004">
        <v>7.2426090000000002E-9</v>
      </c>
      <c r="BV1004">
        <v>2.0999999999999999E-8</v>
      </c>
      <c r="BW1004">
        <v>1.3055339999999999E-8</v>
      </c>
      <c r="BX1004">
        <v>0.99999990000000005</v>
      </c>
      <c r="BY1004">
        <v>1</v>
      </c>
      <c r="BZ1004">
        <v>0</v>
      </c>
      <c r="CA1004">
        <v>0</v>
      </c>
      <c r="CB1004">
        <v>0</v>
      </c>
      <c r="CC1004">
        <v>1</v>
      </c>
      <c r="CD1004" s="1">
        <f t="shared" si="317"/>
        <v>0</v>
      </c>
      <c r="CE1004" s="1">
        <f t="shared" si="318"/>
        <v>0</v>
      </c>
      <c r="CF1004" s="1">
        <f t="shared" si="319"/>
        <v>0</v>
      </c>
      <c r="CG1004" s="1">
        <f t="shared" si="320"/>
        <v>0</v>
      </c>
      <c r="CH1004" s="1">
        <f t="shared" si="321"/>
        <v>5.1246903539594602E-2</v>
      </c>
      <c r="CI1004" s="1">
        <f t="shared" si="322"/>
        <v>5.1246903539594602E-2</v>
      </c>
      <c r="CJ1004" s="1">
        <f t="shared" si="323"/>
        <v>5.1246903539594602E-2</v>
      </c>
      <c r="CK1004" s="1">
        <f t="shared" si="324"/>
        <v>5.1246903539594602E-2</v>
      </c>
      <c r="CL1004">
        <f t="shared" si="325"/>
        <v>0</v>
      </c>
      <c r="CM1004">
        <f t="shared" si="326"/>
        <v>0</v>
      </c>
      <c r="CN1004">
        <f t="shared" si="327"/>
        <v>0</v>
      </c>
      <c r="CO1004">
        <f t="shared" si="328"/>
        <v>0</v>
      </c>
      <c r="CP1004" s="2">
        <f t="shared" si="329"/>
        <v>5.1246903539594602E-2</v>
      </c>
      <c r="CQ1004" s="2">
        <f t="shared" si="330"/>
        <v>5.1246903539594602E-2</v>
      </c>
      <c r="CR1004" s="2">
        <f t="shared" si="331"/>
        <v>5.1246903539594602E-2</v>
      </c>
      <c r="CS1004" s="2">
        <f t="shared" si="332"/>
        <v>0</v>
      </c>
      <c r="CT1004">
        <f t="shared" si="333"/>
        <v>0.35872832477716221</v>
      </c>
      <c r="CU1004" s="3" t="e">
        <f>(CT1004-MIN($CT$5:$CT$1744))/(MAX($CT$5:$CT$1744)-MIN($CT$5:$CT$1744))</f>
        <v>#NUM!</v>
      </c>
      <c r="CV1004">
        <f t="shared" si="334"/>
        <v>0.1024938070791892</v>
      </c>
      <c r="CW1004">
        <f t="shared" si="335"/>
        <v>0.1024938070791892</v>
      </c>
      <c r="CX1004">
        <f t="shared" si="336"/>
        <v>0.1024938070791892</v>
      </c>
      <c r="CY1004">
        <f t="shared" si="337"/>
        <v>5.1246903539594602E-2</v>
      </c>
    </row>
    <row r="1005" spans="1:103" ht="15" x14ac:dyDescent="0.25">
      <c r="A1005">
        <v>198.46940000000001</v>
      </c>
      <c r="B1005">
        <v>3.047936</v>
      </c>
      <c r="C1005">
        <v>1.101397</v>
      </c>
      <c r="D1005">
        <v>0.70990730000000002</v>
      </c>
      <c r="E1005">
        <v>0.1317769</v>
      </c>
      <c r="F1005">
        <v>-0.29534719999999998</v>
      </c>
      <c r="G1005">
        <v>8.2218319999999998E-2</v>
      </c>
      <c r="H1005">
        <v>0.94267970000000001</v>
      </c>
      <c r="I1005">
        <v>0.27564250000000001</v>
      </c>
      <c r="J1005">
        <v>7.629466E-2</v>
      </c>
      <c r="K1005">
        <v>0.31377719999999998</v>
      </c>
      <c r="L1005">
        <v>-2.530369E-2</v>
      </c>
      <c r="M1005">
        <v>0.94608809999999999</v>
      </c>
      <c r="N1005">
        <v>1</v>
      </c>
      <c r="O1005">
        <v>0</v>
      </c>
      <c r="P1005">
        <v>0</v>
      </c>
      <c r="Q1005">
        <v>0</v>
      </c>
      <c r="R1005">
        <v>55.476759999999999</v>
      </c>
      <c r="S1005">
        <v>63.789230000000003</v>
      </c>
      <c r="T1005">
        <v>50.299639999999997</v>
      </c>
      <c r="U1005">
        <v>41.671680000000002</v>
      </c>
      <c r="V1005">
        <v>39.084319999999998</v>
      </c>
      <c r="W1005">
        <v>24.782219999999999</v>
      </c>
      <c r="X1005">
        <v>10.04599</v>
      </c>
      <c r="Y1005">
        <v>26.79288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3.589536E-9</v>
      </c>
      <c r="AF1005">
        <v>3.7165930000000001E-8</v>
      </c>
      <c r="AG1005">
        <v>6.2490319999999997E-9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1.8919260000000001E-9</v>
      </c>
      <c r="AT1005">
        <v>3.0907960000000002E-8</v>
      </c>
      <c r="AU1005">
        <v>4.1379249999999996E-9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3.4923770000000002E-9</v>
      </c>
      <c r="BH1005">
        <v>3.4E-8</v>
      </c>
      <c r="BI1005">
        <v>3.3969859999999998E-9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  <c r="BP1005">
        <v>3</v>
      </c>
      <c r="BQ1005">
        <v>1</v>
      </c>
      <c r="BR1005">
        <v>0</v>
      </c>
      <c r="BS1005">
        <v>0</v>
      </c>
      <c r="BT1005">
        <v>0</v>
      </c>
      <c r="BU1005">
        <v>3.589536E-9</v>
      </c>
      <c r="BV1005">
        <v>2.7999999999999999E-8</v>
      </c>
      <c r="BW1005">
        <v>8.0876679999999994E-9</v>
      </c>
      <c r="BX1005">
        <v>1</v>
      </c>
      <c r="BY1005">
        <v>1</v>
      </c>
      <c r="BZ1005">
        <v>0</v>
      </c>
      <c r="CA1005">
        <v>0</v>
      </c>
      <c r="CB1005">
        <v>0</v>
      </c>
      <c r="CC1005">
        <v>1</v>
      </c>
      <c r="CD1005" s="1">
        <f t="shared" si="317"/>
        <v>0</v>
      </c>
      <c r="CE1005" s="1">
        <f t="shared" si="318"/>
        <v>0</v>
      </c>
      <c r="CF1005" s="1">
        <f t="shared" si="319"/>
        <v>0</v>
      </c>
      <c r="CG1005" s="1">
        <f t="shared" si="320"/>
        <v>0</v>
      </c>
      <c r="CH1005" s="1">
        <f t="shared" si="321"/>
        <v>0</v>
      </c>
      <c r="CI1005" s="1">
        <f t="shared" si="322"/>
        <v>0</v>
      </c>
      <c r="CJ1005" s="1">
        <f t="shared" si="323"/>
        <v>0</v>
      </c>
      <c r="CK1005" s="1">
        <f t="shared" si="324"/>
        <v>0</v>
      </c>
      <c r="CL1005">
        <f t="shared" si="325"/>
        <v>0</v>
      </c>
      <c r="CM1005">
        <f t="shared" si="326"/>
        <v>0</v>
      </c>
      <c r="CN1005">
        <f t="shared" si="327"/>
        <v>0</v>
      </c>
      <c r="CO1005">
        <f t="shared" si="328"/>
        <v>0</v>
      </c>
      <c r="CP1005" s="2">
        <f t="shared" si="329"/>
        <v>0</v>
      </c>
      <c r="CQ1005" s="2">
        <f t="shared" si="330"/>
        <v>0</v>
      </c>
      <c r="CR1005" s="2">
        <f t="shared" si="331"/>
        <v>0</v>
      </c>
      <c r="CS1005" s="2">
        <f t="shared" si="332"/>
        <v>0</v>
      </c>
      <c r="CT1005">
        <f t="shared" si="333"/>
        <v>0</v>
      </c>
      <c r="CU1005" s="3" t="e">
        <f>(CT1005-MIN($CT$5:$CT$1744))/(MAX($CT$5:$CT$1744)-MIN($CT$5:$CT$1744))</f>
        <v>#NUM!</v>
      </c>
      <c r="CV1005">
        <f t="shared" si="334"/>
        <v>0</v>
      </c>
      <c r="CW1005">
        <f t="shared" si="335"/>
        <v>0</v>
      </c>
      <c r="CX1005">
        <f t="shared" si="336"/>
        <v>0</v>
      </c>
      <c r="CY1005">
        <f t="shared" si="337"/>
        <v>0</v>
      </c>
    </row>
    <row r="1006" spans="1:103" ht="15" x14ac:dyDescent="0.25">
      <c r="A1006">
        <v>198.51920000000001</v>
      </c>
      <c r="B1006">
        <v>3.047936</v>
      </c>
      <c r="C1006">
        <v>1.101397</v>
      </c>
      <c r="D1006">
        <v>0.70990730000000002</v>
      </c>
      <c r="E1006">
        <v>0.1317769</v>
      </c>
      <c r="F1006">
        <v>-0.29534739999999998</v>
      </c>
      <c r="G1006">
        <v>8.2218299999999994E-2</v>
      </c>
      <c r="H1006">
        <v>0.94267959999999995</v>
      </c>
      <c r="I1006">
        <v>0.27564250000000001</v>
      </c>
      <c r="J1006">
        <v>7.6436799999999999E-2</v>
      </c>
      <c r="K1006">
        <v>0.31460519999999997</v>
      </c>
      <c r="L1006">
        <v>-2.542552E-2</v>
      </c>
      <c r="M1006">
        <v>0.94579840000000004</v>
      </c>
      <c r="N1006">
        <v>1</v>
      </c>
      <c r="O1006">
        <v>0</v>
      </c>
      <c r="P1006">
        <v>0</v>
      </c>
      <c r="Q1006">
        <v>0</v>
      </c>
      <c r="R1006">
        <v>55.476759999999999</v>
      </c>
      <c r="S1006">
        <v>63.789230000000003</v>
      </c>
      <c r="T1006">
        <v>50.299639999999997</v>
      </c>
      <c r="U1006">
        <v>41.671680000000002</v>
      </c>
      <c r="V1006">
        <v>39.084319999999998</v>
      </c>
      <c r="W1006">
        <v>24.782219999999999</v>
      </c>
      <c r="X1006">
        <v>10.04599</v>
      </c>
      <c r="Y1006">
        <v>26.79288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5.102205E-9</v>
      </c>
      <c r="AF1006">
        <v>2.027345E-8</v>
      </c>
      <c r="AG1006">
        <v>1.1690730000000001E-10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2.5022280000000001E-9</v>
      </c>
      <c r="AT1006">
        <v>3.8000000000000003E-8</v>
      </c>
      <c r="AU1006">
        <v>7.4664710000000001E-9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1.116882E-10</v>
      </c>
      <c r="BH1006">
        <v>7.8570749999999996E-9</v>
      </c>
      <c r="BI1006">
        <v>-7.3750560000000001E-10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  <c r="BP1006">
        <v>3</v>
      </c>
      <c r="BQ1006">
        <v>1</v>
      </c>
      <c r="BR1006">
        <v>0</v>
      </c>
      <c r="BS1006">
        <v>0</v>
      </c>
      <c r="BT1006">
        <v>0</v>
      </c>
      <c r="BU1006">
        <v>1.116882E-10</v>
      </c>
      <c r="BV1006">
        <v>7.8570749999999996E-9</v>
      </c>
      <c r="BW1006">
        <v>-7.3750560000000001E-10</v>
      </c>
      <c r="BX1006">
        <v>1</v>
      </c>
      <c r="BY1006">
        <v>1</v>
      </c>
      <c r="BZ1006">
        <v>0</v>
      </c>
      <c r="CA1006">
        <v>0</v>
      </c>
      <c r="CB1006">
        <v>0</v>
      </c>
      <c r="CC1006">
        <v>1</v>
      </c>
      <c r="CD1006" s="1">
        <f t="shared" si="317"/>
        <v>0</v>
      </c>
      <c r="CE1006" s="1">
        <f t="shared" si="318"/>
        <v>0</v>
      </c>
      <c r="CF1006" s="1">
        <f t="shared" si="319"/>
        <v>0</v>
      </c>
      <c r="CG1006" s="1">
        <f t="shared" si="320"/>
        <v>0</v>
      </c>
      <c r="CH1006" s="1">
        <f t="shared" si="321"/>
        <v>0</v>
      </c>
      <c r="CI1006" s="1">
        <f t="shared" si="322"/>
        <v>0</v>
      </c>
      <c r="CJ1006" s="1">
        <f t="shared" si="323"/>
        <v>0</v>
      </c>
      <c r="CK1006" s="1">
        <f t="shared" si="324"/>
        <v>0</v>
      </c>
      <c r="CL1006">
        <f t="shared" si="325"/>
        <v>0</v>
      </c>
      <c r="CM1006">
        <f t="shared" si="326"/>
        <v>0</v>
      </c>
      <c r="CN1006">
        <f t="shared" si="327"/>
        <v>0</v>
      </c>
      <c r="CO1006">
        <f t="shared" si="328"/>
        <v>0</v>
      </c>
      <c r="CP1006" s="2">
        <f t="shared" si="329"/>
        <v>0</v>
      </c>
      <c r="CQ1006" s="2">
        <f t="shared" si="330"/>
        <v>0</v>
      </c>
      <c r="CR1006" s="2">
        <f t="shared" si="331"/>
        <v>0</v>
      </c>
      <c r="CS1006" s="2">
        <f t="shared" si="332"/>
        <v>0</v>
      </c>
      <c r="CT1006">
        <f t="shared" si="333"/>
        <v>0</v>
      </c>
      <c r="CU1006" s="3" t="e">
        <f>(CT1006-MIN($CT$5:$CT$1744))/(MAX($CT$5:$CT$1744)-MIN($CT$5:$CT$1744))</f>
        <v>#NUM!</v>
      </c>
      <c r="CV1006">
        <f t="shared" si="334"/>
        <v>0</v>
      </c>
      <c r="CW1006">
        <f t="shared" si="335"/>
        <v>0</v>
      </c>
      <c r="CX1006">
        <f t="shared" si="336"/>
        <v>0</v>
      </c>
      <c r="CY1006">
        <f t="shared" si="337"/>
        <v>0</v>
      </c>
    </row>
    <row r="1007" spans="1:103" ht="15" x14ac:dyDescent="0.25">
      <c r="A1007">
        <v>198.56950000000001</v>
      </c>
      <c r="B1007">
        <v>3.047936</v>
      </c>
      <c r="C1007">
        <v>1.101397</v>
      </c>
      <c r="D1007">
        <v>0.70990730000000002</v>
      </c>
      <c r="E1007">
        <v>0.1317769</v>
      </c>
      <c r="F1007">
        <v>-0.29534729999999998</v>
      </c>
      <c r="G1007">
        <v>8.2218390000000002E-2</v>
      </c>
      <c r="H1007">
        <v>0.94267970000000001</v>
      </c>
      <c r="I1007">
        <v>0.27564250000000001</v>
      </c>
      <c r="J1007">
        <v>7.6520130000000006E-2</v>
      </c>
      <c r="K1007">
        <v>0.31509389999999998</v>
      </c>
      <c r="L1007">
        <v>-2.54974E-2</v>
      </c>
      <c r="M1007">
        <v>0.945627</v>
      </c>
      <c r="N1007">
        <v>1</v>
      </c>
      <c r="O1007">
        <v>0</v>
      </c>
      <c r="P1007">
        <v>0</v>
      </c>
      <c r="Q1007">
        <v>0</v>
      </c>
      <c r="R1007">
        <v>53.422069999999998</v>
      </c>
      <c r="S1007">
        <v>61.426670000000001</v>
      </c>
      <c r="T1007">
        <v>48.436689999999999</v>
      </c>
      <c r="U1007">
        <v>40.128279999999997</v>
      </c>
      <c r="V1007">
        <v>37.636749999999999</v>
      </c>
      <c r="W1007">
        <v>23.864360000000001</v>
      </c>
      <c r="X1007">
        <v>9.6739160000000002</v>
      </c>
      <c r="Y1007">
        <v>25.800560000000001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-2.0286480000000001E-8</v>
      </c>
      <c r="AF1007">
        <v>6E-9</v>
      </c>
      <c r="AG1007">
        <v>1.8735489999999999E-8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8.8808269999999997E-9</v>
      </c>
      <c r="AT1007">
        <v>2.424741E-8</v>
      </c>
      <c r="AU1007">
        <v>1.9106150000000001E-8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-1.7183100000000001E-8</v>
      </c>
      <c r="BH1007">
        <v>1.259862E-8</v>
      </c>
      <c r="BI1007">
        <v>1.443674E-8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  <c r="BP1007">
        <v>3</v>
      </c>
      <c r="BQ1007">
        <v>1</v>
      </c>
      <c r="BR1007">
        <v>0</v>
      </c>
      <c r="BS1007">
        <v>0</v>
      </c>
      <c r="BT1007">
        <v>0</v>
      </c>
      <c r="BU1007">
        <v>-1.7183100000000001E-8</v>
      </c>
      <c r="BV1007">
        <v>1.259862E-8</v>
      </c>
      <c r="BW1007">
        <v>1.443674E-8</v>
      </c>
      <c r="BX1007">
        <v>1</v>
      </c>
      <c r="BY1007">
        <v>1</v>
      </c>
      <c r="BZ1007">
        <v>0</v>
      </c>
      <c r="CA1007">
        <v>0</v>
      </c>
      <c r="CB1007">
        <v>0</v>
      </c>
      <c r="CC1007">
        <v>1</v>
      </c>
      <c r="CD1007" s="1">
        <f t="shared" si="317"/>
        <v>0</v>
      </c>
      <c r="CE1007" s="1">
        <f t="shared" si="318"/>
        <v>0</v>
      </c>
      <c r="CF1007" s="1">
        <f t="shared" si="319"/>
        <v>0</v>
      </c>
      <c r="CG1007" s="1">
        <f t="shared" si="320"/>
        <v>0</v>
      </c>
      <c r="CH1007" s="1">
        <f t="shared" si="321"/>
        <v>0</v>
      </c>
      <c r="CI1007" s="1">
        <f t="shared" si="322"/>
        <v>0</v>
      </c>
      <c r="CJ1007" s="1">
        <f t="shared" si="323"/>
        <v>0</v>
      </c>
      <c r="CK1007" s="1">
        <f t="shared" si="324"/>
        <v>0</v>
      </c>
      <c r="CL1007">
        <f t="shared" si="325"/>
        <v>0</v>
      </c>
      <c r="CM1007">
        <f t="shared" si="326"/>
        <v>0</v>
      </c>
      <c r="CN1007">
        <f t="shared" si="327"/>
        <v>0</v>
      </c>
      <c r="CO1007">
        <f t="shared" si="328"/>
        <v>0</v>
      </c>
      <c r="CP1007" s="2">
        <f t="shared" si="329"/>
        <v>0</v>
      </c>
      <c r="CQ1007" s="2">
        <f t="shared" si="330"/>
        <v>0</v>
      </c>
      <c r="CR1007" s="2">
        <f t="shared" si="331"/>
        <v>0</v>
      </c>
      <c r="CS1007" s="2">
        <f t="shared" si="332"/>
        <v>0</v>
      </c>
      <c r="CT1007">
        <f t="shared" si="333"/>
        <v>0</v>
      </c>
      <c r="CU1007" s="3" t="e">
        <f>(CT1007-MIN($CT$5:$CT$1744))/(MAX($CT$5:$CT$1744)-MIN($CT$5:$CT$1744))</f>
        <v>#NUM!</v>
      </c>
      <c r="CV1007">
        <f t="shared" si="334"/>
        <v>0</v>
      </c>
      <c r="CW1007">
        <f t="shared" si="335"/>
        <v>0</v>
      </c>
      <c r="CX1007">
        <f t="shared" si="336"/>
        <v>0</v>
      </c>
      <c r="CY1007">
        <f t="shared" si="337"/>
        <v>0</v>
      </c>
    </row>
    <row r="1008" spans="1:103" ht="15" x14ac:dyDescent="0.25">
      <c r="A1008">
        <v>198.619</v>
      </c>
      <c r="B1008">
        <v>3.047936</v>
      </c>
      <c r="C1008">
        <v>1.101397</v>
      </c>
      <c r="D1008">
        <v>0.70990730000000002</v>
      </c>
      <c r="E1008">
        <v>0.1317769</v>
      </c>
      <c r="F1008">
        <v>-0.29534759999999999</v>
      </c>
      <c r="G1008">
        <v>8.2218509999999995E-2</v>
      </c>
      <c r="H1008">
        <v>0.94267959999999995</v>
      </c>
      <c r="I1008">
        <v>0.27564250000000001</v>
      </c>
      <c r="J1008">
        <v>7.6569300000000007E-2</v>
      </c>
      <c r="K1008">
        <v>0.31538250000000001</v>
      </c>
      <c r="L1008">
        <v>-2.5539880000000001E-2</v>
      </c>
      <c r="M1008">
        <v>0.94552559999999997</v>
      </c>
      <c r="N1008">
        <v>1</v>
      </c>
      <c r="O1008">
        <v>0</v>
      </c>
      <c r="P1008">
        <v>0</v>
      </c>
      <c r="Q1008">
        <v>0</v>
      </c>
      <c r="R1008">
        <v>55.476759999999999</v>
      </c>
      <c r="S1008">
        <v>63.789230000000003</v>
      </c>
      <c r="T1008">
        <v>50.299639999999997</v>
      </c>
      <c r="U1008">
        <v>41.671680000000002</v>
      </c>
      <c r="V1008">
        <v>39.084319999999998</v>
      </c>
      <c r="W1008">
        <v>24.782219999999999</v>
      </c>
      <c r="X1008">
        <v>10.04599</v>
      </c>
      <c r="Y1008">
        <v>26.79288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-1.419478E-8</v>
      </c>
      <c r="AF1008">
        <v>-9.7102190000000006E-8</v>
      </c>
      <c r="AG1008">
        <v>2.1876570000000002E-9</v>
      </c>
      <c r="AH1008">
        <v>0.99999990000000005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-1.7709359999999999E-8</v>
      </c>
      <c r="AT1008">
        <v>-9.4491389999999994E-8</v>
      </c>
      <c r="AU1008">
        <v>4.3747929999999997E-9</v>
      </c>
      <c r="AV1008">
        <v>0.99999990000000005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-1.419478E-8</v>
      </c>
      <c r="BH1008">
        <v>-9.7102190000000006E-8</v>
      </c>
      <c r="BI1008">
        <v>2.1876570000000002E-9</v>
      </c>
      <c r="BJ1008">
        <v>0.99999990000000005</v>
      </c>
      <c r="BK1008">
        <v>1</v>
      </c>
      <c r="BL1008">
        <v>0</v>
      </c>
      <c r="BM1008">
        <v>0</v>
      </c>
      <c r="BN1008">
        <v>0</v>
      </c>
      <c r="BO1008">
        <v>1</v>
      </c>
      <c r="BP1008">
        <v>3</v>
      </c>
      <c r="BQ1008">
        <v>1</v>
      </c>
      <c r="BR1008">
        <v>0</v>
      </c>
      <c r="BS1008">
        <v>0</v>
      </c>
      <c r="BT1008">
        <v>0</v>
      </c>
      <c r="BU1008">
        <v>-1.7709359999999999E-8</v>
      </c>
      <c r="BV1008">
        <v>-9.4491389999999994E-8</v>
      </c>
      <c r="BW1008">
        <v>4.3747929999999997E-9</v>
      </c>
      <c r="BX1008">
        <v>0.99999990000000005</v>
      </c>
      <c r="BY1008">
        <v>1</v>
      </c>
      <c r="BZ1008">
        <v>0</v>
      </c>
      <c r="CA1008">
        <v>0</v>
      </c>
      <c r="CB1008">
        <v>0</v>
      </c>
      <c r="CC1008">
        <v>1</v>
      </c>
      <c r="CD1008" s="1">
        <f t="shared" si="317"/>
        <v>0</v>
      </c>
      <c r="CE1008" s="1">
        <f t="shared" si="318"/>
        <v>0</v>
      </c>
      <c r="CF1008" s="1">
        <f t="shared" si="319"/>
        <v>0</v>
      </c>
      <c r="CG1008" s="1">
        <f t="shared" si="320"/>
        <v>0</v>
      </c>
      <c r="CH1008" s="1">
        <f t="shared" si="321"/>
        <v>5.1246903539594602E-2</v>
      </c>
      <c r="CI1008" s="1">
        <f t="shared" si="322"/>
        <v>5.1246903539594602E-2</v>
      </c>
      <c r="CJ1008" s="1">
        <f t="shared" si="323"/>
        <v>5.1246903539594602E-2</v>
      </c>
      <c r="CK1008" s="1">
        <f t="shared" si="324"/>
        <v>5.1246903539594602E-2</v>
      </c>
      <c r="CL1008">
        <f t="shared" si="325"/>
        <v>0</v>
      </c>
      <c r="CM1008">
        <f t="shared" si="326"/>
        <v>0</v>
      </c>
      <c r="CN1008">
        <f t="shared" si="327"/>
        <v>0</v>
      </c>
      <c r="CO1008">
        <f t="shared" si="328"/>
        <v>0</v>
      </c>
      <c r="CP1008" s="2">
        <f t="shared" si="329"/>
        <v>5.1246903539594602E-2</v>
      </c>
      <c r="CQ1008" s="2">
        <f t="shared" si="330"/>
        <v>5.1246903539594602E-2</v>
      </c>
      <c r="CR1008" s="2">
        <f t="shared" si="331"/>
        <v>5.1246903539594602E-2</v>
      </c>
      <c r="CS1008" s="2">
        <f t="shared" si="332"/>
        <v>0</v>
      </c>
      <c r="CT1008">
        <f t="shared" si="333"/>
        <v>0.35872832477716221</v>
      </c>
      <c r="CU1008" s="3" t="e">
        <f>(CT1008-MIN($CT$5:$CT$1744))/(MAX($CT$5:$CT$1744)-MIN($CT$5:$CT$1744))</f>
        <v>#NUM!</v>
      </c>
      <c r="CV1008">
        <f t="shared" si="334"/>
        <v>0.1024938070791892</v>
      </c>
      <c r="CW1008">
        <f t="shared" si="335"/>
        <v>0.1024938070791892</v>
      </c>
      <c r="CX1008">
        <f t="shared" si="336"/>
        <v>0.1024938070791892</v>
      </c>
      <c r="CY1008">
        <f t="shared" si="337"/>
        <v>5.1246903539594602E-2</v>
      </c>
    </row>
    <row r="1009" spans="1:103" ht="15" x14ac:dyDescent="0.25">
      <c r="A1009">
        <v>198.66820000000001</v>
      </c>
      <c r="B1009">
        <v>3.047936</v>
      </c>
      <c r="C1009">
        <v>1.101397</v>
      </c>
      <c r="D1009">
        <v>0.70990730000000002</v>
      </c>
      <c r="E1009">
        <v>0.1317769</v>
      </c>
      <c r="F1009">
        <v>-0.29534759999999999</v>
      </c>
      <c r="G1009">
        <v>8.2218570000000005E-2</v>
      </c>
      <c r="H1009">
        <v>0.94267959999999995</v>
      </c>
      <c r="I1009">
        <v>0.27564250000000001</v>
      </c>
      <c r="J1009">
        <v>7.6598299999999994E-2</v>
      </c>
      <c r="K1009">
        <v>0.31555290000000003</v>
      </c>
      <c r="L1009">
        <v>-2.5564980000000001E-2</v>
      </c>
      <c r="M1009">
        <v>0.94546580000000002</v>
      </c>
      <c r="N1009">
        <v>1</v>
      </c>
      <c r="O1009">
        <v>0</v>
      </c>
      <c r="P1009">
        <v>0</v>
      </c>
      <c r="Q1009">
        <v>0</v>
      </c>
      <c r="R1009">
        <v>55.476759999999999</v>
      </c>
      <c r="S1009">
        <v>63.789230000000003</v>
      </c>
      <c r="T1009">
        <v>50.299639999999997</v>
      </c>
      <c r="U1009">
        <v>41.671680000000002</v>
      </c>
      <c r="V1009">
        <v>39.084319999999998</v>
      </c>
      <c r="W1009">
        <v>24.782219999999999</v>
      </c>
      <c r="X1009">
        <v>10.04599</v>
      </c>
      <c r="Y1009">
        <v>26.79288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-1.915299E-8</v>
      </c>
      <c r="AF1009">
        <v>-9.7789460000000004E-9</v>
      </c>
      <c r="AG1009">
        <v>6.1596420000000003E-9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-1.444417E-8</v>
      </c>
      <c r="AT1009">
        <v>-2.747215E-9</v>
      </c>
      <c r="AU1009">
        <v>7.8357850000000008E-9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-1.312087E-8</v>
      </c>
      <c r="BH1009">
        <v>-2.2410389999999999E-8</v>
      </c>
      <c r="BI1009">
        <v>5.3298189999999998E-9</v>
      </c>
      <c r="BJ1009">
        <v>1</v>
      </c>
      <c r="BK1009">
        <v>1</v>
      </c>
      <c r="BL1009">
        <v>0</v>
      </c>
      <c r="BM1009">
        <v>0</v>
      </c>
      <c r="BN1009">
        <v>0</v>
      </c>
      <c r="BO1009">
        <v>1</v>
      </c>
      <c r="BP1009">
        <v>3</v>
      </c>
      <c r="BQ1009">
        <v>1</v>
      </c>
      <c r="BR1009">
        <v>0</v>
      </c>
      <c r="BS1009">
        <v>0</v>
      </c>
      <c r="BT1009">
        <v>0</v>
      </c>
      <c r="BU1009">
        <v>-1.0586860000000001E-8</v>
      </c>
      <c r="BV1009">
        <v>1.0401049999999999E-8</v>
      </c>
      <c r="BW1009">
        <v>6.4131359999999996E-9</v>
      </c>
      <c r="BX1009">
        <v>1</v>
      </c>
      <c r="BY1009">
        <v>1</v>
      </c>
      <c r="BZ1009">
        <v>0</v>
      </c>
      <c r="CA1009">
        <v>0</v>
      </c>
      <c r="CB1009">
        <v>0</v>
      </c>
      <c r="CC1009">
        <v>1</v>
      </c>
      <c r="CD1009" s="1">
        <f t="shared" si="317"/>
        <v>0</v>
      </c>
      <c r="CE1009" s="1">
        <f t="shared" si="318"/>
        <v>0</v>
      </c>
      <c r="CF1009" s="1">
        <f t="shared" si="319"/>
        <v>0</v>
      </c>
      <c r="CG1009" s="1">
        <f t="shared" si="320"/>
        <v>0</v>
      </c>
      <c r="CH1009" s="1">
        <f t="shared" si="321"/>
        <v>0</v>
      </c>
      <c r="CI1009" s="1">
        <f t="shared" si="322"/>
        <v>0</v>
      </c>
      <c r="CJ1009" s="1">
        <f t="shared" si="323"/>
        <v>0</v>
      </c>
      <c r="CK1009" s="1">
        <f t="shared" si="324"/>
        <v>0</v>
      </c>
      <c r="CL1009">
        <f t="shared" si="325"/>
        <v>0</v>
      </c>
      <c r="CM1009">
        <f t="shared" si="326"/>
        <v>0</v>
      </c>
      <c r="CN1009">
        <f t="shared" si="327"/>
        <v>0</v>
      </c>
      <c r="CO1009">
        <f t="shared" si="328"/>
        <v>0</v>
      </c>
      <c r="CP1009" s="2">
        <f t="shared" si="329"/>
        <v>0</v>
      </c>
      <c r="CQ1009" s="2">
        <f t="shared" si="330"/>
        <v>0</v>
      </c>
      <c r="CR1009" s="2">
        <f t="shared" si="331"/>
        <v>0</v>
      </c>
      <c r="CS1009" s="2">
        <f t="shared" si="332"/>
        <v>0</v>
      </c>
      <c r="CT1009">
        <f t="shared" si="333"/>
        <v>0</v>
      </c>
      <c r="CU1009" s="3" t="e">
        <f>(CT1009-MIN($CT$5:$CT$1744))/(MAX($CT$5:$CT$1744)-MIN($CT$5:$CT$1744))</f>
        <v>#NUM!</v>
      </c>
      <c r="CV1009">
        <f t="shared" si="334"/>
        <v>0</v>
      </c>
      <c r="CW1009">
        <f t="shared" si="335"/>
        <v>0</v>
      </c>
      <c r="CX1009">
        <f t="shared" si="336"/>
        <v>0</v>
      </c>
      <c r="CY1009">
        <f t="shared" si="337"/>
        <v>0</v>
      </c>
    </row>
    <row r="1010" spans="1:103" ht="15" x14ac:dyDescent="0.25">
      <c r="A1010">
        <v>198.71960000000001</v>
      </c>
      <c r="B1010">
        <v>3.047936</v>
      </c>
      <c r="C1010">
        <v>1.101397</v>
      </c>
      <c r="D1010">
        <v>0.70990730000000002</v>
      </c>
      <c r="E1010">
        <v>0.13177700000000001</v>
      </c>
      <c r="F1010">
        <v>-0.29534749999999999</v>
      </c>
      <c r="G1010">
        <v>8.2218639999999996E-2</v>
      </c>
      <c r="H1010">
        <v>0.94267959999999995</v>
      </c>
      <c r="I1010">
        <v>0.27564250000000001</v>
      </c>
      <c r="J1010">
        <v>7.6615420000000004E-2</v>
      </c>
      <c r="K1010">
        <v>0.31565339999999997</v>
      </c>
      <c r="L1010">
        <v>-2.55798E-2</v>
      </c>
      <c r="M1010">
        <v>0.94543049999999995</v>
      </c>
      <c r="N1010">
        <v>1</v>
      </c>
      <c r="O1010">
        <v>0</v>
      </c>
      <c r="P1010">
        <v>0</v>
      </c>
      <c r="Q1010">
        <v>0</v>
      </c>
      <c r="R1010">
        <v>57.531460000000003</v>
      </c>
      <c r="S1010">
        <v>66.151790000000005</v>
      </c>
      <c r="T1010">
        <v>52.162590000000002</v>
      </c>
      <c r="U1010">
        <v>43.21508</v>
      </c>
      <c r="V1010">
        <v>40.531889999999997</v>
      </c>
      <c r="W1010">
        <v>25.70008</v>
      </c>
      <c r="X1010">
        <v>10.41807</v>
      </c>
      <c r="Y1010">
        <v>27.785209999999999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-6.488937E-9</v>
      </c>
      <c r="AF1010">
        <v>-1.6757150000000001E-8</v>
      </c>
      <c r="AG1010">
        <v>5.3325489999999998E-9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-2.305656E-11</v>
      </c>
      <c r="AT1010">
        <v>-1.6291E-8</v>
      </c>
      <c r="AU1010">
        <v>3.605232E-10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-1.32424E-9</v>
      </c>
      <c r="BH1010">
        <v>-2.5548489999999998E-9</v>
      </c>
      <c r="BI1010">
        <v>4.5779069999999998E-9</v>
      </c>
      <c r="BJ1010">
        <v>1</v>
      </c>
      <c r="BK1010">
        <v>1</v>
      </c>
      <c r="BL1010">
        <v>0</v>
      </c>
      <c r="BM1010">
        <v>0</v>
      </c>
      <c r="BN1010">
        <v>0</v>
      </c>
      <c r="BO1010">
        <v>1</v>
      </c>
      <c r="BP1010">
        <v>3</v>
      </c>
      <c r="BQ1010">
        <v>1</v>
      </c>
      <c r="BR1010">
        <v>0</v>
      </c>
      <c r="BS1010">
        <v>0</v>
      </c>
      <c r="BT1010">
        <v>0</v>
      </c>
      <c r="BU1010">
        <v>-1.0243969999999999E-8</v>
      </c>
      <c r="BV1010">
        <v>-7.4778869999999996E-9</v>
      </c>
      <c r="BW1010">
        <v>6.5900010000000001E-9</v>
      </c>
      <c r="BX1010">
        <v>1</v>
      </c>
      <c r="BY1010">
        <v>1</v>
      </c>
      <c r="BZ1010">
        <v>0</v>
      </c>
      <c r="CA1010">
        <v>0</v>
      </c>
      <c r="CB1010">
        <v>0</v>
      </c>
      <c r="CC1010">
        <v>1</v>
      </c>
      <c r="CD1010" s="1">
        <f t="shared" si="317"/>
        <v>0</v>
      </c>
      <c r="CE1010" s="1">
        <f t="shared" si="318"/>
        <v>0</v>
      </c>
      <c r="CF1010" s="1">
        <f t="shared" si="319"/>
        <v>0</v>
      </c>
      <c r="CG1010" s="1">
        <f t="shared" si="320"/>
        <v>0</v>
      </c>
      <c r="CH1010" s="1">
        <f t="shared" si="321"/>
        <v>0</v>
      </c>
      <c r="CI1010" s="1">
        <f t="shared" si="322"/>
        <v>0</v>
      </c>
      <c r="CJ1010" s="1">
        <f t="shared" si="323"/>
        <v>0</v>
      </c>
      <c r="CK1010" s="1">
        <f t="shared" si="324"/>
        <v>0</v>
      </c>
      <c r="CL1010">
        <f t="shared" si="325"/>
        <v>0</v>
      </c>
      <c r="CM1010">
        <f t="shared" si="326"/>
        <v>0</v>
      </c>
      <c r="CN1010">
        <f t="shared" si="327"/>
        <v>0</v>
      </c>
      <c r="CO1010">
        <f t="shared" si="328"/>
        <v>0</v>
      </c>
      <c r="CP1010" s="2">
        <f t="shared" si="329"/>
        <v>0</v>
      </c>
      <c r="CQ1010" s="2">
        <f t="shared" si="330"/>
        <v>0</v>
      </c>
      <c r="CR1010" s="2">
        <f t="shared" si="331"/>
        <v>0</v>
      </c>
      <c r="CS1010" s="2">
        <f t="shared" si="332"/>
        <v>0</v>
      </c>
      <c r="CT1010">
        <f t="shared" si="333"/>
        <v>0</v>
      </c>
      <c r="CU1010" s="3" t="e">
        <f>(CT1010-MIN($CT$5:$CT$1744))/(MAX($CT$5:$CT$1744)-MIN($CT$5:$CT$1744))</f>
        <v>#NUM!</v>
      </c>
      <c r="CV1010">
        <f t="shared" si="334"/>
        <v>0</v>
      </c>
      <c r="CW1010">
        <f t="shared" si="335"/>
        <v>0</v>
      </c>
      <c r="CX1010">
        <f t="shared" si="336"/>
        <v>0</v>
      </c>
      <c r="CY1010">
        <f t="shared" si="337"/>
        <v>0</v>
      </c>
    </row>
    <row r="1011" spans="1:103" ht="15" x14ac:dyDescent="0.25">
      <c r="A1011">
        <v>198.7689</v>
      </c>
      <c r="B1011">
        <v>3.047936</v>
      </c>
      <c r="C1011">
        <v>1.101397</v>
      </c>
      <c r="D1011">
        <v>0.70990730000000002</v>
      </c>
      <c r="E1011">
        <v>0.13177700000000001</v>
      </c>
      <c r="F1011">
        <v>-0.29534779999999999</v>
      </c>
      <c r="G1011">
        <v>8.2218700000000006E-2</v>
      </c>
      <c r="H1011">
        <v>0.9426795</v>
      </c>
      <c r="I1011">
        <v>0.27564250000000001</v>
      </c>
      <c r="J1011">
        <v>7.6625529999999997E-2</v>
      </c>
      <c r="K1011">
        <v>0.31571280000000002</v>
      </c>
      <c r="L1011">
        <v>-2.5588550000000002E-2</v>
      </c>
      <c r="M1011">
        <v>0.94540950000000001</v>
      </c>
      <c r="N1011">
        <v>1</v>
      </c>
      <c r="O1011">
        <v>0</v>
      </c>
      <c r="P1011">
        <v>0</v>
      </c>
      <c r="Q1011">
        <v>0</v>
      </c>
      <c r="R1011">
        <v>55.476759999999999</v>
      </c>
      <c r="S1011">
        <v>63.789230000000003</v>
      </c>
      <c r="T1011">
        <v>50.299639999999997</v>
      </c>
      <c r="U1011">
        <v>41.671680000000002</v>
      </c>
      <c r="V1011">
        <v>39.084319999999998</v>
      </c>
      <c r="W1011">
        <v>24.782219999999999</v>
      </c>
      <c r="X1011">
        <v>10.04599</v>
      </c>
      <c r="Y1011">
        <v>26.79288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-8.7134489999999992E-9</v>
      </c>
      <c r="AF1011">
        <v>-7.4901719999999995E-8</v>
      </c>
      <c r="AG1011">
        <v>-1.3000000000000001E-8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-4.1818389999999998E-9</v>
      </c>
      <c r="AT1011">
        <v>-7.0100750000000007E-8</v>
      </c>
      <c r="AU1011">
        <v>-1E-8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-7.9144649999999999E-9</v>
      </c>
      <c r="BH1011">
        <v>-8.977078E-8</v>
      </c>
      <c r="BI1011">
        <v>-1.6000000000000001E-8</v>
      </c>
      <c r="BJ1011">
        <v>1</v>
      </c>
      <c r="BK1011">
        <v>1</v>
      </c>
      <c r="BL1011">
        <v>0</v>
      </c>
      <c r="BM1011">
        <v>0</v>
      </c>
      <c r="BN1011">
        <v>0</v>
      </c>
      <c r="BO1011">
        <v>1</v>
      </c>
      <c r="BP1011">
        <v>3</v>
      </c>
      <c r="BQ1011">
        <v>1</v>
      </c>
      <c r="BR1011">
        <v>0</v>
      </c>
      <c r="BS1011">
        <v>0</v>
      </c>
      <c r="BT1011">
        <v>0</v>
      </c>
      <c r="BU1011">
        <v>-4.3694600000000003E-9</v>
      </c>
      <c r="BV1011">
        <v>-6.9789989999999995E-8</v>
      </c>
      <c r="BW1011">
        <v>-1.14843E-8</v>
      </c>
      <c r="BX1011">
        <v>1</v>
      </c>
      <c r="BY1011">
        <v>1</v>
      </c>
      <c r="BZ1011">
        <v>0</v>
      </c>
      <c r="CA1011">
        <v>0</v>
      </c>
      <c r="CB1011">
        <v>0</v>
      </c>
      <c r="CC1011">
        <v>1</v>
      </c>
      <c r="CD1011" s="1">
        <f t="shared" si="317"/>
        <v>0</v>
      </c>
      <c r="CE1011" s="1">
        <f t="shared" si="318"/>
        <v>0</v>
      </c>
      <c r="CF1011" s="1">
        <f t="shared" si="319"/>
        <v>0</v>
      </c>
      <c r="CG1011" s="1">
        <f t="shared" si="320"/>
        <v>0</v>
      </c>
      <c r="CH1011" s="1">
        <f t="shared" si="321"/>
        <v>0</v>
      </c>
      <c r="CI1011" s="1">
        <f t="shared" si="322"/>
        <v>0</v>
      </c>
      <c r="CJ1011" s="1">
        <f t="shared" si="323"/>
        <v>0</v>
      </c>
      <c r="CK1011" s="1">
        <f t="shared" si="324"/>
        <v>0</v>
      </c>
      <c r="CL1011">
        <f t="shared" si="325"/>
        <v>0</v>
      </c>
      <c r="CM1011">
        <f t="shared" si="326"/>
        <v>0</v>
      </c>
      <c r="CN1011">
        <f t="shared" si="327"/>
        <v>0</v>
      </c>
      <c r="CO1011">
        <f t="shared" si="328"/>
        <v>0</v>
      </c>
      <c r="CP1011" s="2">
        <f t="shared" si="329"/>
        <v>0</v>
      </c>
      <c r="CQ1011" s="2">
        <f t="shared" si="330"/>
        <v>0</v>
      </c>
      <c r="CR1011" s="2">
        <f t="shared" si="331"/>
        <v>0</v>
      </c>
      <c r="CS1011" s="2">
        <f t="shared" si="332"/>
        <v>0</v>
      </c>
      <c r="CT1011">
        <f t="shared" si="333"/>
        <v>0</v>
      </c>
      <c r="CU1011" s="3" t="e">
        <f>(CT1011-MIN($CT$5:$CT$1744))/(MAX($CT$5:$CT$1744)-MIN($CT$5:$CT$1744))</f>
        <v>#NUM!</v>
      </c>
      <c r="CV1011">
        <f t="shared" si="334"/>
        <v>0</v>
      </c>
      <c r="CW1011">
        <f t="shared" si="335"/>
        <v>0</v>
      </c>
      <c r="CX1011">
        <f t="shared" si="336"/>
        <v>0</v>
      </c>
      <c r="CY1011">
        <f t="shared" si="337"/>
        <v>0</v>
      </c>
    </row>
    <row r="1012" spans="1:103" ht="15" x14ac:dyDescent="0.25">
      <c r="A1012">
        <v>198.8193</v>
      </c>
      <c r="B1012">
        <v>3.047936</v>
      </c>
      <c r="C1012">
        <v>1.101397</v>
      </c>
      <c r="D1012">
        <v>0.70990730000000002</v>
      </c>
      <c r="E1012">
        <v>0.13177700000000001</v>
      </c>
      <c r="F1012">
        <v>-0.295348</v>
      </c>
      <c r="G1012">
        <v>8.2218840000000001E-2</v>
      </c>
      <c r="H1012">
        <v>0.94267939999999995</v>
      </c>
      <c r="I1012">
        <v>0.27564250000000001</v>
      </c>
      <c r="J1012">
        <v>7.6631489999999997E-2</v>
      </c>
      <c r="K1012">
        <v>0.31574790000000003</v>
      </c>
      <c r="L1012">
        <v>-2.559372E-2</v>
      </c>
      <c r="M1012">
        <v>0.94539720000000005</v>
      </c>
      <c r="N1012">
        <v>1</v>
      </c>
      <c r="O1012">
        <v>0</v>
      </c>
      <c r="P1012">
        <v>0</v>
      </c>
      <c r="Q1012">
        <v>0</v>
      </c>
      <c r="R1012">
        <v>55.476759999999999</v>
      </c>
      <c r="S1012">
        <v>63.789230000000003</v>
      </c>
      <c r="T1012">
        <v>50.299639999999997</v>
      </c>
      <c r="U1012">
        <v>41.671680000000002</v>
      </c>
      <c r="V1012">
        <v>39.084319999999998</v>
      </c>
      <c r="W1012">
        <v>24.782219999999999</v>
      </c>
      <c r="X1012">
        <v>10.04599</v>
      </c>
      <c r="Y1012">
        <v>26.79288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-6.5655429999999998E-9</v>
      </c>
      <c r="AF1012">
        <v>-5.7606170000000001E-8</v>
      </c>
      <c r="AG1012">
        <v>-2.199776E-9</v>
      </c>
      <c r="AH1012">
        <v>0.99999990000000005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3.2161109999999999E-9</v>
      </c>
      <c r="AT1012">
        <v>-2.759006E-8</v>
      </c>
      <c r="AU1012">
        <v>-2.7717530000000002E-9</v>
      </c>
      <c r="AV1012">
        <v>0.99999990000000005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3.2161109999999999E-9</v>
      </c>
      <c r="BH1012">
        <v>-2.759006E-8</v>
      </c>
      <c r="BI1012">
        <v>-2.7717530000000002E-9</v>
      </c>
      <c r="BJ1012">
        <v>0.99999990000000005</v>
      </c>
      <c r="BK1012">
        <v>1</v>
      </c>
      <c r="BL1012">
        <v>0</v>
      </c>
      <c r="BM1012">
        <v>0</v>
      </c>
      <c r="BN1012">
        <v>0</v>
      </c>
      <c r="BO1012">
        <v>1</v>
      </c>
      <c r="BP1012">
        <v>3</v>
      </c>
      <c r="BQ1012">
        <v>1</v>
      </c>
      <c r="BR1012">
        <v>0</v>
      </c>
      <c r="BS1012">
        <v>0</v>
      </c>
      <c r="BT1012">
        <v>0</v>
      </c>
      <c r="BU1012">
        <v>7.741131E-9</v>
      </c>
      <c r="BV1012">
        <v>-3.4143080000000002E-8</v>
      </c>
      <c r="BW1012">
        <v>-5.4105359999999998E-9</v>
      </c>
      <c r="BX1012">
        <v>0.99999990000000005</v>
      </c>
      <c r="BY1012">
        <v>1</v>
      </c>
      <c r="BZ1012">
        <v>0</v>
      </c>
      <c r="CA1012">
        <v>0</v>
      </c>
      <c r="CB1012">
        <v>0</v>
      </c>
      <c r="CC1012">
        <v>1</v>
      </c>
      <c r="CD1012" s="1">
        <f t="shared" si="317"/>
        <v>0</v>
      </c>
      <c r="CE1012" s="1">
        <f t="shared" si="318"/>
        <v>0</v>
      </c>
      <c r="CF1012" s="1">
        <f t="shared" si="319"/>
        <v>0</v>
      </c>
      <c r="CG1012" s="1">
        <f t="shared" si="320"/>
        <v>0</v>
      </c>
      <c r="CH1012" s="1">
        <f t="shared" si="321"/>
        <v>5.1246903539594602E-2</v>
      </c>
      <c r="CI1012" s="1">
        <f t="shared" si="322"/>
        <v>5.1246903539594602E-2</v>
      </c>
      <c r="CJ1012" s="1">
        <f t="shared" si="323"/>
        <v>5.1246903539594602E-2</v>
      </c>
      <c r="CK1012" s="1">
        <f t="shared" si="324"/>
        <v>5.1246903539594602E-2</v>
      </c>
      <c r="CL1012">
        <f t="shared" si="325"/>
        <v>0</v>
      </c>
      <c r="CM1012">
        <f t="shared" si="326"/>
        <v>0</v>
      </c>
      <c r="CN1012">
        <f t="shared" si="327"/>
        <v>0</v>
      </c>
      <c r="CO1012">
        <f t="shared" si="328"/>
        <v>0</v>
      </c>
      <c r="CP1012" s="2">
        <f t="shared" si="329"/>
        <v>5.1246903539594602E-2</v>
      </c>
      <c r="CQ1012" s="2">
        <f t="shared" si="330"/>
        <v>5.1246903539594602E-2</v>
      </c>
      <c r="CR1012" s="2">
        <f t="shared" si="331"/>
        <v>5.1246903539594602E-2</v>
      </c>
      <c r="CS1012" s="2">
        <f t="shared" si="332"/>
        <v>0</v>
      </c>
      <c r="CT1012">
        <f t="shared" si="333"/>
        <v>0.35872832477716221</v>
      </c>
      <c r="CU1012" s="3" t="e">
        <f>(CT1012-MIN($CT$5:$CT$1744))/(MAX($CT$5:$CT$1744)-MIN($CT$5:$CT$1744))</f>
        <v>#NUM!</v>
      </c>
      <c r="CV1012">
        <f t="shared" si="334"/>
        <v>0.1024938070791892</v>
      </c>
      <c r="CW1012">
        <f t="shared" si="335"/>
        <v>0.1024938070791892</v>
      </c>
      <c r="CX1012">
        <f t="shared" si="336"/>
        <v>0.1024938070791892</v>
      </c>
      <c r="CY1012">
        <f t="shared" si="337"/>
        <v>5.1246903539594602E-2</v>
      </c>
    </row>
    <row r="1013" spans="1:103" ht="15" x14ac:dyDescent="0.25">
      <c r="A1013">
        <v>198.8681</v>
      </c>
      <c r="B1013">
        <v>3.047936</v>
      </c>
      <c r="C1013">
        <v>1.101397</v>
      </c>
      <c r="D1013">
        <v>0.70990730000000002</v>
      </c>
      <c r="E1013">
        <v>0.12866069999999999</v>
      </c>
      <c r="F1013">
        <v>-0.29205409999999998</v>
      </c>
      <c r="G1013">
        <v>7.6801339999999996E-2</v>
      </c>
      <c r="H1013">
        <v>0.94459110000000002</v>
      </c>
      <c r="I1013">
        <v>0.27564250000000001</v>
      </c>
      <c r="J1013">
        <v>7.6635019999999998E-2</v>
      </c>
      <c r="K1013">
        <v>0.31576860000000001</v>
      </c>
      <c r="L1013">
        <v>-2.559678E-2</v>
      </c>
      <c r="M1013">
        <v>0.94538990000000001</v>
      </c>
      <c r="N1013">
        <v>1</v>
      </c>
      <c r="O1013">
        <v>0</v>
      </c>
      <c r="P1013">
        <v>0</v>
      </c>
      <c r="Q1013">
        <v>0</v>
      </c>
      <c r="R1013">
        <v>53.421880000000002</v>
      </c>
      <c r="S1013">
        <v>61.427100000000003</v>
      </c>
      <c r="T1013">
        <v>48.438270000000003</v>
      </c>
      <c r="U1013">
        <v>40.125120000000003</v>
      </c>
      <c r="V1013">
        <v>37.63279</v>
      </c>
      <c r="W1013">
        <v>23.863289999999999</v>
      </c>
      <c r="X1013">
        <v>9.6682799999999993</v>
      </c>
      <c r="Y1013">
        <v>25.79795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-1.9862579999999999E-8</v>
      </c>
      <c r="AF1013">
        <v>-5.8372339999999997E-8</v>
      </c>
      <c r="AG1013">
        <v>-6.1316979999999996E-9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-2.088294E-8</v>
      </c>
      <c r="AT1013">
        <v>-4.9657030000000002E-8</v>
      </c>
      <c r="AU1013">
        <v>-3.52617E-9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-2.088294E-8</v>
      </c>
      <c r="BH1013">
        <v>-4.9657030000000002E-8</v>
      </c>
      <c r="BI1013">
        <v>-3.52617E-9</v>
      </c>
      <c r="BJ1013">
        <v>1</v>
      </c>
      <c r="BK1013">
        <v>1</v>
      </c>
      <c r="BL1013">
        <v>0</v>
      </c>
      <c r="BM1013">
        <v>0</v>
      </c>
      <c r="BN1013">
        <v>0</v>
      </c>
      <c r="BO1013">
        <v>1</v>
      </c>
      <c r="BP1013">
        <v>3</v>
      </c>
      <c r="BQ1013">
        <v>1</v>
      </c>
      <c r="BR1013">
        <v>0</v>
      </c>
      <c r="BS1013">
        <v>0</v>
      </c>
      <c r="BT1013">
        <v>0</v>
      </c>
      <c r="BU1013">
        <v>-1.859826E-3</v>
      </c>
      <c r="BV1013">
        <v>4.129883E-3</v>
      </c>
      <c r="BW1013">
        <v>-5.7491160000000003E-3</v>
      </c>
      <c r="BX1013">
        <v>0.99997290000000005</v>
      </c>
      <c r="BY1013">
        <v>1</v>
      </c>
      <c r="BZ1013">
        <v>0</v>
      </c>
      <c r="CA1013">
        <v>0</v>
      </c>
      <c r="CB1013">
        <v>0</v>
      </c>
      <c r="CC1013">
        <v>1</v>
      </c>
      <c r="CD1013" s="1">
        <f t="shared" si="317"/>
        <v>0</v>
      </c>
      <c r="CE1013" s="1">
        <f t="shared" si="318"/>
        <v>0</v>
      </c>
      <c r="CF1013" s="1">
        <f t="shared" si="319"/>
        <v>0</v>
      </c>
      <c r="CG1013" s="1">
        <f t="shared" si="320"/>
        <v>0</v>
      </c>
      <c r="CH1013" s="1">
        <f t="shared" si="321"/>
        <v>0</v>
      </c>
      <c r="CI1013" s="1">
        <f t="shared" si="322"/>
        <v>0</v>
      </c>
      <c r="CJ1013" s="1">
        <f t="shared" si="323"/>
        <v>0</v>
      </c>
      <c r="CK1013" s="1">
        <f t="shared" si="324"/>
        <v>0.84363240292921482</v>
      </c>
      <c r="CL1013">
        <f t="shared" si="325"/>
        <v>0</v>
      </c>
      <c r="CM1013">
        <f t="shared" si="326"/>
        <v>0</v>
      </c>
      <c r="CN1013">
        <f t="shared" si="327"/>
        <v>0</v>
      </c>
      <c r="CO1013">
        <f t="shared" si="328"/>
        <v>0</v>
      </c>
      <c r="CP1013" s="2">
        <f t="shared" si="329"/>
        <v>0</v>
      </c>
      <c r="CQ1013" s="2">
        <f t="shared" si="330"/>
        <v>0</v>
      </c>
      <c r="CR1013" s="2">
        <f t="shared" si="331"/>
        <v>0</v>
      </c>
      <c r="CS1013" s="2">
        <f t="shared" si="332"/>
        <v>0</v>
      </c>
      <c r="CT1013">
        <f t="shared" si="333"/>
        <v>0.84363240292921482</v>
      </c>
      <c r="CU1013" s="3" t="e">
        <f>(CT1013-MIN($CT$5:$CT$1744))/(MAX($CT$5:$CT$1744)-MIN($CT$5:$CT$1744))</f>
        <v>#NUM!</v>
      </c>
      <c r="CV1013">
        <f t="shared" si="334"/>
        <v>0</v>
      </c>
      <c r="CW1013">
        <f t="shared" si="335"/>
        <v>0</v>
      </c>
      <c r="CX1013">
        <f t="shared" si="336"/>
        <v>0</v>
      </c>
      <c r="CY1013">
        <f t="shared" si="337"/>
        <v>0.84363240292921482</v>
      </c>
    </row>
    <row r="1014" spans="1:103" ht="15" x14ac:dyDescent="0.25">
      <c r="A1014">
        <v>198.9186</v>
      </c>
      <c r="B1014">
        <v>3.0478000000000001</v>
      </c>
      <c r="C1014">
        <v>1.101145</v>
      </c>
      <c r="D1014">
        <v>0.71069289999999996</v>
      </c>
      <c r="E1014">
        <v>0.1155099</v>
      </c>
      <c r="F1014">
        <v>-0.2843521</v>
      </c>
      <c r="G1014">
        <v>7.2142629999999999E-2</v>
      </c>
      <c r="H1014">
        <v>0.9489978</v>
      </c>
      <c r="I1014">
        <v>0.27564250000000001</v>
      </c>
      <c r="J1014">
        <v>7.663847E-2</v>
      </c>
      <c r="K1014">
        <v>0.31577640000000001</v>
      </c>
      <c r="L1014">
        <v>-2.5598630000000001E-2</v>
      </c>
      <c r="M1014">
        <v>0.94538699999999998</v>
      </c>
      <c r="N1014">
        <v>1</v>
      </c>
      <c r="O1014">
        <v>-6.3180919999999998E-5</v>
      </c>
      <c r="P1014">
        <v>-1.167059E-4</v>
      </c>
      <c r="Q1014">
        <v>3.6370750000000001E-4</v>
      </c>
      <c r="R1014">
        <v>51.347900000000003</v>
      </c>
      <c r="S1014">
        <v>59.067830000000001</v>
      </c>
      <c r="T1014">
        <v>46.609670000000001</v>
      </c>
      <c r="U1014">
        <v>38.530810000000002</v>
      </c>
      <c r="V1014">
        <v>36.131819999999998</v>
      </c>
      <c r="W1014">
        <v>22.93788</v>
      </c>
      <c r="X1014">
        <v>9.2092150000000004</v>
      </c>
      <c r="Y1014">
        <v>24.767790000000002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-5.3910320000000004E-9</v>
      </c>
      <c r="AF1014">
        <v>-6.4359299999999997E-9</v>
      </c>
      <c r="AG1014">
        <v>-1.0558030000000001E-8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-5.0000000000000001E-9</v>
      </c>
      <c r="AT1014">
        <v>-2.134637E-8</v>
      </c>
      <c r="AU1014">
        <v>-1.2E-8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-5.3910320000000004E-9</v>
      </c>
      <c r="BH1014">
        <v>-6.4359299999999997E-9</v>
      </c>
      <c r="BI1014">
        <v>-1.0558030000000001E-8</v>
      </c>
      <c r="BJ1014">
        <v>1</v>
      </c>
      <c r="BK1014">
        <v>1</v>
      </c>
      <c r="BL1014">
        <v>0</v>
      </c>
      <c r="BM1014">
        <v>0</v>
      </c>
      <c r="BN1014">
        <v>0</v>
      </c>
      <c r="BO1014">
        <v>1</v>
      </c>
      <c r="BP1014">
        <v>3</v>
      </c>
      <c r="BQ1014">
        <v>1</v>
      </c>
      <c r="BR1014">
        <v>0</v>
      </c>
      <c r="BS1014">
        <v>0</v>
      </c>
      <c r="BT1014">
        <v>0</v>
      </c>
      <c r="BU1014">
        <v>-1.2214040000000001E-2</v>
      </c>
      <c r="BV1014">
        <v>8.2315010000000004E-3</v>
      </c>
      <c r="BW1014">
        <v>-7.5234079999999997E-3</v>
      </c>
      <c r="BX1014">
        <v>0.99987919999999997</v>
      </c>
      <c r="BY1014">
        <v>1</v>
      </c>
      <c r="BZ1014">
        <v>0</v>
      </c>
      <c r="CA1014">
        <v>0</v>
      </c>
      <c r="CB1014">
        <v>0</v>
      </c>
      <c r="CC1014">
        <v>1</v>
      </c>
      <c r="CD1014" s="1">
        <f t="shared" si="317"/>
        <v>0</v>
      </c>
      <c r="CE1014" s="1">
        <f t="shared" si="318"/>
        <v>0</v>
      </c>
      <c r="CF1014" s="1">
        <f t="shared" si="319"/>
        <v>0</v>
      </c>
      <c r="CG1014" s="1">
        <f t="shared" si="320"/>
        <v>0</v>
      </c>
      <c r="CH1014" s="1">
        <f t="shared" si="321"/>
        <v>0</v>
      </c>
      <c r="CI1014" s="1">
        <f t="shared" si="322"/>
        <v>0</v>
      </c>
      <c r="CJ1014" s="1">
        <f t="shared" si="323"/>
        <v>0</v>
      </c>
      <c r="CK1014" s="1">
        <f t="shared" si="324"/>
        <v>1.7811703825831839</v>
      </c>
      <c r="CL1014">
        <f t="shared" si="325"/>
        <v>0</v>
      </c>
      <c r="CM1014">
        <f t="shared" si="326"/>
        <v>0</v>
      </c>
      <c r="CN1014">
        <f t="shared" si="327"/>
        <v>0</v>
      </c>
      <c r="CO1014">
        <f t="shared" si="328"/>
        <v>0</v>
      </c>
      <c r="CP1014" s="2">
        <f t="shared" si="329"/>
        <v>0</v>
      </c>
      <c r="CQ1014" s="2">
        <f t="shared" si="330"/>
        <v>0</v>
      </c>
      <c r="CR1014" s="2">
        <f t="shared" si="331"/>
        <v>0</v>
      </c>
      <c r="CS1014" s="2">
        <f t="shared" si="332"/>
        <v>0</v>
      </c>
      <c r="CT1014">
        <f t="shared" si="333"/>
        <v>1.7811703825831839</v>
      </c>
      <c r="CU1014" s="3" t="e">
        <f>(CT1014-MIN($CT$5:$CT$1744))/(MAX($CT$5:$CT$1744)-MIN($CT$5:$CT$1744))</f>
        <v>#NUM!</v>
      </c>
      <c r="CV1014">
        <f t="shared" si="334"/>
        <v>0</v>
      </c>
      <c r="CW1014">
        <f t="shared" si="335"/>
        <v>0</v>
      </c>
      <c r="CX1014">
        <f t="shared" si="336"/>
        <v>0</v>
      </c>
      <c r="CY1014">
        <f t="shared" si="337"/>
        <v>1.7811703825831839</v>
      </c>
    </row>
    <row r="1015" spans="1:103" ht="15" x14ac:dyDescent="0.25">
      <c r="A1015">
        <v>198.96860000000001</v>
      </c>
      <c r="B1015">
        <v>3.0477110000000001</v>
      </c>
      <c r="C1015">
        <v>1.100981</v>
      </c>
      <c r="D1015">
        <v>0.71120240000000001</v>
      </c>
      <c r="E1015">
        <v>0.1143327</v>
      </c>
      <c r="F1015">
        <v>-0.28368769999999999</v>
      </c>
      <c r="G1015">
        <v>6.8255449999999995E-2</v>
      </c>
      <c r="H1015">
        <v>0.94962650000000004</v>
      </c>
      <c r="I1015">
        <v>0.27564250000000001</v>
      </c>
      <c r="J1015">
        <v>7.6645169999999999E-2</v>
      </c>
      <c r="K1015">
        <v>0.31576530000000003</v>
      </c>
      <c r="L1015">
        <v>-2.559989E-2</v>
      </c>
      <c r="M1015">
        <v>0.94539010000000001</v>
      </c>
      <c r="N1015">
        <v>1</v>
      </c>
      <c r="O1015">
        <v>0</v>
      </c>
      <c r="P1015">
        <v>0</v>
      </c>
      <c r="Q1015">
        <v>0</v>
      </c>
      <c r="R1015">
        <v>51.296930000000003</v>
      </c>
      <c r="S1015">
        <v>59.055370000000003</v>
      </c>
      <c r="T1015">
        <v>46.646239999999999</v>
      </c>
      <c r="U1015">
        <v>38.47719</v>
      </c>
      <c r="V1015">
        <v>36.084209999999999</v>
      </c>
      <c r="W1015">
        <v>22.942409999999999</v>
      </c>
      <c r="X1015">
        <v>9.1175820000000005</v>
      </c>
      <c r="Y1015">
        <v>24.734819999999999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-1.8497959999999998E-8</v>
      </c>
      <c r="AF1015">
        <v>2.6000000000000001E-8</v>
      </c>
      <c r="AG1015">
        <v>5.1111669999999997E-9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-1.455082E-8</v>
      </c>
      <c r="AT1015">
        <v>7.6574589999999994E-9</v>
      </c>
      <c r="AU1015">
        <v>4.6071160000000001E-9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-1.7246749999999999E-8</v>
      </c>
      <c r="BH1015">
        <v>-7.4067810000000003E-9</v>
      </c>
      <c r="BI1015">
        <v>6.6977709999999996E-9</v>
      </c>
      <c r="BJ1015">
        <v>1</v>
      </c>
      <c r="BK1015">
        <v>1</v>
      </c>
      <c r="BL1015">
        <v>0</v>
      </c>
      <c r="BM1015">
        <v>0</v>
      </c>
      <c r="BN1015">
        <v>0</v>
      </c>
      <c r="BO1015">
        <v>1</v>
      </c>
      <c r="BP1015">
        <v>3</v>
      </c>
      <c r="BQ1015">
        <v>1</v>
      </c>
      <c r="BR1015">
        <v>0</v>
      </c>
      <c r="BS1015">
        <v>0</v>
      </c>
      <c r="BT1015">
        <v>0</v>
      </c>
      <c r="BU1015">
        <v>-1.160341E-4</v>
      </c>
      <c r="BV1015">
        <v>1.1594140000000001E-3</v>
      </c>
      <c r="BW1015">
        <v>-3.9919120000000002E-3</v>
      </c>
      <c r="BX1015">
        <v>0.9999808</v>
      </c>
      <c r="BY1015">
        <v>1</v>
      </c>
      <c r="BZ1015">
        <v>0</v>
      </c>
      <c r="CA1015">
        <v>0</v>
      </c>
      <c r="CB1015">
        <v>0</v>
      </c>
      <c r="CC1015">
        <v>1</v>
      </c>
      <c r="CD1015" s="1">
        <f t="shared" si="317"/>
        <v>0</v>
      </c>
      <c r="CE1015" s="1">
        <f t="shared" si="318"/>
        <v>0</v>
      </c>
      <c r="CF1015" s="1">
        <f t="shared" si="319"/>
        <v>0</v>
      </c>
      <c r="CG1015" s="1">
        <f t="shared" si="320"/>
        <v>0</v>
      </c>
      <c r="CH1015" s="1">
        <f t="shared" si="321"/>
        <v>0</v>
      </c>
      <c r="CI1015" s="1">
        <f t="shared" si="322"/>
        <v>0</v>
      </c>
      <c r="CJ1015" s="1">
        <f t="shared" si="323"/>
        <v>0</v>
      </c>
      <c r="CK1015" s="1">
        <f t="shared" si="324"/>
        <v>0.71009905572035747</v>
      </c>
      <c r="CL1015">
        <f t="shared" si="325"/>
        <v>0</v>
      </c>
      <c r="CM1015">
        <f t="shared" si="326"/>
        <v>0</v>
      </c>
      <c r="CN1015">
        <f t="shared" si="327"/>
        <v>0</v>
      </c>
      <c r="CO1015">
        <f t="shared" si="328"/>
        <v>0</v>
      </c>
      <c r="CP1015" s="2">
        <f t="shared" si="329"/>
        <v>0</v>
      </c>
      <c r="CQ1015" s="2">
        <f t="shared" si="330"/>
        <v>0</v>
      </c>
      <c r="CR1015" s="2">
        <f t="shared" si="331"/>
        <v>0</v>
      </c>
      <c r="CS1015" s="2">
        <f t="shared" si="332"/>
        <v>0</v>
      </c>
      <c r="CT1015">
        <f t="shared" si="333"/>
        <v>0.71009905572035747</v>
      </c>
      <c r="CU1015" s="3" t="e">
        <f>(CT1015-MIN($CT$5:$CT$1744))/(MAX($CT$5:$CT$1744)-MIN($CT$5:$CT$1744))</f>
        <v>#NUM!</v>
      </c>
      <c r="CV1015">
        <f t="shared" si="334"/>
        <v>0</v>
      </c>
      <c r="CW1015">
        <f t="shared" si="335"/>
        <v>0</v>
      </c>
      <c r="CX1015">
        <f t="shared" si="336"/>
        <v>0</v>
      </c>
      <c r="CY1015">
        <f t="shared" si="337"/>
        <v>0.71009905572035747</v>
      </c>
    </row>
    <row r="1016" spans="1:103" ht="15" x14ac:dyDescent="0.25">
      <c r="A1016">
        <v>199.01939999999999</v>
      </c>
      <c r="B1016">
        <v>3.0477110000000001</v>
      </c>
      <c r="C1016">
        <v>1.100981</v>
      </c>
      <c r="D1016">
        <v>0.71120240000000001</v>
      </c>
      <c r="E1016">
        <v>0.1137645</v>
      </c>
      <c r="F1016">
        <v>-0.28264220000000001</v>
      </c>
      <c r="G1016">
        <v>6.8680820000000004E-2</v>
      </c>
      <c r="H1016">
        <v>0.94997580000000004</v>
      </c>
      <c r="I1016">
        <v>0.27564250000000001</v>
      </c>
      <c r="J1016">
        <v>7.6650629999999997E-2</v>
      </c>
      <c r="K1016">
        <v>0.31575370000000003</v>
      </c>
      <c r="L1016">
        <v>-2.5600680000000001E-2</v>
      </c>
      <c r="M1016">
        <v>0.9453935</v>
      </c>
      <c r="N1016">
        <v>1</v>
      </c>
      <c r="O1016">
        <v>0</v>
      </c>
      <c r="P1016">
        <v>0</v>
      </c>
      <c r="Q1016">
        <v>0</v>
      </c>
      <c r="R1016">
        <v>53.332450000000001</v>
      </c>
      <c r="S1016">
        <v>61.408290000000001</v>
      </c>
      <c r="T1016">
        <v>48.514589999999998</v>
      </c>
      <c r="U1016">
        <v>40.000399999999999</v>
      </c>
      <c r="V1016">
        <v>37.51117</v>
      </c>
      <c r="W1016">
        <v>23.861699999999999</v>
      </c>
      <c r="X1016">
        <v>9.4526620000000001</v>
      </c>
      <c r="Y1016">
        <v>25.71454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2.6078780000000001E-8</v>
      </c>
      <c r="AF1016">
        <v>2.8406450000000001E-8</v>
      </c>
      <c r="AG1016">
        <v>-1.6771840000000002E-8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2.6000000000000001E-8</v>
      </c>
      <c r="AT1016">
        <v>5.234773E-8</v>
      </c>
      <c r="AU1016">
        <v>-1.410349E-8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1.441763E-8</v>
      </c>
      <c r="BH1016">
        <v>4.0800359999999997E-8</v>
      </c>
      <c r="BI1016">
        <v>-6.0795140000000003E-9</v>
      </c>
      <c r="BJ1016">
        <v>1</v>
      </c>
      <c r="BK1016">
        <v>1</v>
      </c>
      <c r="BL1016">
        <v>0</v>
      </c>
      <c r="BM1016">
        <v>0</v>
      </c>
      <c r="BN1016">
        <v>0</v>
      </c>
      <c r="BO1016">
        <v>1</v>
      </c>
      <c r="BP1016">
        <v>3</v>
      </c>
      <c r="BQ1016">
        <v>1</v>
      </c>
      <c r="BR1016">
        <v>0</v>
      </c>
      <c r="BS1016">
        <v>0</v>
      </c>
      <c r="BT1016">
        <v>0</v>
      </c>
      <c r="BU1016">
        <v>-7.6396859999999995E-4</v>
      </c>
      <c r="BV1016">
        <v>9.9740149999999993E-4</v>
      </c>
      <c r="BW1016">
        <v>3.3737829999999999E-4</v>
      </c>
      <c r="BX1016">
        <v>0.99998050000000005</v>
      </c>
      <c r="BY1016">
        <v>1</v>
      </c>
      <c r="BZ1016">
        <v>0</v>
      </c>
      <c r="CA1016">
        <v>0</v>
      </c>
      <c r="CB1016">
        <v>0</v>
      </c>
      <c r="CC1016">
        <v>1</v>
      </c>
      <c r="CD1016" s="1">
        <f t="shared" si="317"/>
        <v>0</v>
      </c>
      <c r="CE1016" s="1">
        <f t="shared" si="318"/>
        <v>0</v>
      </c>
      <c r="CF1016" s="1">
        <f t="shared" si="319"/>
        <v>0</v>
      </c>
      <c r="CG1016" s="1">
        <f t="shared" si="320"/>
        <v>0</v>
      </c>
      <c r="CH1016" s="1">
        <f t="shared" si="321"/>
        <v>0</v>
      </c>
      <c r="CI1016" s="1">
        <f t="shared" si="322"/>
        <v>0</v>
      </c>
      <c r="CJ1016" s="1">
        <f t="shared" si="323"/>
        <v>0</v>
      </c>
      <c r="CK1016" s="1">
        <f t="shared" si="324"/>
        <v>0.71562521964501935</v>
      </c>
      <c r="CL1016">
        <f t="shared" si="325"/>
        <v>0</v>
      </c>
      <c r="CM1016">
        <f t="shared" si="326"/>
        <v>0</v>
      </c>
      <c r="CN1016">
        <f t="shared" si="327"/>
        <v>0</v>
      </c>
      <c r="CO1016">
        <f t="shared" si="328"/>
        <v>0</v>
      </c>
      <c r="CP1016" s="2">
        <f t="shared" si="329"/>
        <v>0</v>
      </c>
      <c r="CQ1016" s="2">
        <f t="shared" si="330"/>
        <v>0</v>
      </c>
      <c r="CR1016" s="2">
        <f t="shared" si="331"/>
        <v>0</v>
      </c>
      <c r="CS1016" s="2">
        <f t="shared" si="332"/>
        <v>0</v>
      </c>
      <c r="CT1016">
        <f t="shared" si="333"/>
        <v>0.71562521964501935</v>
      </c>
      <c r="CU1016" s="3" t="e">
        <f>(CT1016-MIN($CT$5:$CT$1744))/(MAX($CT$5:$CT$1744)-MIN($CT$5:$CT$1744))</f>
        <v>#NUM!</v>
      </c>
      <c r="CV1016">
        <f t="shared" si="334"/>
        <v>0</v>
      </c>
      <c r="CW1016">
        <f t="shared" si="335"/>
        <v>0</v>
      </c>
      <c r="CX1016">
        <f t="shared" si="336"/>
        <v>0</v>
      </c>
      <c r="CY1016">
        <f t="shared" si="337"/>
        <v>0.71562521964501935</v>
      </c>
    </row>
    <row r="1017" spans="1:103" ht="15" x14ac:dyDescent="0.25">
      <c r="A1017">
        <v>199.06890000000001</v>
      </c>
      <c r="B1017">
        <v>3.0477110000000001</v>
      </c>
      <c r="C1017">
        <v>1.100981</v>
      </c>
      <c r="D1017">
        <v>0.71120240000000001</v>
      </c>
      <c r="E1017">
        <v>0.1137644</v>
      </c>
      <c r="F1017">
        <v>-0.28264240000000002</v>
      </c>
      <c r="G1017">
        <v>6.868088E-2</v>
      </c>
      <c r="H1017">
        <v>0.94997569999999998</v>
      </c>
      <c r="I1017">
        <v>0.27564250000000001</v>
      </c>
      <c r="J1017">
        <v>7.6654710000000001E-2</v>
      </c>
      <c r="K1017">
        <v>0.31574400000000002</v>
      </c>
      <c r="L1017">
        <v>-2.5601180000000001E-2</v>
      </c>
      <c r="M1017">
        <v>0.94539640000000003</v>
      </c>
      <c r="N1017">
        <v>1</v>
      </c>
      <c r="O1017">
        <v>0</v>
      </c>
      <c r="P1017">
        <v>0</v>
      </c>
      <c r="Q1017">
        <v>0</v>
      </c>
      <c r="R1017">
        <v>51.276789999999998</v>
      </c>
      <c r="S1017">
        <v>59.044670000000004</v>
      </c>
      <c r="T1017">
        <v>46.650750000000002</v>
      </c>
      <c r="U1017">
        <v>38.459090000000003</v>
      </c>
      <c r="V1017">
        <v>36.06812</v>
      </c>
      <c r="W1017">
        <v>22.946760000000001</v>
      </c>
      <c r="X1017">
        <v>9.0846579999999992</v>
      </c>
      <c r="Y1017">
        <v>24.724720000000001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5.6788950000000004E-10</v>
      </c>
      <c r="AF1017">
        <v>-1.007627E-8</v>
      </c>
      <c r="AG1017">
        <v>4.7287970000000003E-9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-2.7980809999999998E-9</v>
      </c>
      <c r="AT1017">
        <v>-3.0818809999999999E-8</v>
      </c>
      <c r="AU1017">
        <v>1.338366E-9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1.69856E-9</v>
      </c>
      <c r="BH1017">
        <v>-7.2760730000000002E-9</v>
      </c>
      <c r="BI1017">
        <v>3.9174950000000001E-10</v>
      </c>
      <c r="BJ1017">
        <v>1</v>
      </c>
      <c r="BK1017">
        <v>1</v>
      </c>
      <c r="BL1017">
        <v>0</v>
      </c>
      <c r="BM1017">
        <v>0</v>
      </c>
      <c r="BN1017">
        <v>0</v>
      </c>
      <c r="BO1017">
        <v>1</v>
      </c>
      <c r="BP1017">
        <v>3</v>
      </c>
      <c r="BQ1017">
        <v>1</v>
      </c>
      <c r="BR1017">
        <v>0</v>
      </c>
      <c r="BS1017">
        <v>0</v>
      </c>
      <c r="BT1017">
        <v>0</v>
      </c>
      <c r="BU1017">
        <v>-6.7419369999999999E-9</v>
      </c>
      <c r="BV1017">
        <v>-5.4244039999999999E-8</v>
      </c>
      <c r="BW1017">
        <v>9.5520010000000003E-11</v>
      </c>
      <c r="BX1017">
        <v>1</v>
      </c>
      <c r="BY1017">
        <v>1</v>
      </c>
      <c r="BZ1017">
        <v>0</v>
      </c>
      <c r="CA1017">
        <v>0</v>
      </c>
      <c r="CB1017">
        <v>0</v>
      </c>
      <c r="CC1017">
        <v>1</v>
      </c>
      <c r="CD1017" s="1">
        <f t="shared" si="317"/>
        <v>0</v>
      </c>
      <c r="CE1017" s="1">
        <f t="shared" si="318"/>
        <v>0</v>
      </c>
      <c r="CF1017" s="1">
        <f t="shared" si="319"/>
        <v>0</v>
      </c>
      <c r="CG1017" s="1">
        <f t="shared" si="320"/>
        <v>0</v>
      </c>
      <c r="CH1017" s="1">
        <f t="shared" si="321"/>
        <v>0</v>
      </c>
      <c r="CI1017" s="1">
        <f t="shared" si="322"/>
        <v>0</v>
      </c>
      <c r="CJ1017" s="1">
        <f t="shared" si="323"/>
        <v>0</v>
      </c>
      <c r="CK1017" s="1">
        <f t="shared" si="324"/>
        <v>0</v>
      </c>
      <c r="CL1017">
        <f t="shared" si="325"/>
        <v>0</v>
      </c>
      <c r="CM1017">
        <f t="shared" si="326"/>
        <v>0</v>
      </c>
      <c r="CN1017">
        <f t="shared" si="327"/>
        <v>0</v>
      </c>
      <c r="CO1017">
        <f t="shared" si="328"/>
        <v>0</v>
      </c>
      <c r="CP1017" s="2">
        <f t="shared" si="329"/>
        <v>0</v>
      </c>
      <c r="CQ1017" s="2">
        <f t="shared" si="330"/>
        <v>0</v>
      </c>
      <c r="CR1017" s="2">
        <f t="shared" si="331"/>
        <v>0</v>
      </c>
      <c r="CS1017" s="2">
        <f t="shared" si="332"/>
        <v>0</v>
      </c>
      <c r="CT1017">
        <f t="shared" si="333"/>
        <v>0</v>
      </c>
      <c r="CU1017" s="3" t="e">
        <f>(CT1017-MIN($CT$5:$CT$1744))/(MAX($CT$5:$CT$1744)-MIN($CT$5:$CT$1744))</f>
        <v>#NUM!</v>
      </c>
      <c r="CV1017">
        <f t="shared" si="334"/>
        <v>0</v>
      </c>
      <c r="CW1017">
        <f t="shared" si="335"/>
        <v>0</v>
      </c>
      <c r="CX1017">
        <f t="shared" si="336"/>
        <v>0</v>
      </c>
      <c r="CY1017">
        <f t="shared" si="337"/>
        <v>0</v>
      </c>
    </row>
    <row r="1018" spans="1:103" ht="15" x14ac:dyDescent="0.25">
      <c r="A1018">
        <v>199.1198</v>
      </c>
      <c r="B1018">
        <v>3.047396</v>
      </c>
      <c r="C1018">
        <v>1.1006499999999999</v>
      </c>
      <c r="D1018">
        <v>0.71651580000000004</v>
      </c>
      <c r="E1018">
        <v>0.1137644</v>
      </c>
      <c r="F1018">
        <v>-0.28264250000000002</v>
      </c>
      <c r="G1018">
        <v>6.8680909999999998E-2</v>
      </c>
      <c r="H1018">
        <v>0.94997569999999998</v>
      </c>
      <c r="I1018">
        <v>0.27564250000000001</v>
      </c>
      <c r="J1018">
        <v>7.6607519999999998E-2</v>
      </c>
      <c r="K1018">
        <v>0.31483870000000003</v>
      </c>
      <c r="L1018">
        <v>-2.550374E-2</v>
      </c>
      <c r="M1018">
        <v>0.94570480000000001</v>
      </c>
      <c r="N1018">
        <v>1</v>
      </c>
      <c r="O1018">
        <v>0</v>
      </c>
      <c r="P1018">
        <v>0</v>
      </c>
      <c r="Q1018">
        <v>0</v>
      </c>
      <c r="R1018">
        <v>51.269779999999997</v>
      </c>
      <c r="S1018">
        <v>59.038649999999997</v>
      </c>
      <c r="T1018">
        <v>46.64676</v>
      </c>
      <c r="U1018">
        <v>38.457979999999999</v>
      </c>
      <c r="V1018">
        <v>36.068510000000003</v>
      </c>
      <c r="W1018">
        <v>22.94894</v>
      </c>
      <c r="X1018">
        <v>9.0826250000000002</v>
      </c>
      <c r="Y1018">
        <v>24.72626</v>
      </c>
      <c r="Z1018">
        <v>0</v>
      </c>
      <c r="AA1018">
        <v>1</v>
      </c>
      <c r="AB1018">
        <v>-7.6047729999999996E-4</v>
      </c>
      <c r="AC1018">
        <v>-7.9602920000000003E-4</v>
      </c>
      <c r="AD1018">
        <v>1.2680200000000001E-2</v>
      </c>
      <c r="AE1018">
        <v>8.9321029999999999E-9</v>
      </c>
      <c r="AF1018">
        <v>-4.3626700000000001E-8</v>
      </c>
      <c r="AG1018">
        <v>-1.4820730000000001E-8</v>
      </c>
      <c r="AH1018">
        <v>0.99999990000000005</v>
      </c>
      <c r="AI1018">
        <v>1</v>
      </c>
      <c r="AJ1018">
        <v>3.9233540000000001E-9</v>
      </c>
      <c r="AK1018">
        <v>-8.7121710000000004E-9</v>
      </c>
      <c r="AL1018">
        <v>-6.2567859999999998E-9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6.7449540000000004E-9</v>
      </c>
      <c r="AT1018">
        <v>-4.059288E-8</v>
      </c>
      <c r="AU1018">
        <v>-1.318942E-8</v>
      </c>
      <c r="AV1018">
        <v>0.99999990000000005</v>
      </c>
      <c r="AW1018">
        <v>1</v>
      </c>
      <c r="AX1018">
        <v>-2.7667009999999999E-3</v>
      </c>
      <c r="AY1018">
        <v>-8.6905439999999997E-3</v>
      </c>
      <c r="AZ1018">
        <v>-2.3512920000000001E-3</v>
      </c>
      <c r="BA1018">
        <v>0.9999557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2.622958E-9</v>
      </c>
      <c r="BH1018">
        <v>-4.0555810000000002E-8</v>
      </c>
      <c r="BI1018">
        <v>-1.0382630000000001E-8</v>
      </c>
      <c r="BJ1018">
        <v>0.99999990000000005</v>
      </c>
      <c r="BK1018">
        <v>1</v>
      </c>
      <c r="BL1018">
        <v>3.9233540000000001E-9</v>
      </c>
      <c r="BM1018">
        <v>-8.7121710000000004E-9</v>
      </c>
      <c r="BN1018">
        <v>-6.2567859999999998E-9</v>
      </c>
      <c r="BO1018">
        <v>1</v>
      </c>
      <c r="BP1018">
        <v>3</v>
      </c>
      <c r="BQ1018">
        <v>1</v>
      </c>
      <c r="BR1018">
        <v>0</v>
      </c>
      <c r="BS1018">
        <v>0</v>
      </c>
      <c r="BT1018">
        <v>0</v>
      </c>
      <c r="BU1018">
        <v>1.117667E-8</v>
      </c>
      <c r="BV1018">
        <v>-4.710694E-8</v>
      </c>
      <c r="BW1018">
        <v>-1.37793E-8</v>
      </c>
      <c r="BX1018">
        <v>0.99999990000000005</v>
      </c>
      <c r="BY1018">
        <v>1</v>
      </c>
      <c r="BZ1018">
        <v>3.9233540000000001E-9</v>
      </c>
      <c r="CA1018">
        <v>-8.7121710000000004E-9</v>
      </c>
      <c r="CB1018">
        <v>-6.2567859999999998E-9</v>
      </c>
      <c r="CC1018">
        <v>1</v>
      </c>
      <c r="CD1018" s="1">
        <f t="shared" si="317"/>
        <v>1.2727900857999639E-2</v>
      </c>
      <c r="CE1018" s="1">
        <f t="shared" si="318"/>
        <v>0</v>
      </c>
      <c r="CF1018" s="1">
        <f t="shared" si="319"/>
        <v>0</v>
      </c>
      <c r="CG1018" s="1">
        <f t="shared" si="320"/>
        <v>0</v>
      </c>
      <c r="CH1018" s="1">
        <f t="shared" si="321"/>
        <v>5.1246903539594602E-2</v>
      </c>
      <c r="CI1018" s="1">
        <f t="shared" si="322"/>
        <v>5.1246903539594602E-2</v>
      </c>
      <c r="CJ1018" s="1">
        <f t="shared" si="323"/>
        <v>5.1246903539594602E-2</v>
      </c>
      <c r="CK1018" s="1">
        <f t="shared" si="324"/>
        <v>5.1246903539594602E-2</v>
      </c>
      <c r="CL1018">
        <f t="shared" si="325"/>
        <v>0</v>
      </c>
      <c r="CM1018">
        <f t="shared" si="326"/>
        <v>0</v>
      </c>
      <c r="CN1018">
        <f t="shared" si="327"/>
        <v>0</v>
      </c>
      <c r="CO1018">
        <f t="shared" si="328"/>
        <v>0</v>
      </c>
      <c r="CP1018" s="2">
        <f t="shared" si="329"/>
        <v>5.1246903539594602E-2</v>
      </c>
      <c r="CQ1018" s="2">
        <f t="shared" si="330"/>
        <v>5.1246903539594602E-2</v>
      </c>
      <c r="CR1018" s="2">
        <f t="shared" si="331"/>
        <v>5.1246903539594602E-2</v>
      </c>
      <c r="CS1018" s="2">
        <f t="shared" si="332"/>
        <v>0</v>
      </c>
      <c r="CT1018">
        <f t="shared" si="333"/>
        <v>0.37145622563516184</v>
      </c>
      <c r="CU1018" s="3" t="e">
        <f>(CT1018-MIN($CT$5:$CT$1744))/(MAX($CT$5:$CT$1744)-MIN($CT$5:$CT$1744))</f>
        <v>#NUM!</v>
      </c>
      <c r="CV1018">
        <f t="shared" si="334"/>
        <v>0.11522170793718885</v>
      </c>
      <c r="CW1018">
        <f t="shared" si="335"/>
        <v>0.1024938070791892</v>
      </c>
      <c r="CX1018">
        <f t="shared" si="336"/>
        <v>0.1024938070791892</v>
      </c>
      <c r="CY1018">
        <f t="shared" si="337"/>
        <v>5.1246903539594602E-2</v>
      </c>
    </row>
    <row r="1019" spans="1:103" ht="15" x14ac:dyDescent="0.25">
      <c r="A1019">
        <v>199.1696</v>
      </c>
      <c r="B1019">
        <v>3.0432809999999999</v>
      </c>
      <c r="C1019">
        <v>1.0986849999999999</v>
      </c>
      <c r="D1019">
        <v>0.74602310000000005</v>
      </c>
      <c r="E1019">
        <v>0.1137644</v>
      </c>
      <c r="F1019">
        <v>-0.28264250000000002</v>
      </c>
      <c r="G1019">
        <v>6.8680920000000006E-2</v>
      </c>
      <c r="H1019">
        <v>0.94997569999999998</v>
      </c>
      <c r="I1019">
        <v>0.27564250000000001</v>
      </c>
      <c r="J1019">
        <v>7.582121E-2</v>
      </c>
      <c r="K1019">
        <v>0.30486629999999998</v>
      </c>
      <c r="L1019">
        <v>-2.4356030000000001E-2</v>
      </c>
      <c r="M1019">
        <v>0.94905980000000001</v>
      </c>
      <c r="N1019">
        <v>1</v>
      </c>
      <c r="O1019">
        <v>1.338482E-3</v>
      </c>
      <c r="P1019">
        <v>-9.3817709999999995E-5</v>
      </c>
      <c r="Q1019">
        <v>-5.2862170000000002E-3</v>
      </c>
      <c r="R1019">
        <v>46.965870000000002</v>
      </c>
      <c r="S1019">
        <v>54.134720000000002</v>
      </c>
      <c r="T1019">
        <v>42.787019999999998</v>
      </c>
      <c r="U1019">
        <v>35.357370000000003</v>
      </c>
      <c r="V1019">
        <v>33.194479999999999</v>
      </c>
      <c r="W1019">
        <v>21.175909999999998</v>
      </c>
      <c r="X1019">
        <v>8.3052740000000007</v>
      </c>
      <c r="Y1019">
        <v>22.810790000000001</v>
      </c>
      <c r="Z1019">
        <v>0</v>
      </c>
      <c r="AA1019">
        <v>1</v>
      </c>
      <c r="AB1019">
        <v>-1.0639940000000001E-2</v>
      </c>
      <c r="AC1019">
        <v>-2.8494620000000001E-3</v>
      </c>
      <c r="AD1019">
        <v>5.657268E-2</v>
      </c>
      <c r="AE1019">
        <v>-1.832127E-9</v>
      </c>
      <c r="AF1019">
        <v>-9.1140380000000003E-9</v>
      </c>
      <c r="AG1019">
        <v>1.3394109999999999E-9</v>
      </c>
      <c r="AH1019">
        <v>1</v>
      </c>
      <c r="AI1019">
        <v>1</v>
      </c>
      <c r="AJ1019">
        <v>5.2040560000000001E-10</v>
      </c>
      <c r="AK1019">
        <v>8.3246709999999994E-9</v>
      </c>
      <c r="AL1019">
        <v>6.9999999999999998E-9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1</v>
      </c>
      <c r="AW1019">
        <v>1</v>
      </c>
      <c r="AX1019">
        <v>-1.132145E-2</v>
      </c>
      <c r="AY1019">
        <v>-2.9237809999999999E-2</v>
      </c>
      <c r="AZ1019">
        <v>-7.8423959999999997E-3</v>
      </c>
      <c r="BA1019">
        <v>0.99947739999999996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1</v>
      </c>
      <c r="BK1019">
        <v>1</v>
      </c>
      <c r="BL1019">
        <v>-2.8487219999999999E-9</v>
      </c>
      <c r="BM1019">
        <v>1.709266E-8</v>
      </c>
      <c r="BN1019">
        <v>1.277595E-8</v>
      </c>
      <c r="BO1019">
        <v>1</v>
      </c>
      <c r="BP1019">
        <v>3</v>
      </c>
      <c r="BQ1019">
        <v>1</v>
      </c>
      <c r="BR1019">
        <v>0</v>
      </c>
      <c r="BS1019">
        <v>0</v>
      </c>
      <c r="BT1019">
        <v>0</v>
      </c>
      <c r="BU1019">
        <v>2.0667630000000001E-9</v>
      </c>
      <c r="BV1019">
        <v>-3.3180839999999998E-9</v>
      </c>
      <c r="BW1019">
        <v>-1.9868980000000001E-11</v>
      </c>
      <c r="BX1019">
        <v>1</v>
      </c>
      <c r="BY1019">
        <v>1</v>
      </c>
      <c r="BZ1019">
        <v>-3.5529799999999999E-9</v>
      </c>
      <c r="CA1019">
        <v>3.2311490000000001E-8</v>
      </c>
      <c r="CB1019">
        <v>1.3000000000000001E-8</v>
      </c>
      <c r="CC1019">
        <v>1</v>
      </c>
      <c r="CD1019" s="1">
        <f t="shared" si="317"/>
        <v>5.7635023026588995E-2</v>
      </c>
      <c r="CE1019" s="1">
        <f t="shared" si="318"/>
        <v>0</v>
      </c>
      <c r="CF1019" s="1">
        <f t="shared" si="319"/>
        <v>0</v>
      </c>
      <c r="CG1019" s="1">
        <f t="shared" si="320"/>
        <v>0</v>
      </c>
      <c r="CH1019" s="1">
        <f t="shared" si="321"/>
        <v>0</v>
      </c>
      <c r="CI1019" s="1">
        <f t="shared" si="322"/>
        <v>0</v>
      </c>
      <c r="CJ1019" s="1">
        <f t="shared" si="323"/>
        <v>0</v>
      </c>
      <c r="CK1019" s="1">
        <f t="shared" si="324"/>
        <v>0</v>
      </c>
      <c r="CL1019">
        <f t="shared" si="325"/>
        <v>0</v>
      </c>
      <c r="CM1019">
        <f t="shared" si="326"/>
        <v>0</v>
      </c>
      <c r="CN1019">
        <f t="shared" si="327"/>
        <v>0</v>
      </c>
      <c r="CO1019">
        <f t="shared" si="328"/>
        <v>0</v>
      </c>
      <c r="CP1019" s="2">
        <f t="shared" si="329"/>
        <v>0</v>
      </c>
      <c r="CQ1019" s="2">
        <f t="shared" si="330"/>
        <v>0</v>
      </c>
      <c r="CR1019" s="2">
        <f t="shared" si="331"/>
        <v>0</v>
      </c>
      <c r="CS1019" s="2">
        <f t="shared" si="332"/>
        <v>0</v>
      </c>
      <c r="CT1019">
        <f t="shared" si="333"/>
        <v>5.7635023026588995E-2</v>
      </c>
      <c r="CU1019" s="3" t="e">
        <f>(CT1019-MIN($CT$5:$CT$1744))/(MAX($CT$5:$CT$1744)-MIN($CT$5:$CT$1744))</f>
        <v>#NUM!</v>
      </c>
      <c r="CV1019">
        <f t="shared" si="334"/>
        <v>5.7635023026588995E-2</v>
      </c>
      <c r="CW1019">
        <f t="shared" si="335"/>
        <v>0</v>
      </c>
      <c r="CX1019">
        <f t="shared" si="336"/>
        <v>0</v>
      </c>
      <c r="CY1019">
        <f t="shared" si="337"/>
        <v>0</v>
      </c>
    </row>
    <row r="1020" spans="1:103" ht="15" x14ac:dyDescent="0.25">
      <c r="A1020">
        <v>199.21960000000001</v>
      </c>
      <c r="B1020">
        <v>3.046942</v>
      </c>
      <c r="C1020">
        <v>1.096643</v>
      </c>
      <c r="D1020">
        <v>0.75497879999999995</v>
      </c>
      <c r="E1020">
        <v>0.1137644</v>
      </c>
      <c r="F1020">
        <v>-0.28264250000000002</v>
      </c>
      <c r="G1020">
        <v>6.8680930000000001E-2</v>
      </c>
      <c r="H1020">
        <v>0.94997569999999998</v>
      </c>
      <c r="I1020">
        <v>0.27564250000000001</v>
      </c>
      <c r="J1020">
        <v>7.166517E-2</v>
      </c>
      <c r="K1020">
        <v>0.27877809999999997</v>
      </c>
      <c r="L1020">
        <v>-2.0866539999999999E-2</v>
      </c>
      <c r="M1020">
        <v>0.95745049999999998</v>
      </c>
      <c r="N1020">
        <v>1</v>
      </c>
      <c r="O1020">
        <v>1.7113689999999999E-3</v>
      </c>
      <c r="P1020">
        <v>7.0345399999999995E-4</v>
      </c>
      <c r="Q1020">
        <v>-1.3777849999999999E-2</v>
      </c>
      <c r="R1020">
        <v>48.542059999999999</v>
      </c>
      <c r="S1020">
        <v>56.077660000000002</v>
      </c>
      <c r="T1020">
        <v>44.363329999999998</v>
      </c>
      <c r="U1020">
        <v>36.854080000000003</v>
      </c>
      <c r="V1020">
        <v>34.681480000000001</v>
      </c>
      <c r="W1020">
        <v>22.257259999999999</v>
      </c>
      <c r="X1020">
        <v>8.5792549999999999</v>
      </c>
      <c r="Y1020">
        <v>23.863240000000001</v>
      </c>
      <c r="Z1020">
        <v>0</v>
      </c>
      <c r="AA1020">
        <v>1</v>
      </c>
      <c r="AB1020">
        <v>-1.600012E-3</v>
      </c>
      <c r="AC1020">
        <v>-5.9396400000000004E-3</v>
      </c>
      <c r="AD1020">
        <v>8.9322719999999994E-2</v>
      </c>
      <c r="AE1020">
        <v>1.4847099999999999E-10</v>
      </c>
      <c r="AF1020">
        <v>3.3457409999999998E-10</v>
      </c>
      <c r="AG1020">
        <v>2.091745E-9</v>
      </c>
      <c r="AH1020">
        <v>1</v>
      </c>
      <c r="AI1020">
        <v>1</v>
      </c>
      <c r="AJ1020">
        <v>-2.6446459999999998E-8</v>
      </c>
      <c r="AK1020">
        <v>-3.913274E-8</v>
      </c>
      <c r="AL1020">
        <v>6.6462740000000001E-9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</v>
      </c>
      <c r="AW1020">
        <v>1</v>
      </c>
      <c r="AX1020">
        <v>-3.4052840000000001E-2</v>
      </c>
      <c r="AY1020">
        <v>-6.9238190000000005E-2</v>
      </c>
      <c r="AZ1020">
        <v>-1.6856630000000001E-2</v>
      </c>
      <c r="BA1020">
        <v>0.99687610000000004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-6.1908070000000003E-9</v>
      </c>
      <c r="BH1020">
        <v>8.6880989999999999E-9</v>
      </c>
      <c r="BI1020">
        <v>2.8555129999999999E-9</v>
      </c>
      <c r="BJ1020">
        <v>1</v>
      </c>
      <c r="BK1020">
        <v>1</v>
      </c>
      <c r="BL1020">
        <v>-2.025565E-8</v>
      </c>
      <c r="BM1020">
        <v>-4.7820839999999997E-8</v>
      </c>
      <c r="BN1020">
        <v>3.7907609999999997E-9</v>
      </c>
      <c r="BO1020">
        <v>1</v>
      </c>
      <c r="BP1020">
        <v>3</v>
      </c>
      <c r="BQ1020">
        <v>1</v>
      </c>
      <c r="BR1020">
        <v>0</v>
      </c>
      <c r="BS1020">
        <v>0</v>
      </c>
      <c r="BT1020">
        <v>0</v>
      </c>
      <c r="BU1020">
        <v>-6E-9</v>
      </c>
      <c r="BV1020">
        <v>8.9999999999999995E-9</v>
      </c>
      <c r="BW1020">
        <v>4.9472579999999999E-9</v>
      </c>
      <c r="BX1020">
        <v>1</v>
      </c>
      <c r="BY1020">
        <v>1</v>
      </c>
      <c r="BZ1020">
        <v>-1.8490090000000001E-8</v>
      </c>
      <c r="CA1020">
        <v>-3.2000000000000002E-8</v>
      </c>
      <c r="CB1020">
        <v>5.5989530000000001E-9</v>
      </c>
      <c r="CC1020">
        <v>1</v>
      </c>
      <c r="CD1020" s="1">
        <f t="shared" si="317"/>
        <v>8.9534282093107459E-2</v>
      </c>
      <c r="CE1020" s="1">
        <f t="shared" si="318"/>
        <v>0</v>
      </c>
      <c r="CF1020" s="1">
        <f t="shared" si="319"/>
        <v>0</v>
      </c>
      <c r="CG1020" s="1">
        <f t="shared" si="320"/>
        <v>0</v>
      </c>
      <c r="CH1020" s="1">
        <f t="shared" si="321"/>
        <v>0</v>
      </c>
      <c r="CI1020" s="1">
        <f t="shared" si="322"/>
        <v>0</v>
      </c>
      <c r="CJ1020" s="1">
        <f t="shared" si="323"/>
        <v>0</v>
      </c>
      <c r="CK1020" s="1">
        <f t="shared" si="324"/>
        <v>0</v>
      </c>
      <c r="CL1020">
        <f t="shared" si="325"/>
        <v>0</v>
      </c>
      <c r="CM1020">
        <f t="shared" si="326"/>
        <v>0</v>
      </c>
      <c r="CN1020">
        <f t="shared" si="327"/>
        <v>0</v>
      </c>
      <c r="CO1020">
        <f t="shared" si="328"/>
        <v>0</v>
      </c>
      <c r="CP1020" s="2">
        <f t="shared" si="329"/>
        <v>0</v>
      </c>
      <c r="CQ1020" s="2">
        <f t="shared" si="330"/>
        <v>0</v>
      </c>
      <c r="CR1020" s="2">
        <f t="shared" si="331"/>
        <v>0</v>
      </c>
      <c r="CS1020" s="2">
        <f t="shared" si="332"/>
        <v>0</v>
      </c>
      <c r="CT1020">
        <f t="shared" si="333"/>
        <v>8.9534282093107459E-2</v>
      </c>
      <c r="CU1020" s="3" t="e">
        <f>(CT1020-MIN($CT$5:$CT$1744))/(MAX($CT$5:$CT$1744)-MIN($CT$5:$CT$1744))</f>
        <v>#NUM!</v>
      </c>
      <c r="CV1020">
        <f t="shared" si="334"/>
        <v>8.9534282093107459E-2</v>
      </c>
      <c r="CW1020">
        <f t="shared" si="335"/>
        <v>0</v>
      </c>
      <c r="CX1020">
        <f t="shared" si="336"/>
        <v>0</v>
      </c>
      <c r="CY1020">
        <f t="shared" si="337"/>
        <v>0</v>
      </c>
    </row>
    <row r="1021" spans="1:103" ht="15" x14ac:dyDescent="0.25">
      <c r="A1021">
        <v>199.26939999999999</v>
      </c>
      <c r="B1021">
        <v>3.0669420000000001</v>
      </c>
      <c r="C1021">
        <v>1.094279</v>
      </c>
      <c r="D1021">
        <v>0.76641939999999997</v>
      </c>
      <c r="E1021">
        <v>0.1137644</v>
      </c>
      <c r="F1021">
        <v>-0.28264250000000002</v>
      </c>
      <c r="G1021">
        <v>6.8680909999999998E-2</v>
      </c>
      <c r="H1021">
        <v>0.94997569999999998</v>
      </c>
      <c r="I1021">
        <v>0.27564250000000001</v>
      </c>
      <c r="J1021">
        <v>6.238962E-2</v>
      </c>
      <c r="K1021">
        <v>0.23347180000000001</v>
      </c>
      <c r="L1021">
        <v>-1.5012940000000001E-2</v>
      </c>
      <c r="M1021">
        <v>0.97024390000000005</v>
      </c>
      <c r="N1021">
        <v>1</v>
      </c>
      <c r="O1021">
        <v>3.274679E-3</v>
      </c>
      <c r="P1021">
        <v>1.139522E-3</v>
      </c>
      <c r="Q1021">
        <v>-2.106589E-2</v>
      </c>
      <c r="R1021">
        <v>48.229689999999998</v>
      </c>
      <c r="S1021">
        <v>55.80809</v>
      </c>
      <c r="T1021">
        <v>44.172649999999997</v>
      </c>
      <c r="U1021">
        <v>36.805239999999998</v>
      </c>
      <c r="V1021">
        <v>34.724159999999998</v>
      </c>
      <c r="W1021">
        <v>22.331810000000001</v>
      </c>
      <c r="X1021">
        <v>8.5615629999999996</v>
      </c>
      <c r="Y1021">
        <v>23.70589</v>
      </c>
      <c r="Z1021">
        <v>0</v>
      </c>
      <c r="AA1021">
        <v>1</v>
      </c>
      <c r="AB1021">
        <v>1.263528E-2</v>
      </c>
      <c r="AC1021">
        <v>-9.1518710000000007E-3</v>
      </c>
      <c r="AD1021">
        <v>0.1294633</v>
      </c>
      <c r="AE1021">
        <v>6.095856E-9</v>
      </c>
      <c r="AF1021">
        <v>9.3697749999999999E-9</v>
      </c>
      <c r="AG1021">
        <v>-1.481591E-9</v>
      </c>
      <c r="AH1021">
        <v>1</v>
      </c>
      <c r="AI1021">
        <v>1</v>
      </c>
      <c r="AJ1021">
        <v>-5.7027730000000003E-9</v>
      </c>
      <c r="AK1021">
        <v>-2.2187779999999998E-9</v>
      </c>
      <c r="AL1021">
        <v>2.1044800000000002E-9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1</v>
      </c>
      <c r="AW1021">
        <v>1</v>
      </c>
      <c r="AX1021">
        <v>-2.4655170000000001E-2</v>
      </c>
      <c r="AY1021">
        <v>-6.2131359999999997E-2</v>
      </c>
      <c r="AZ1021">
        <v>-1.4434300000000001E-2</v>
      </c>
      <c r="BA1021">
        <v>0.99765899999999996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1.8706570000000001E-9</v>
      </c>
      <c r="BH1021">
        <v>-4.3891949999999998E-9</v>
      </c>
      <c r="BI1021">
        <v>-3.3489360000000002E-9</v>
      </c>
      <c r="BJ1021">
        <v>1</v>
      </c>
      <c r="BK1021">
        <v>1</v>
      </c>
      <c r="BL1021">
        <v>-7.119994E-9</v>
      </c>
      <c r="BM1021">
        <v>1.4437250000000001E-8</v>
      </c>
      <c r="BN1021">
        <v>6.1426430000000003E-9</v>
      </c>
      <c r="BO1021">
        <v>1</v>
      </c>
      <c r="BP1021">
        <v>3</v>
      </c>
      <c r="BQ1021">
        <v>1</v>
      </c>
      <c r="BR1021">
        <v>0</v>
      </c>
      <c r="BS1021">
        <v>0</v>
      </c>
      <c r="BT1021">
        <v>0</v>
      </c>
      <c r="BU1021">
        <v>-4.7709879999999997E-10</v>
      </c>
      <c r="BV1021">
        <v>1.658568E-9</v>
      </c>
      <c r="BW1021">
        <v>-4.7505309999999998E-10</v>
      </c>
      <c r="BX1021">
        <v>1</v>
      </c>
      <c r="BY1021">
        <v>1</v>
      </c>
      <c r="BZ1021">
        <v>-1.4775739999999999E-9</v>
      </c>
      <c r="CA1021">
        <v>1.154019E-8</v>
      </c>
      <c r="CB1021">
        <v>4.0000000000000002E-9</v>
      </c>
      <c r="CC1021">
        <v>1</v>
      </c>
      <c r="CD1021" s="1">
        <f t="shared" si="317"/>
        <v>0.13039997350601357</v>
      </c>
      <c r="CE1021" s="1">
        <f t="shared" si="318"/>
        <v>0</v>
      </c>
      <c r="CF1021" s="1">
        <f t="shared" si="319"/>
        <v>0</v>
      </c>
      <c r="CG1021" s="1">
        <f t="shared" si="320"/>
        <v>0</v>
      </c>
      <c r="CH1021" s="1">
        <f t="shared" si="321"/>
        <v>0</v>
      </c>
      <c r="CI1021" s="1">
        <f t="shared" si="322"/>
        <v>0</v>
      </c>
      <c r="CJ1021" s="1">
        <f t="shared" si="323"/>
        <v>0</v>
      </c>
      <c r="CK1021" s="1">
        <f t="shared" si="324"/>
        <v>0</v>
      </c>
      <c r="CL1021">
        <f t="shared" si="325"/>
        <v>0</v>
      </c>
      <c r="CM1021">
        <f t="shared" si="326"/>
        <v>0</v>
      </c>
      <c r="CN1021">
        <f t="shared" si="327"/>
        <v>0</v>
      </c>
      <c r="CO1021">
        <f t="shared" si="328"/>
        <v>0</v>
      </c>
      <c r="CP1021" s="2">
        <f t="shared" si="329"/>
        <v>0</v>
      </c>
      <c r="CQ1021" s="2">
        <f t="shared" si="330"/>
        <v>0</v>
      </c>
      <c r="CR1021" s="2">
        <f t="shared" si="331"/>
        <v>0</v>
      </c>
      <c r="CS1021" s="2">
        <f t="shared" si="332"/>
        <v>0</v>
      </c>
      <c r="CT1021">
        <f t="shared" si="333"/>
        <v>0.13039997350601357</v>
      </c>
      <c r="CU1021" s="3" t="e">
        <f>(CT1021-MIN($CT$5:$CT$1744))/(MAX($CT$5:$CT$1744)-MIN($CT$5:$CT$1744))</f>
        <v>#NUM!</v>
      </c>
      <c r="CV1021">
        <f t="shared" si="334"/>
        <v>0.13039997350601357</v>
      </c>
      <c r="CW1021">
        <f t="shared" si="335"/>
        <v>0</v>
      </c>
      <c r="CX1021">
        <f t="shared" si="336"/>
        <v>0</v>
      </c>
      <c r="CY1021">
        <f t="shared" si="337"/>
        <v>0</v>
      </c>
    </row>
    <row r="1022" spans="1:103" ht="15" x14ac:dyDescent="0.25">
      <c r="A1022">
        <v>199.3184</v>
      </c>
      <c r="B1022">
        <v>3.083701</v>
      </c>
      <c r="C1022">
        <v>1.0925560000000001</v>
      </c>
      <c r="D1022">
        <v>0.74546469999999998</v>
      </c>
      <c r="E1022">
        <v>0.1137644</v>
      </c>
      <c r="F1022">
        <v>-0.28264250000000002</v>
      </c>
      <c r="G1022">
        <v>6.8680909999999998E-2</v>
      </c>
      <c r="H1022">
        <v>0.94997569999999998</v>
      </c>
      <c r="I1022">
        <v>0.27564250000000001</v>
      </c>
      <c r="J1022">
        <v>5.157026E-2</v>
      </c>
      <c r="K1022">
        <v>0.1853341</v>
      </c>
      <c r="L1022">
        <v>-9.7401290000000001E-3</v>
      </c>
      <c r="M1022">
        <v>0.98127310000000001</v>
      </c>
      <c r="N1022">
        <v>1</v>
      </c>
      <c r="O1022">
        <v>6.8593029999999995E-4</v>
      </c>
      <c r="P1022">
        <v>2.6810169999999999E-4</v>
      </c>
      <c r="Q1022">
        <v>-1.065725E-2</v>
      </c>
      <c r="R1022">
        <v>44.0047</v>
      </c>
      <c r="S1022">
        <v>50.981740000000002</v>
      </c>
      <c r="T1022">
        <v>40.342039999999997</v>
      </c>
      <c r="U1022">
        <v>33.622540000000001</v>
      </c>
      <c r="V1022">
        <v>31.856719999999999</v>
      </c>
      <c r="W1022">
        <v>20.409050000000001</v>
      </c>
      <c r="X1022">
        <v>7.888287</v>
      </c>
      <c r="Y1022">
        <v>21.31354</v>
      </c>
      <c r="Z1022">
        <v>0</v>
      </c>
      <c r="AA1022">
        <v>1</v>
      </c>
      <c r="AB1022">
        <v>1.306439E-3</v>
      </c>
      <c r="AC1022">
        <v>-1.952407E-3</v>
      </c>
      <c r="AD1022">
        <v>3.0797430000000001E-2</v>
      </c>
      <c r="AE1022">
        <v>2.3187100000000002E-9</v>
      </c>
      <c r="AF1022">
        <v>7.6077099999999996E-9</v>
      </c>
      <c r="AG1022">
        <v>9.5011729999999994E-11</v>
      </c>
      <c r="AH1022">
        <v>1</v>
      </c>
      <c r="AI1022">
        <v>1</v>
      </c>
      <c r="AJ1022">
        <v>5.9367409999999998E-9</v>
      </c>
      <c r="AK1022">
        <v>4.5304880000000002E-8</v>
      </c>
      <c r="AL1022">
        <v>1.731499E-9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1</v>
      </c>
      <c r="AX1022">
        <v>-1.07136E-2</v>
      </c>
      <c r="AY1022">
        <v>-3.9828519999999999E-2</v>
      </c>
      <c r="AZ1022">
        <v>-1.1141099999999999E-2</v>
      </c>
      <c r="BA1022">
        <v>0.9990869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2.3187100000000002E-9</v>
      </c>
      <c r="BH1022">
        <v>7.6077099999999996E-9</v>
      </c>
      <c r="BI1022">
        <v>9.5011729999999994E-11</v>
      </c>
      <c r="BJ1022">
        <v>1</v>
      </c>
      <c r="BK1022">
        <v>1</v>
      </c>
      <c r="BL1022">
        <v>6.0903149999999998E-9</v>
      </c>
      <c r="BM1022">
        <v>3.8432430000000001E-8</v>
      </c>
      <c r="BN1022">
        <v>1.6231290000000001E-9</v>
      </c>
      <c r="BO1022">
        <v>1</v>
      </c>
      <c r="BP1022">
        <v>3</v>
      </c>
      <c r="BQ1022">
        <v>1</v>
      </c>
      <c r="BR1022">
        <v>0</v>
      </c>
      <c r="BS1022">
        <v>0</v>
      </c>
      <c r="BT1022">
        <v>0</v>
      </c>
      <c r="BU1022">
        <v>2.3187100000000002E-9</v>
      </c>
      <c r="BV1022">
        <v>7.6077099999999996E-9</v>
      </c>
      <c r="BW1022">
        <v>9.5011729999999994E-11</v>
      </c>
      <c r="BX1022">
        <v>1</v>
      </c>
      <c r="BY1022">
        <v>1</v>
      </c>
      <c r="BZ1022">
        <v>6.0903149999999998E-9</v>
      </c>
      <c r="CA1022">
        <v>3.8432430000000001E-8</v>
      </c>
      <c r="CB1022">
        <v>1.6231290000000001E-9</v>
      </c>
      <c r="CC1022">
        <v>1</v>
      </c>
      <c r="CD1022" s="1">
        <f t="shared" si="317"/>
        <v>3.0886896421610088E-2</v>
      </c>
      <c r="CE1022" s="1">
        <f t="shared" si="318"/>
        <v>0</v>
      </c>
      <c r="CF1022" s="1">
        <f t="shared" si="319"/>
        <v>0</v>
      </c>
      <c r="CG1022" s="1">
        <f t="shared" si="320"/>
        <v>0</v>
      </c>
      <c r="CH1022" s="1">
        <f t="shared" si="321"/>
        <v>0</v>
      </c>
      <c r="CI1022" s="1">
        <f t="shared" si="322"/>
        <v>0</v>
      </c>
      <c r="CJ1022" s="1">
        <f t="shared" si="323"/>
        <v>0</v>
      </c>
      <c r="CK1022" s="1">
        <f t="shared" si="324"/>
        <v>0</v>
      </c>
      <c r="CL1022">
        <f t="shared" si="325"/>
        <v>0</v>
      </c>
      <c r="CM1022">
        <f t="shared" si="326"/>
        <v>0</v>
      </c>
      <c r="CN1022">
        <f t="shared" si="327"/>
        <v>0</v>
      </c>
      <c r="CO1022">
        <f t="shared" si="328"/>
        <v>0</v>
      </c>
      <c r="CP1022" s="2">
        <f t="shared" si="329"/>
        <v>0</v>
      </c>
      <c r="CQ1022" s="2">
        <f t="shared" si="330"/>
        <v>0</v>
      </c>
      <c r="CR1022" s="2">
        <f t="shared" si="331"/>
        <v>0</v>
      </c>
      <c r="CS1022" s="2">
        <f t="shared" si="332"/>
        <v>0</v>
      </c>
      <c r="CT1022">
        <f t="shared" si="333"/>
        <v>3.0886896421610088E-2</v>
      </c>
      <c r="CU1022" s="3" t="e">
        <f>(CT1022-MIN($CT$5:$CT$1744))/(MAX($CT$5:$CT$1744)-MIN($CT$5:$CT$1744))</f>
        <v>#NUM!</v>
      </c>
      <c r="CV1022">
        <f t="shared" si="334"/>
        <v>3.0886896421610088E-2</v>
      </c>
      <c r="CW1022">
        <f t="shared" si="335"/>
        <v>0</v>
      </c>
      <c r="CX1022">
        <f t="shared" si="336"/>
        <v>0</v>
      </c>
      <c r="CY1022">
        <f t="shared" si="337"/>
        <v>0</v>
      </c>
    </row>
    <row r="1023" spans="1:103" ht="15" x14ac:dyDescent="0.25">
      <c r="A1023">
        <v>199.36859999999999</v>
      </c>
      <c r="B1023">
        <v>3.0860629999999998</v>
      </c>
      <c r="C1023">
        <v>1.0921890000000001</v>
      </c>
      <c r="D1023">
        <v>0.73779740000000005</v>
      </c>
      <c r="E1023">
        <v>0.1137644</v>
      </c>
      <c r="F1023">
        <v>-0.28264260000000002</v>
      </c>
      <c r="G1023">
        <v>6.8680930000000001E-2</v>
      </c>
      <c r="H1023">
        <v>0.94997569999999998</v>
      </c>
      <c r="I1023">
        <v>0.27564250000000001</v>
      </c>
      <c r="J1023">
        <v>4.4223800000000001E-2</v>
      </c>
      <c r="K1023">
        <v>0.1451518</v>
      </c>
      <c r="L1023">
        <v>-6.4945030000000004E-3</v>
      </c>
      <c r="M1023">
        <v>0.98839929999999998</v>
      </c>
      <c r="N1023">
        <v>1</v>
      </c>
      <c r="O1023">
        <v>1.15633E-4</v>
      </c>
      <c r="P1023">
        <v>4.518032E-5</v>
      </c>
      <c r="Q1023">
        <v>-1.796424E-3</v>
      </c>
      <c r="R1023">
        <v>48.28633</v>
      </c>
      <c r="S1023">
        <v>55.881700000000002</v>
      </c>
      <c r="T1023">
        <v>44.187089999999998</v>
      </c>
      <c r="U1023">
        <v>36.661830000000002</v>
      </c>
      <c r="V1023">
        <v>34.765810000000002</v>
      </c>
      <c r="W1023">
        <v>22.09751</v>
      </c>
      <c r="X1023">
        <v>8.7368849999999991</v>
      </c>
      <c r="Y1023">
        <v>22.97438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-5.3852899999999997E-9</v>
      </c>
      <c r="AF1023">
        <v>-4.2447850000000002E-9</v>
      </c>
      <c r="AG1023">
        <v>8.788736E-10</v>
      </c>
      <c r="AH1023">
        <v>1</v>
      </c>
      <c r="AI1023">
        <v>1</v>
      </c>
      <c r="AJ1023">
        <v>-1.6574129999999998E-8</v>
      </c>
      <c r="AK1023">
        <v>4.8652819999999998E-9</v>
      </c>
      <c r="AL1023">
        <v>5.1434030000000004E-9</v>
      </c>
      <c r="AM1023">
        <v>0.99999990000000005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1</v>
      </c>
      <c r="AX1023">
        <v>9.9470229999999997E-4</v>
      </c>
      <c r="AY1023">
        <v>-2.6265569999999999E-2</v>
      </c>
      <c r="AZ1023">
        <v>-1.4099990000000001E-3</v>
      </c>
      <c r="BA1023">
        <v>0.99965329999999997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-5.3852899999999997E-9</v>
      </c>
      <c r="BH1023">
        <v>-4.2447850000000002E-9</v>
      </c>
      <c r="BI1023">
        <v>8.788736E-10</v>
      </c>
      <c r="BJ1023">
        <v>1</v>
      </c>
      <c r="BK1023">
        <v>1</v>
      </c>
      <c r="BL1023">
        <v>-1.253793E-8</v>
      </c>
      <c r="BM1023">
        <v>7.4339089999999997E-9</v>
      </c>
      <c r="BN1023">
        <v>3.8986090000000001E-9</v>
      </c>
      <c r="BO1023">
        <v>0.99999990000000005</v>
      </c>
      <c r="BP1023">
        <v>3</v>
      </c>
      <c r="BQ1023">
        <v>1</v>
      </c>
      <c r="BR1023">
        <v>0</v>
      </c>
      <c r="BS1023">
        <v>0</v>
      </c>
      <c r="BT1023">
        <v>0</v>
      </c>
      <c r="BU1023">
        <v>-3.5647680000000001E-9</v>
      </c>
      <c r="BV1023">
        <v>-1.2020300000000001E-10</v>
      </c>
      <c r="BW1023">
        <v>1.678083E-9</v>
      </c>
      <c r="BX1023">
        <v>1</v>
      </c>
      <c r="BY1023">
        <v>1</v>
      </c>
      <c r="BZ1023">
        <v>-1.6574129999999998E-8</v>
      </c>
      <c r="CA1023">
        <v>4.8652819999999998E-9</v>
      </c>
      <c r="CB1023">
        <v>5.1434030000000004E-9</v>
      </c>
      <c r="CC1023">
        <v>0.99999990000000005</v>
      </c>
      <c r="CD1023" s="1">
        <f t="shared" si="317"/>
        <v>0</v>
      </c>
      <c r="CE1023" s="1">
        <f t="shared" si="318"/>
        <v>0</v>
      </c>
      <c r="CF1023" s="1">
        <f t="shared" si="319"/>
        <v>0</v>
      </c>
      <c r="CG1023" s="1">
        <f t="shared" si="320"/>
        <v>0</v>
      </c>
      <c r="CH1023" s="1">
        <f t="shared" si="321"/>
        <v>0</v>
      </c>
      <c r="CI1023" s="1">
        <f t="shared" si="322"/>
        <v>0</v>
      </c>
      <c r="CJ1023" s="1">
        <f t="shared" si="323"/>
        <v>0</v>
      </c>
      <c r="CK1023" s="1">
        <f t="shared" si="324"/>
        <v>0</v>
      </c>
      <c r="CL1023">
        <f t="shared" si="325"/>
        <v>0</v>
      </c>
      <c r="CM1023">
        <f t="shared" si="326"/>
        <v>0</v>
      </c>
      <c r="CN1023">
        <f t="shared" si="327"/>
        <v>0</v>
      </c>
      <c r="CO1023">
        <f t="shared" si="328"/>
        <v>0</v>
      </c>
      <c r="CP1023" s="2">
        <f t="shared" si="329"/>
        <v>0</v>
      </c>
      <c r="CQ1023" s="2">
        <f t="shared" si="330"/>
        <v>0</v>
      </c>
      <c r="CR1023" s="2">
        <f t="shared" si="331"/>
        <v>0</v>
      </c>
      <c r="CS1023" s="2">
        <f t="shared" si="332"/>
        <v>5.1246903539594602E-2</v>
      </c>
      <c r="CT1023">
        <f t="shared" si="333"/>
        <v>0</v>
      </c>
      <c r="CU1023" s="3" t="e">
        <f>(CT1023-MIN($CT$5:$CT$1744))/(MAX($CT$5:$CT$1744)-MIN($CT$5:$CT$1744))</f>
        <v>#NUM!</v>
      </c>
      <c r="CV1023">
        <f t="shared" si="334"/>
        <v>0</v>
      </c>
      <c r="CW1023">
        <f t="shared" si="335"/>
        <v>0</v>
      </c>
      <c r="CX1023">
        <f t="shared" si="336"/>
        <v>0</v>
      </c>
      <c r="CY1023">
        <f t="shared" si="337"/>
        <v>0</v>
      </c>
    </row>
    <row r="1024" spans="1:103" ht="15" x14ac:dyDescent="0.25">
      <c r="A1024">
        <v>199.4194</v>
      </c>
      <c r="B1024">
        <v>3.0864600000000002</v>
      </c>
      <c r="C1024">
        <v>1.0921270000000001</v>
      </c>
      <c r="D1024">
        <v>0.73650769999999999</v>
      </c>
      <c r="E1024">
        <v>0.1137644</v>
      </c>
      <c r="F1024">
        <v>-0.28264270000000002</v>
      </c>
      <c r="G1024">
        <v>6.8680939999999996E-2</v>
      </c>
      <c r="H1024">
        <v>0.94997560000000003</v>
      </c>
      <c r="I1024">
        <v>0.27564250000000001</v>
      </c>
      <c r="J1024">
        <v>3.8322490000000001E-2</v>
      </c>
      <c r="K1024">
        <v>0.1147557</v>
      </c>
      <c r="L1024">
        <v>-4.4303110000000001E-3</v>
      </c>
      <c r="M1024">
        <v>0.99264439999999998</v>
      </c>
      <c r="N1024">
        <v>1</v>
      </c>
      <c r="O1024">
        <v>1.9311900000000001E-5</v>
      </c>
      <c r="P1024">
        <v>7.6293949999999998E-6</v>
      </c>
      <c r="Q1024">
        <v>-3.0142070000000002E-4</v>
      </c>
      <c r="R1024">
        <v>50.500079999999997</v>
      </c>
      <c r="S1024">
        <v>58.397939999999998</v>
      </c>
      <c r="T1024">
        <v>46.162550000000003</v>
      </c>
      <c r="U1024">
        <v>38.207810000000002</v>
      </c>
      <c r="V1024">
        <v>36.220950000000002</v>
      </c>
      <c r="W1024">
        <v>22.941220000000001</v>
      </c>
      <c r="X1024">
        <v>9.1750190000000007</v>
      </c>
      <c r="Y1024">
        <v>23.863720000000001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5.0000000000000001E-9</v>
      </c>
      <c r="AF1024">
        <v>1.3361600000000001E-8</v>
      </c>
      <c r="AG1024">
        <v>-6.2305070000000005E-10</v>
      </c>
      <c r="AH1024">
        <v>1</v>
      </c>
      <c r="AI1024">
        <v>1</v>
      </c>
      <c r="AJ1024">
        <v>6.7509940000000001E-9</v>
      </c>
      <c r="AK1024">
        <v>2.05548E-8</v>
      </c>
      <c r="AL1024">
        <v>1.379876E-9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1</v>
      </c>
      <c r="AW1024">
        <v>1</v>
      </c>
      <c r="AX1024">
        <v>-9.5881600000000003E-4</v>
      </c>
      <c r="AY1024">
        <v>-9.5338760000000002E-3</v>
      </c>
      <c r="AZ1024">
        <v>6.699043E-3</v>
      </c>
      <c r="BA1024">
        <v>0.99993160000000003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5.173622E-9</v>
      </c>
      <c r="BH1024">
        <v>1.339012E-8</v>
      </c>
      <c r="BI1024">
        <v>-6.1586050000000004E-10</v>
      </c>
      <c r="BJ1024">
        <v>1</v>
      </c>
      <c r="BK1024">
        <v>1</v>
      </c>
      <c r="BL1024">
        <v>6.7509940000000001E-9</v>
      </c>
      <c r="BM1024">
        <v>2.05548E-8</v>
      </c>
      <c r="BN1024">
        <v>1.379876E-9</v>
      </c>
      <c r="BO1024">
        <v>1</v>
      </c>
      <c r="BP1024">
        <v>3</v>
      </c>
      <c r="BQ1024">
        <v>1</v>
      </c>
      <c r="BR1024">
        <v>0</v>
      </c>
      <c r="BS1024">
        <v>0</v>
      </c>
      <c r="BT1024">
        <v>0</v>
      </c>
      <c r="BU1024">
        <v>5.76041E-9</v>
      </c>
      <c r="BV1024">
        <v>1.694394E-8</v>
      </c>
      <c r="BW1024">
        <v>3.7481760000000001E-10</v>
      </c>
      <c r="BX1024">
        <v>1</v>
      </c>
      <c r="BY1024">
        <v>1</v>
      </c>
      <c r="BZ1024">
        <v>6.4282610000000002E-9</v>
      </c>
      <c r="CA1024">
        <v>1.3208049999999999E-8</v>
      </c>
      <c r="CB1024">
        <v>1.665052E-10</v>
      </c>
      <c r="CC1024">
        <v>1</v>
      </c>
      <c r="CD1024" s="1">
        <f t="shared" si="317"/>
        <v>0</v>
      </c>
      <c r="CE1024" s="1">
        <f t="shared" si="318"/>
        <v>0</v>
      </c>
      <c r="CF1024" s="1">
        <f t="shared" si="319"/>
        <v>0</v>
      </c>
      <c r="CG1024" s="1">
        <f t="shared" si="320"/>
        <v>0</v>
      </c>
      <c r="CH1024" s="1">
        <f t="shared" si="321"/>
        <v>0</v>
      </c>
      <c r="CI1024" s="1">
        <f t="shared" si="322"/>
        <v>0</v>
      </c>
      <c r="CJ1024" s="1">
        <f t="shared" si="323"/>
        <v>0</v>
      </c>
      <c r="CK1024" s="1">
        <f t="shared" si="324"/>
        <v>0</v>
      </c>
      <c r="CL1024">
        <f t="shared" si="325"/>
        <v>0</v>
      </c>
      <c r="CM1024">
        <f t="shared" si="326"/>
        <v>0</v>
      </c>
      <c r="CN1024">
        <f t="shared" si="327"/>
        <v>0</v>
      </c>
      <c r="CO1024">
        <f t="shared" si="328"/>
        <v>0</v>
      </c>
      <c r="CP1024" s="2">
        <f t="shared" si="329"/>
        <v>0</v>
      </c>
      <c r="CQ1024" s="2">
        <f t="shared" si="330"/>
        <v>0</v>
      </c>
      <c r="CR1024" s="2">
        <f t="shared" si="331"/>
        <v>0</v>
      </c>
      <c r="CS1024" s="2">
        <f t="shared" si="332"/>
        <v>0</v>
      </c>
      <c r="CT1024">
        <f t="shared" si="333"/>
        <v>0</v>
      </c>
      <c r="CU1024" s="3" t="e">
        <f>(CT1024-MIN($CT$5:$CT$1744))/(MAX($CT$5:$CT$1744)-MIN($CT$5:$CT$1744))</f>
        <v>#NUM!</v>
      </c>
      <c r="CV1024">
        <f t="shared" si="334"/>
        <v>0</v>
      </c>
      <c r="CW1024">
        <f t="shared" si="335"/>
        <v>0</v>
      </c>
      <c r="CX1024">
        <f t="shared" si="336"/>
        <v>0</v>
      </c>
      <c r="CY1024">
        <f t="shared" si="337"/>
        <v>0</v>
      </c>
    </row>
    <row r="1025" spans="1:103" ht="15" x14ac:dyDescent="0.25">
      <c r="A1025">
        <v>199.46889999999999</v>
      </c>
      <c r="B1025">
        <v>3.0865269999999998</v>
      </c>
      <c r="C1025">
        <v>1.092117</v>
      </c>
      <c r="D1025">
        <v>0.73629060000000002</v>
      </c>
      <c r="E1025">
        <v>0.1137644</v>
      </c>
      <c r="F1025">
        <v>-0.28264280000000003</v>
      </c>
      <c r="G1025">
        <v>6.8680969999999994E-2</v>
      </c>
      <c r="H1025">
        <v>0.94997560000000003</v>
      </c>
      <c r="I1025">
        <v>0.27564250000000001</v>
      </c>
      <c r="J1025">
        <v>3.4633940000000002E-2</v>
      </c>
      <c r="K1025">
        <v>0.1022639</v>
      </c>
      <c r="L1025">
        <v>-3.5626519999999999E-3</v>
      </c>
      <c r="M1025">
        <v>0.99414780000000003</v>
      </c>
      <c r="N1025">
        <v>1</v>
      </c>
      <c r="O1025">
        <v>3.33786E-6</v>
      </c>
      <c r="P1025">
        <v>1.3113020000000001E-6</v>
      </c>
      <c r="Q1025">
        <v>-5.0604340000000002E-5</v>
      </c>
      <c r="R1025">
        <v>48.537660000000002</v>
      </c>
      <c r="S1025">
        <v>56.115540000000003</v>
      </c>
      <c r="T1025">
        <v>44.354799999999997</v>
      </c>
      <c r="U1025">
        <v>36.686329999999998</v>
      </c>
      <c r="V1025">
        <v>34.774059999999999</v>
      </c>
      <c r="W1025">
        <v>22.003789999999999</v>
      </c>
      <c r="X1025">
        <v>8.8288539999999998</v>
      </c>
      <c r="Y1025">
        <v>22.895959999999999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-2.675584E-9</v>
      </c>
      <c r="AF1025">
        <v>-3.941017E-9</v>
      </c>
      <c r="AG1025">
        <v>6.2460449999999998E-10</v>
      </c>
      <c r="AH1025">
        <v>0.99999990000000005</v>
      </c>
      <c r="AI1025">
        <v>1</v>
      </c>
      <c r="AJ1025">
        <v>9.2486320000000004E-10</v>
      </c>
      <c r="AK1025">
        <v>-1.852599E-8</v>
      </c>
      <c r="AL1025">
        <v>-5.2232850000000003E-10</v>
      </c>
      <c r="AM1025">
        <v>0.99999990000000005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1</v>
      </c>
      <c r="AX1025">
        <v>5.4892040000000001E-3</v>
      </c>
      <c r="AY1025">
        <v>1.9438110000000001E-2</v>
      </c>
      <c r="AZ1025">
        <v>1.8216900000000001E-2</v>
      </c>
      <c r="BA1025">
        <v>0.99962969999999995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-1.0000000000000001E-9</v>
      </c>
      <c r="BH1025">
        <v>8.7246920000000004E-10</v>
      </c>
      <c r="BI1025">
        <v>4.8065809999999999E-10</v>
      </c>
      <c r="BJ1025">
        <v>1</v>
      </c>
      <c r="BK1025">
        <v>1</v>
      </c>
      <c r="BL1025">
        <v>-4.8471689999999996E-9</v>
      </c>
      <c r="BM1025">
        <v>-2.7514560000000001E-8</v>
      </c>
      <c r="BN1025">
        <v>2.6772859999999998E-10</v>
      </c>
      <c r="BO1025">
        <v>0.99999990000000005</v>
      </c>
      <c r="BP1025">
        <v>3</v>
      </c>
      <c r="BQ1025">
        <v>1</v>
      </c>
      <c r="BR1025">
        <v>0</v>
      </c>
      <c r="BS1025">
        <v>0</v>
      </c>
      <c r="BT1025">
        <v>0</v>
      </c>
      <c r="BU1025">
        <v>-2.0000000000000001E-9</v>
      </c>
      <c r="BV1025">
        <v>-1.5125280000000001E-8</v>
      </c>
      <c r="BW1025">
        <v>6.0333790000000004E-11</v>
      </c>
      <c r="BX1025">
        <v>0.99999990000000005</v>
      </c>
      <c r="BY1025">
        <v>1</v>
      </c>
      <c r="BZ1025">
        <v>-1.0000000000000001E-9</v>
      </c>
      <c r="CA1025">
        <v>-1.6000000000000001E-8</v>
      </c>
      <c r="CB1025">
        <v>-4.2032429999999998E-10</v>
      </c>
      <c r="CC1025">
        <v>0.99999990000000005</v>
      </c>
      <c r="CD1025" s="1">
        <f t="shared" si="317"/>
        <v>0</v>
      </c>
      <c r="CE1025" s="1">
        <f t="shared" si="318"/>
        <v>0</v>
      </c>
      <c r="CF1025" s="1">
        <f t="shared" si="319"/>
        <v>0</v>
      </c>
      <c r="CG1025" s="1">
        <f t="shared" si="320"/>
        <v>0</v>
      </c>
      <c r="CH1025" s="1">
        <f t="shared" si="321"/>
        <v>5.1246903539594602E-2</v>
      </c>
      <c r="CI1025" s="1">
        <f t="shared" si="322"/>
        <v>0</v>
      </c>
      <c r="CJ1025" s="1">
        <f t="shared" si="323"/>
        <v>0</v>
      </c>
      <c r="CK1025" s="1">
        <f t="shared" si="324"/>
        <v>5.1246903539594602E-2</v>
      </c>
      <c r="CL1025">
        <f t="shared" si="325"/>
        <v>0</v>
      </c>
      <c r="CM1025">
        <f t="shared" si="326"/>
        <v>0</v>
      </c>
      <c r="CN1025">
        <f t="shared" si="327"/>
        <v>0</v>
      </c>
      <c r="CO1025">
        <f t="shared" si="328"/>
        <v>0</v>
      </c>
      <c r="CP1025" s="2">
        <f t="shared" si="329"/>
        <v>5.1246903539594602E-2</v>
      </c>
      <c r="CQ1025" s="2">
        <f t="shared" si="330"/>
        <v>0</v>
      </c>
      <c r="CR1025" s="2">
        <f t="shared" si="331"/>
        <v>0</v>
      </c>
      <c r="CS1025" s="2">
        <f t="shared" si="332"/>
        <v>5.1246903539594602E-2</v>
      </c>
      <c r="CT1025">
        <f t="shared" si="333"/>
        <v>0.1537407106187838</v>
      </c>
      <c r="CU1025" s="3" t="e">
        <f>(CT1025-MIN($CT$5:$CT$1744))/(MAX($CT$5:$CT$1744)-MIN($CT$5:$CT$1744))</f>
        <v>#NUM!</v>
      </c>
      <c r="CV1025">
        <f t="shared" si="334"/>
        <v>0.1024938070791892</v>
      </c>
      <c r="CW1025">
        <f t="shared" si="335"/>
        <v>0</v>
      </c>
      <c r="CX1025">
        <f t="shared" si="336"/>
        <v>0</v>
      </c>
      <c r="CY1025">
        <f t="shared" si="337"/>
        <v>5.1246903539594602E-2</v>
      </c>
    </row>
    <row r="1026" spans="1:103" ht="15" x14ac:dyDescent="0.25">
      <c r="A1026">
        <v>199.51849999999999</v>
      </c>
      <c r="B1026">
        <v>3.086538</v>
      </c>
      <c r="C1026">
        <v>1.0921149999999999</v>
      </c>
      <c r="D1026">
        <v>0.73625430000000003</v>
      </c>
      <c r="E1026">
        <v>0.1137644</v>
      </c>
      <c r="F1026">
        <v>-0.28264270000000002</v>
      </c>
      <c r="G1026">
        <v>6.8680959999999999E-2</v>
      </c>
      <c r="H1026">
        <v>0.94997560000000003</v>
      </c>
      <c r="I1026">
        <v>0.27564250000000001</v>
      </c>
      <c r="J1026">
        <v>3.272891E-2</v>
      </c>
      <c r="K1026">
        <v>9.7482020000000003E-2</v>
      </c>
      <c r="L1026">
        <v>-3.2074999999999998E-3</v>
      </c>
      <c r="M1026">
        <v>0.99469379999999996</v>
      </c>
      <c r="N1026">
        <v>1</v>
      </c>
      <c r="O1026">
        <v>4.7683719999999998E-7</v>
      </c>
      <c r="P1026">
        <v>2.3841859999999999E-7</v>
      </c>
      <c r="Q1026">
        <v>-8.3446499999999998E-6</v>
      </c>
      <c r="R1026">
        <v>50.57461</v>
      </c>
      <c r="S1026">
        <v>58.467210000000001</v>
      </c>
      <c r="T1026">
        <v>46.212730000000001</v>
      </c>
      <c r="U1026">
        <v>38.216790000000003</v>
      </c>
      <c r="V1026">
        <v>36.223469999999999</v>
      </c>
      <c r="W1026">
        <v>22.91582</v>
      </c>
      <c r="X1026">
        <v>9.2019219999999997</v>
      </c>
      <c r="Y1026">
        <v>23.84721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-2.1000530000000001E-9</v>
      </c>
      <c r="AF1026">
        <v>1.029064E-8</v>
      </c>
      <c r="AG1026">
        <v>-1.271079E-9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-1.068068E-9</v>
      </c>
      <c r="AT1026">
        <v>9.6436060000000003E-9</v>
      </c>
      <c r="AU1026">
        <v>-1.184186E-9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-3E-9</v>
      </c>
      <c r="BH1026">
        <v>1.027477E-8</v>
      </c>
      <c r="BI1026">
        <v>-1.100156E-9</v>
      </c>
      <c r="BJ1026">
        <v>1</v>
      </c>
      <c r="BK1026">
        <v>1</v>
      </c>
      <c r="BL1026">
        <v>0</v>
      </c>
      <c r="BM1026">
        <v>0</v>
      </c>
      <c r="BN1026">
        <v>0</v>
      </c>
      <c r="BO1026">
        <v>1</v>
      </c>
      <c r="BP1026">
        <v>3</v>
      </c>
      <c r="BQ1026">
        <v>1</v>
      </c>
      <c r="BR1026">
        <v>0</v>
      </c>
      <c r="BS1026">
        <v>0</v>
      </c>
      <c r="BT1026">
        <v>0</v>
      </c>
      <c r="BU1026">
        <v>-3.1112469999999999E-9</v>
      </c>
      <c r="BV1026">
        <v>5.0957459999999999E-9</v>
      </c>
      <c r="BW1026">
        <v>-1.0000000000000001E-9</v>
      </c>
      <c r="BX1026">
        <v>1</v>
      </c>
      <c r="BY1026">
        <v>1</v>
      </c>
      <c r="BZ1026">
        <v>0</v>
      </c>
      <c r="CA1026">
        <v>0</v>
      </c>
      <c r="CB1026">
        <v>0</v>
      </c>
      <c r="CC1026">
        <v>1</v>
      </c>
      <c r="CD1026" s="1">
        <f t="shared" si="317"/>
        <v>0</v>
      </c>
      <c r="CE1026" s="1">
        <f t="shared" si="318"/>
        <v>0</v>
      </c>
      <c r="CF1026" s="1">
        <f t="shared" si="319"/>
        <v>0</v>
      </c>
      <c r="CG1026" s="1">
        <f t="shared" si="320"/>
        <v>0</v>
      </c>
      <c r="CH1026" s="1">
        <f t="shared" si="321"/>
        <v>0</v>
      </c>
      <c r="CI1026" s="1">
        <f t="shared" si="322"/>
        <v>0</v>
      </c>
      <c r="CJ1026" s="1">
        <f t="shared" si="323"/>
        <v>0</v>
      </c>
      <c r="CK1026" s="1">
        <f t="shared" si="324"/>
        <v>0</v>
      </c>
      <c r="CL1026">
        <f t="shared" si="325"/>
        <v>0</v>
      </c>
      <c r="CM1026">
        <f t="shared" si="326"/>
        <v>0</v>
      </c>
      <c r="CN1026">
        <f t="shared" si="327"/>
        <v>0</v>
      </c>
      <c r="CO1026">
        <f t="shared" si="328"/>
        <v>0</v>
      </c>
      <c r="CP1026" s="2">
        <f t="shared" si="329"/>
        <v>0</v>
      </c>
      <c r="CQ1026" s="2">
        <f t="shared" si="330"/>
        <v>0</v>
      </c>
      <c r="CR1026" s="2">
        <f t="shared" si="331"/>
        <v>0</v>
      </c>
      <c r="CS1026" s="2">
        <f t="shared" si="332"/>
        <v>0</v>
      </c>
      <c r="CT1026">
        <f t="shared" si="333"/>
        <v>0</v>
      </c>
      <c r="CU1026" s="3" t="e">
        <f>(CT1026-MIN($CT$5:$CT$1744))/(MAX($CT$5:$CT$1744)-MIN($CT$5:$CT$1744))</f>
        <v>#NUM!</v>
      </c>
      <c r="CV1026">
        <f t="shared" si="334"/>
        <v>0</v>
      </c>
      <c r="CW1026">
        <f t="shared" si="335"/>
        <v>0</v>
      </c>
      <c r="CX1026">
        <f t="shared" si="336"/>
        <v>0</v>
      </c>
      <c r="CY1026">
        <f t="shared" si="337"/>
        <v>0</v>
      </c>
    </row>
    <row r="1027" spans="1:103" ht="15" x14ac:dyDescent="0.25">
      <c r="A1027">
        <v>199.56960000000001</v>
      </c>
      <c r="B1027">
        <v>3.0865399999999998</v>
      </c>
      <c r="C1027">
        <v>1.0921149999999999</v>
      </c>
      <c r="D1027">
        <v>0.73624800000000001</v>
      </c>
      <c r="E1027">
        <v>0.1137644</v>
      </c>
      <c r="F1027">
        <v>-0.28264280000000003</v>
      </c>
      <c r="G1027">
        <v>6.8681049999999993E-2</v>
      </c>
      <c r="H1027">
        <v>0.94997560000000003</v>
      </c>
      <c r="I1027">
        <v>0.27564250000000001</v>
      </c>
      <c r="J1027">
        <v>3.1593099999999999E-2</v>
      </c>
      <c r="K1027">
        <v>9.4712439999999995E-2</v>
      </c>
      <c r="L1027">
        <v>-3.0072990000000002E-3</v>
      </c>
      <c r="M1027">
        <v>0.99499870000000001</v>
      </c>
      <c r="N1027">
        <v>1</v>
      </c>
      <c r="O1027">
        <v>0</v>
      </c>
      <c r="P1027">
        <v>0</v>
      </c>
      <c r="Q1027">
        <v>-1.4901159999999999E-6</v>
      </c>
      <c r="R1027">
        <v>50.577800000000003</v>
      </c>
      <c r="S1027">
        <v>58.47016</v>
      </c>
      <c r="T1027">
        <v>46.214869999999998</v>
      </c>
      <c r="U1027">
        <v>38.217210000000001</v>
      </c>
      <c r="V1027">
        <v>36.223579999999998</v>
      </c>
      <c r="W1027">
        <v>22.91479</v>
      </c>
      <c r="X1027">
        <v>9.2030419999999999</v>
      </c>
      <c r="Y1027">
        <v>23.84666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-6.1057759999999999E-9</v>
      </c>
      <c r="AF1027">
        <v>-2.9673899999999999E-8</v>
      </c>
      <c r="AG1027">
        <v>-2.598194E-10</v>
      </c>
      <c r="AH1027">
        <v>0.99999979999999999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-8.6844139999999998E-9</v>
      </c>
      <c r="AT1027">
        <v>-3.8580900000000001E-8</v>
      </c>
      <c r="AU1027">
        <v>-4.5701339999999999E-11</v>
      </c>
      <c r="AV1027">
        <v>0.99999979999999999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-5.0616740000000004E-9</v>
      </c>
      <c r="BH1027">
        <v>-3.264602E-8</v>
      </c>
      <c r="BI1027">
        <v>6.7266469999999995E-11</v>
      </c>
      <c r="BJ1027">
        <v>0.99999979999999999</v>
      </c>
      <c r="BK1027">
        <v>1</v>
      </c>
      <c r="BL1027">
        <v>0</v>
      </c>
      <c r="BM1027">
        <v>0</v>
      </c>
      <c r="BN1027">
        <v>0</v>
      </c>
      <c r="BO1027">
        <v>1</v>
      </c>
      <c r="BP1027">
        <v>3</v>
      </c>
      <c r="BQ1027">
        <v>1</v>
      </c>
      <c r="BR1027">
        <v>0</v>
      </c>
      <c r="BS1027">
        <v>0</v>
      </c>
      <c r="BT1027">
        <v>0</v>
      </c>
      <c r="BU1027">
        <v>-5.2073599999999997E-9</v>
      </c>
      <c r="BV1027">
        <v>-3.7829170000000002E-8</v>
      </c>
      <c r="BW1027">
        <v>-7.3299510000000004E-10</v>
      </c>
      <c r="BX1027">
        <v>0.99999979999999999</v>
      </c>
      <c r="BY1027">
        <v>1</v>
      </c>
      <c r="BZ1027">
        <v>0</v>
      </c>
      <c r="CA1027">
        <v>0</v>
      </c>
      <c r="CB1027">
        <v>0</v>
      </c>
      <c r="CC1027">
        <v>1</v>
      </c>
      <c r="CD1027" s="1">
        <f t="shared" si="317"/>
        <v>0</v>
      </c>
      <c r="CE1027" s="1">
        <f t="shared" si="318"/>
        <v>0</v>
      </c>
      <c r="CF1027" s="1">
        <f t="shared" si="319"/>
        <v>0</v>
      </c>
      <c r="CG1027" s="1">
        <f t="shared" si="320"/>
        <v>0</v>
      </c>
      <c r="CH1027" s="1">
        <f t="shared" si="321"/>
        <v>7.2474066639395984E-2</v>
      </c>
      <c r="CI1027" s="1">
        <f t="shared" si="322"/>
        <v>7.2474066639395984E-2</v>
      </c>
      <c r="CJ1027" s="1">
        <f t="shared" si="323"/>
        <v>7.2474066639395984E-2</v>
      </c>
      <c r="CK1027" s="1">
        <f t="shared" si="324"/>
        <v>7.2474066639395984E-2</v>
      </c>
      <c r="CL1027">
        <f t="shared" si="325"/>
        <v>0</v>
      </c>
      <c r="CM1027">
        <f t="shared" si="326"/>
        <v>0</v>
      </c>
      <c r="CN1027">
        <f t="shared" si="327"/>
        <v>0</v>
      </c>
      <c r="CO1027">
        <f t="shared" si="328"/>
        <v>0</v>
      </c>
      <c r="CP1027" s="2">
        <f t="shared" si="329"/>
        <v>7.2474066639395984E-2</v>
      </c>
      <c r="CQ1027" s="2">
        <f t="shared" si="330"/>
        <v>7.2474066639395984E-2</v>
      </c>
      <c r="CR1027" s="2">
        <f t="shared" si="331"/>
        <v>7.2474066639395984E-2</v>
      </c>
      <c r="CS1027" s="2">
        <f t="shared" si="332"/>
        <v>0</v>
      </c>
      <c r="CT1027">
        <f t="shared" si="333"/>
        <v>0.50731846647577195</v>
      </c>
      <c r="CU1027" s="3" t="e">
        <f>(CT1027-MIN($CT$5:$CT$1744))/(MAX($CT$5:$CT$1744)-MIN($CT$5:$CT$1744))</f>
        <v>#NUM!</v>
      </c>
      <c r="CV1027">
        <f t="shared" si="334"/>
        <v>0.14494813327879197</v>
      </c>
      <c r="CW1027">
        <f t="shared" si="335"/>
        <v>0.14494813327879197</v>
      </c>
      <c r="CX1027">
        <f t="shared" si="336"/>
        <v>0.14494813327879197</v>
      </c>
      <c r="CY1027">
        <f t="shared" si="337"/>
        <v>7.2474066639395984E-2</v>
      </c>
    </row>
    <row r="1028" spans="1:103" ht="15" x14ac:dyDescent="0.25">
      <c r="A1028">
        <v>199.61930000000001</v>
      </c>
      <c r="B1028">
        <v>3.0865399999999998</v>
      </c>
      <c r="C1028">
        <v>1.0921149999999999</v>
      </c>
      <c r="D1028">
        <v>0.73624699999999998</v>
      </c>
      <c r="E1028">
        <v>0.1137644</v>
      </c>
      <c r="F1028">
        <v>-0.28264289999999997</v>
      </c>
      <c r="G1028">
        <v>6.8681069999999997E-2</v>
      </c>
      <c r="H1028">
        <v>0.94997560000000003</v>
      </c>
      <c r="I1028">
        <v>0.27564250000000001</v>
      </c>
      <c r="J1028">
        <v>3.0923519999999999E-2</v>
      </c>
      <c r="K1028">
        <v>9.3121979999999993E-2</v>
      </c>
      <c r="L1028">
        <v>-2.8936349999999999E-3</v>
      </c>
      <c r="M1028">
        <v>0.9951702</v>
      </c>
      <c r="N1028">
        <v>1</v>
      </c>
      <c r="O1028">
        <v>0</v>
      </c>
      <c r="P1028">
        <v>0</v>
      </c>
      <c r="Q1028">
        <v>-1.7881390000000001E-7</v>
      </c>
      <c r="R1028">
        <v>48.555320000000002</v>
      </c>
      <c r="S1028">
        <v>56.13194</v>
      </c>
      <c r="T1028">
        <v>44.366729999999997</v>
      </c>
      <c r="U1028">
        <v>36.688609999999997</v>
      </c>
      <c r="V1028">
        <v>34.774650000000001</v>
      </c>
      <c r="W1028">
        <v>21.997990000000001</v>
      </c>
      <c r="X1028">
        <v>8.8351480000000002</v>
      </c>
      <c r="Y1028">
        <v>22.892720000000001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-1.0826140000000001E-9</v>
      </c>
      <c r="AF1028">
        <v>-1.653794E-8</v>
      </c>
      <c r="AG1028">
        <v>-1.734851E-9</v>
      </c>
      <c r="AH1028">
        <v>0.99999990000000005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-2.1753379999999999E-11</v>
      </c>
      <c r="AT1028">
        <v>-6.4227009999999997E-9</v>
      </c>
      <c r="AU1028">
        <v>-1.0000000000000001E-9</v>
      </c>
      <c r="AV1028">
        <v>0.99999990000000005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-2.1753379999999999E-11</v>
      </c>
      <c r="BH1028">
        <v>-6.4227009999999997E-9</v>
      </c>
      <c r="BI1028">
        <v>-1.0000000000000001E-9</v>
      </c>
      <c r="BJ1028">
        <v>0.99999990000000005</v>
      </c>
      <c r="BK1028">
        <v>1</v>
      </c>
      <c r="BL1028">
        <v>0</v>
      </c>
      <c r="BM1028">
        <v>0</v>
      </c>
      <c r="BN1028">
        <v>0</v>
      </c>
      <c r="BO1028">
        <v>1</v>
      </c>
      <c r="BP1028">
        <v>3</v>
      </c>
      <c r="BQ1028">
        <v>1</v>
      </c>
      <c r="BR1028">
        <v>0</v>
      </c>
      <c r="BS1028">
        <v>0</v>
      </c>
      <c r="BT1028">
        <v>0</v>
      </c>
      <c r="BU1028">
        <v>7.6542910000000004E-10</v>
      </c>
      <c r="BV1028">
        <v>-9.2407749999999992E-9</v>
      </c>
      <c r="BW1028">
        <v>-1.4998369999999999E-9</v>
      </c>
      <c r="BX1028">
        <v>0.99999990000000005</v>
      </c>
      <c r="BY1028">
        <v>1</v>
      </c>
      <c r="BZ1028">
        <v>0</v>
      </c>
      <c r="CA1028">
        <v>0</v>
      </c>
      <c r="CB1028">
        <v>0</v>
      </c>
      <c r="CC1028">
        <v>1</v>
      </c>
      <c r="CD1028" s="1">
        <f t="shared" ref="CD1028:CD1091" si="338">SQRT(SUMSQ(AB1028:AD1028))</f>
        <v>0</v>
      </c>
      <c r="CE1028" s="1">
        <f t="shared" ref="CE1028:CE1091" si="339">SQRT(SUMSQ(AP1028:AR1028))</f>
        <v>0</v>
      </c>
      <c r="CF1028" s="1">
        <f t="shared" ref="CF1028:CF1091" si="340">SQRT(SUMSQ(BD1028:BF1028))</f>
        <v>0</v>
      </c>
      <c r="CG1028" s="1">
        <f t="shared" ref="CG1028:CG1091" si="341">SQRT(SUMSQ(BR1028:BT1028))</f>
        <v>0</v>
      </c>
      <c r="CH1028" s="1">
        <f t="shared" ref="CH1028:CH1091" si="342">DEGREES(2*ACOS(AH1028))</f>
        <v>5.1246903539594602E-2</v>
      </c>
      <c r="CI1028" s="1">
        <f t="shared" ref="CI1028:CI1091" si="343">DEGREES(2*ACOS(AV1028))</f>
        <v>5.1246903539594602E-2</v>
      </c>
      <c r="CJ1028" s="1">
        <f t="shared" ref="CJ1028:CJ1091" si="344">DEGREES(2*ACOS(BJ1028))</f>
        <v>5.1246903539594602E-2</v>
      </c>
      <c r="CK1028" s="1">
        <f t="shared" ref="CK1028:CK1091" si="345">DEGREES(2*ACOS(BX1028))</f>
        <v>5.1246903539594602E-2</v>
      </c>
      <c r="CL1028">
        <f t="shared" ref="CL1028:CL1091" si="346">ABS(AI1028-1)</f>
        <v>0</v>
      </c>
      <c r="CM1028">
        <f t="shared" ref="CM1028:CM1091" si="347">ABS(AW1028-1)</f>
        <v>0</v>
      </c>
      <c r="CN1028">
        <f t="shared" ref="CN1028:CN1091" si="348">ABS(BK1028-1)</f>
        <v>0</v>
      </c>
      <c r="CO1028">
        <f t="shared" ref="CO1028:CO1091" si="349">ABS(BY1028-1)</f>
        <v>0</v>
      </c>
      <c r="CP1028" s="2">
        <f t="shared" ref="CP1028:CP1091" si="350">DEGREES(2*ACOS(AH1028))</f>
        <v>5.1246903539594602E-2</v>
      </c>
      <c r="CQ1028" s="2">
        <f t="shared" ref="CQ1028:CQ1091" si="351">DEGREES(2*ACOS(AV1028))</f>
        <v>5.1246903539594602E-2</v>
      </c>
      <c r="CR1028" s="2">
        <f t="shared" ref="CR1028:CR1091" si="352">DEGREES(2*ACOS(BJ1028))</f>
        <v>5.1246903539594602E-2</v>
      </c>
      <c r="CS1028" s="2">
        <f t="shared" ref="CS1028:CS1091" si="353">DEGREES(2*ACOS(CC1028))</f>
        <v>0</v>
      </c>
      <c r="CT1028">
        <f t="shared" ref="CT1028:CT1091" si="354">SUM(CD1028:CR1028)</f>
        <v>0.35872832477716221</v>
      </c>
      <c r="CU1028" s="3" t="e">
        <f>(CT1028-MIN($CT$5:$CT$1744))/(MAX($CT$5:$CT$1744)-MIN($CT$5:$CT$1744))</f>
        <v>#NUM!</v>
      </c>
      <c r="CV1028">
        <f t="shared" ref="CV1028:CV1091" si="355">SUM(CD1028,CH1028,CL1028,CP1028)</f>
        <v>0.1024938070791892</v>
      </c>
      <c r="CW1028">
        <f t="shared" ref="CW1028:CW1091" si="356">SUM(CE1028,CI1028,CM1028,CQ1028)</f>
        <v>0.1024938070791892</v>
      </c>
      <c r="CX1028">
        <f t="shared" ref="CX1028:CX1091" si="357">SUM(CF1028,CJ1028,CN1028,CR1028)</f>
        <v>0.1024938070791892</v>
      </c>
      <c r="CY1028">
        <f t="shared" ref="CY1028:CY1091" si="358">SUM(CG1028,CK1028,CO1028)</f>
        <v>5.1246903539594602E-2</v>
      </c>
    </row>
    <row r="1029" spans="1:103" ht="15" x14ac:dyDescent="0.25">
      <c r="A1029">
        <v>199.66820000000001</v>
      </c>
      <c r="B1029">
        <v>3.0865399999999998</v>
      </c>
      <c r="C1029">
        <v>1.0921149999999999</v>
      </c>
      <c r="D1029">
        <v>0.73624679999999998</v>
      </c>
      <c r="E1029">
        <v>0.1137644</v>
      </c>
      <c r="F1029">
        <v>-0.28264319999999998</v>
      </c>
      <c r="G1029">
        <v>6.8681110000000004E-2</v>
      </c>
      <c r="H1029">
        <v>0.94997549999999997</v>
      </c>
      <c r="I1029">
        <v>0.27564250000000001</v>
      </c>
      <c r="J1029">
        <v>3.0530290000000002E-2</v>
      </c>
      <c r="K1029">
        <v>9.2216580000000006E-2</v>
      </c>
      <c r="L1029">
        <v>-2.828788E-3</v>
      </c>
      <c r="M1029">
        <v>0.99526680000000001</v>
      </c>
      <c r="N1029">
        <v>1</v>
      </c>
      <c r="O1029">
        <v>0</v>
      </c>
      <c r="P1029">
        <v>0</v>
      </c>
      <c r="Q1029">
        <v>-1.7881390000000001E-7</v>
      </c>
      <c r="R1029">
        <v>48.55545</v>
      </c>
      <c r="S1029">
        <v>56.132060000000003</v>
      </c>
      <c r="T1029">
        <v>44.366810000000001</v>
      </c>
      <c r="U1029">
        <v>36.68862</v>
      </c>
      <c r="V1029">
        <v>34.774650000000001</v>
      </c>
      <c r="W1029">
        <v>21.997959999999999</v>
      </c>
      <c r="X1029">
        <v>8.8351860000000002</v>
      </c>
      <c r="Y1029">
        <v>22.892700000000001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1.1791069999999999E-9</v>
      </c>
      <c r="AF1029">
        <v>-1.7172520000000001E-9</v>
      </c>
      <c r="AG1029">
        <v>2.7681150000000001E-10</v>
      </c>
      <c r="AH1029">
        <v>0.99999990000000005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1.131924E-10</v>
      </c>
      <c r="AT1029">
        <v>-8.1157160000000001E-10</v>
      </c>
      <c r="AU1029">
        <v>-6.122697E-11</v>
      </c>
      <c r="AV1029">
        <v>0.99999990000000005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1.504438E-10</v>
      </c>
      <c r="BH1029">
        <v>-1.3597539999999999E-8</v>
      </c>
      <c r="BI1029">
        <v>-7.0070480000000005E-10</v>
      </c>
      <c r="BJ1029">
        <v>0.99999990000000005</v>
      </c>
      <c r="BK1029">
        <v>1</v>
      </c>
      <c r="BL1029">
        <v>0</v>
      </c>
      <c r="BM1029">
        <v>0</v>
      </c>
      <c r="BN1029">
        <v>0</v>
      </c>
      <c r="BO1029">
        <v>1</v>
      </c>
      <c r="BP1029">
        <v>3</v>
      </c>
      <c r="BQ1029">
        <v>1</v>
      </c>
      <c r="BR1029">
        <v>0</v>
      </c>
      <c r="BS1029">
        <v>0</v>
      </c>
      <c r="BT1029">
        <v>0</v>
      </c>
      <c r="BU1029">
        <v>2.251034E-10</v>
      </c>
      <c r="BV1029">
        <v>-5.3722819999999998E-9</v>
      </c>
      <c r="BW1029">
        <v>-1.252538E-10</v>
      </c>
      <c r="BX1029">
        <v>0.99999990000000005</v>
      </c>
      <c r="BY1029">
        <v>1</v>
      </c>
      <c r="BZ1029">
        <v>0</v>
      </c>
      <c r="CA1029">
        <v>0</v>
      </c>
      <c r="CB1029">
        <v>0</v>
      </c>
      <c r="CC1029">
        <v>1</v>
      </c>
      <c r="CD1029" s="1">
        <f t="shared" si="338"/>
        <v>0</v>
      </c>
      <c r="CE1029" s="1">
        <f t="shared" si="339"/>
        <v>0</v>
      </c>
      <c r="CF1029" s="1">
        <f t="shared" si="340"/>
        <v>0</v>
      </c>
      <c r="CG1029" s="1">
        <f t="shared" si="341"/>
        <v>0</v>
      </c>
      <c r="CH1029" s="1">
        <f t="shared" si="342"/>
        <v>5.1246903539594602E-2</v>
      </c>
      <c r="CI1029" s="1">
        <f t="shared" si="343"/>
        <v>5.1246903539594602E-2</v>
      </c>
      <c r="CJ1029" s="1">
        <f t="shared" si="344"/>
        <v>5.1246903539594602E-2</v>
      </c>
      <c r="CK1029" s="1">
        <f t="shared" si="345"/>
        <v>5.1246903539594602E-2</v>
      </c>
      <c r="CL1029">
        <f t="shared" si="346"/>
        <v>0</v>
      </c>
      <c r="CM1029">
        <f t="shared" si="347"/>
        <v>0</v>
      </c>
      <c r="CN1029">
        <f t="shared" si="348"/>
        <v>0</v>
      </c>
      <c r="CO1029">
        <f t="shared" si="349"/>
        <v>0</v>
      </c>
      <c r="CP1029" s="2">
        <f t="shared" si="350"/>
        <v>5.1246903539594602E-2</v>
      </c>
      <c r="CQ1029" s="2">
        <f t="shared" si="351"/>
        <v>5.1246903539594602E-2</v>
      </c>
      <c r="CR1029" s="2">
        <f t="shared" si="352"/>
        <v>5.1246903539594602E-2</v>
      </c>
      <c r="CS1029" s="2">
        <f t="shared" si="353"/>
        <v>0</v>
      </c>
      <c r="CT1029">
        <f t="shared" si="354"/>
        <v>0.35872832477716221</v>
      </c>
      <c r="CU1029" s="3" t="e">
        <f>(CT1029-MIN($CT$5:$CT$1744))/(MAX($CT$5:$CT$1744)-MIN($CT$5:$CT$1744))</f>
        <v>#NUM!</v>
      </c>
      <c r="CV1029">
        <f t="shared" si="355"/>
        <v>0.1024938070791892</v>
      </c>
      <c r="CW1029">
        <f t="shared" si="356"/>
        <v>0.1024938070791892</v>
      </c>
      <c r="CX1029">
        <f t="shared" si="357"/>
        <v>0.1024938070791892</v>
      </c>
      <c r="CY1029">
        <f t="shared" si="358"/>
        <v>5.1246903539594602E-2</v>
      </c>
    </row>
    <row r="1030" spans="1:103" ht="15" x14ac:dyDescent="0.25">
      <c r="A1030">
        <v>199.71889999999999</v>
      </c>
      <c r="B1030">
        <v>3.0865399999999998</v>
      </c>
      <c r="C1030">
        <v>1.0921149999999999</v>
      </c>
      <c r="D1030">
        <v>0.73624679999999998</v>
      </c>
      <c r="E1030">
        <v>0.1137644</v>
      </c>
      <c r="F1030">
        <v>-0.28264339999999999</v>
      </c>
      <c r="G1030">
        <v>6.8681119999999998E-2</v>
      </c>
      <c r="H1030">
        <v>0.94997540000000003</v>
      </c>
      <c r="I1030">
        <v>0.27564250000000001</v>
      </c>
      <c r="J1030">
        <v>3.030238E-2</v>
      </c>
      <c r="K1030">
        <v>9.170963E-2</v>
      </c>
      <c r="L1030">
        <v>-2.7920839999999998E-3</v>
      </c>
      <c r="M1030">
        <v>0.99532069999999995</v>
      </c>
      <c r="N1030">
        <v>1</v>
      </c>
      <c r="O1030">
        <v>0</v>
      </c>
      <c r="P1030">
        <v>0</v>
      </c>
      <c r="Q1030">
        <v>0</v>
      </c>
      <c r="R1030">
        <v>52.601750000000003</v>
      </c>
      <c r="S1030">
        <v>60.809750000000001</v>
      </c>
      <c r="T1030">
        <v>48.064059999999998</v>
      </c>
      <c r="U1030">
        <v>39.746009999999998</v>
      </c>
      <c r="V1030">
        <v>37.672539999999998</v>
      </c>
      <c r="W1030">
        <v>23.831119999999999</v>
      </c>
      <c r="X1030">
        <v>9.5714609999999993</v>
      </c>
      <c r="Y1030">
        <v>24.800439999999998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1.7109990000000001E-9</v>
      </c>
      <c r="AF1030">
        <v>-9.1328140000000001E-9</v>
      </c>
      <c r="AG1030">
        <v>-7.8391179999999999E-10</v>
      </c>
      <c r="AH1030">
        <v>0.99999990000000005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7.4063860000000001E-10</v>
      </c>
      <c r="AT1030">
        <v>-1.2800390000000001E-8</v>
      </c>
      <c r="AU1030">
        <v>-6.6109900000000001E-10</v>
      </c>
      <c r="AV1030">
        <v>0.99999990000000005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1.7540180000000001E-9</v>
      </c>
      <c r="BH1030">
        <v>-5.4703539999999999E-9</v>
      </c>
      <c r="BI1030">
        <v>-6.7306139999999998E-10</v>
      </c>
      <c r="BJ1030">
        <v>0.99999990000000005</v>
      </c>
      <c r="BK1030">
        <v>1</v>
      </c>
      <c r="BL1030">
        <v>0</v>
      </c>
      <c r="BM1030">
        <v>0</v>
      </c>
      <c r="BN1030">
        <v>0</v>
      </c>
      <c r="BO1030">
        <v>1</v>
      </c>
      <c r="BP1030">
        <v>3</v>
      </c>
      <c r="BQ1030">
        <v>1</v>
      </c>
      <c r="BR1030">
        <v>0</v>
      </c>
      <c r="BS1030">
        <v>0</v>
      </c>
      <c r="BT1030">
        <v>0</v>
      </c>
      <c r="BU1030">
        <v>7.7687759999999997E-10</v>
      </c>
      <c r="BV1030">
        <v>-6.4134650000000002E-9</v>
      </c>
      <c r="BW1030">
        <v>-4.9950830000000004E-10</v>
      </c>
      <c r="BX1030">
        <v>0.99999990000000005</v>
      </c>
      <c r="BY1030">
        <v>1</v>
      </c>
      <c r="BZ1030">
        <v>0</v>
      </c>
      <c r="CA1030">
        <v>0</v>
      </c>
      <c r="CB1030">
        <v>0</v>
      </c>
      <c r="CC1030">
        <v>1</v>
      </c>
      <c r="CD1030" s="1">
        <f t="shared" si="338"/>
        <v>0</v>
      </c>
      <c r="CE1030" s="1">
        <f t="shared" si="339"/>
        <v>0</v>
      </c>
      <c r="CF1030" s="1">
        <f t="shared" si="340"/>
        <v>0</v>
      </c>
      <c r="CG1030" s="1">
        <f t="shared" si="341"/>
        <v>0</v>
      </c>
      <c r="CH1030" s="1">
        <f t="shared" si="342"/>
        <v>5.1246903539594602E-2</v>
      </c>
      <c r="CI1030" s="1">
        <f t="shared" si="343"/>
        <v>5.1246903539594602E-2</v>
      </c>
      <c r="CJ1030" s="1">
        <f t="shared" si="344"/>
        <v>5.1246903539594602E-2</v>
      </c>
      <c r="CK1030" s="1">
        <f t="shared" si="345"/>
        <v>5.1246903539594602E-2</v>
      </c>
      <c r="CL1030">
        <f t="shared" si="346"/>
        <v>0</v>
      </c>
      <c r="CM1030">
        <f t="shared" si="347"/>
        <v>0</v>
      </c>
      <c r="CN1030">
        <f t="shared" si="348"/>
        <v>0</v>
      </c>
      <c r="CO1030">
        <f t="shared" si="349"/>
        <v>0</v>
      </c>
      <c r="CP1030" s="2">
        <f t="shared" si="350"/>
        <v>5.1246903539594602E-2</v>
      </c>
      <c r="CQ1030" s="2">
        <f t="shared" si="351"/>
        <v>5.1246903539594602E-2</v>
      </c>
      <c r="CR1030" s="2">
        <f t="shared" si="352"/>
        <v>5.1246903539594602E-2</v>
      </c>
      <c r="CS1030" s="2">
        <f t="shared" si="353"/>
        <v>0</v>
      </c>
      <c r="CT1030">
        <f t="shared" si="354"/>
        <v>0.35872832477716221</v>
      </c>
      <c r="CU1030" s="3" t="e">
        <f>(CT1030-MIN($CT$5:$CT$1744))/(MAX($CT$5:$CT$1744)-MIN($CT$5:$CT$1744))</f>
        <v>#NUM!</v>
      </c>
      <c r="CV1030">
        <f t="shared" si="355"/>
        <v>0.1024938070791892</v>
      </c>
      <c r="CW1030">
        <f t="shared" si="356"/>
        <v>0.1024938070791892</v>
      </c>
      <c r="CX1030">
        <f t="shared" si="357"/>
        <v>0.1024938070791892</v>
      </c>
      <c r="CY1030">
        <f t="shared" si="358"/>
        <v>5.1246903539594602E-2</v>
      </c>
    </row>
    <row r="1031" spans="1:103" ht="15" x14ac:dyDescent="0.25">
      <c r="A1031">
        <v>199.7697</v>
      </c>
      <c r="B1031">
        <v>3.0865399999999998</v>
      </c>
      <c r="C1031">
        <v>1.0921149999999999</v>
      </c>
      <c r="D1031">
        <v>0.73624679999999998</v>
      </c>
      <c r="E1031">
        <v>0.1137644</v>
      </c>
      <c r="F1031">
        <v>-0.28264329999999999</v>
      </c>
      <c r="G1031">
        <v>6.8681179999999994E-2</v>
      </c>
      <c r="H1031">
        <v>0.94997549999999997</v>
      </c>
      <c r="I1031">
        <v>0.27564250000000001</v>
      </c>
      <c r="J1031">
        <v>3.0171380000000001E-2</v>
      </c>
      <c r="K1031">
        <v>9.1431449999999997E-2</v>
      </c>
      <c r="L1031">
        <v>-2.7715000000000001E-3</v>
      </c>
      <c r="M1031">
        <v>0.99535039999999997</v>
      </c>
      <c r="N1031">
        <v>1</v>
      </c>
      <c r="O1031">
        <v>0</v>
      </c>
      <c r="P1031">
        <v>0</v>
      </c>
      <c r="Q1031">
        <v>0</v>
      </c>
      <c r="R1031">
        <v>52.601759999999999</v>
      </c>
      <c r="S1031">
        <v>60.809759999999997</v>
      </c>
      <c r="T1031">
        <v>48.064059999999998</v>
      </c>
      <c r="U1031">
        <v>39.746009999999998</v>
      </c>
      <c r="V1031">
        <v>37.672539999999998</v>
      </c>
      <c r="W1031">
        <v>23.831099999999999</v>
      </c>
      <c r="X1031">
        <v>9.5714609999999993</v>
      </c>
      <c r="Y1031">
        <v>24.800439999999998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1.3706859999999999E-10</v>
      </c>
      <c r="AF1031">
        <v>-1.456898E-8</v>
      </c>
      <c r="AG1031">
        <v>-8.3388720000000004E-10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2.6718440000000001E-10</v>
      </c>
      <c r="AT1031">
        <v>-3.5774979999999999E-9</v>
      </c>
      <c r="AU1031">
        <v>-2.6749329999999999E-10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2.6677949999999998E-10</v>
      </c>
      <c r="BH1031">
        <v>-7.2209459999999999E-9</v>
      </c>
      <c r="BI1031">
        <v>-5.0429170000000005E-10</v>
      </c>
      <c r="BJ1031">
        <v>1</v>
      </c>
      <c r="BK1031">
        <v>1</v>
      </c>
      <c r="BL1031">
        <v>0</v>
      </c>
      <c r="BM1031">
        <v>0</v>
      </c>
      <c r="BN1031">
        <v>0</v>
      </c>
      <c r="BO1031">
        <v>1</v>
      </c>
      <c r="BP1031">
        <v>3</v>
      </c>
      <c r="BQ1031">
        <v>1</v>
      </c>
      <c r="BR1031">
        <v>0</v>
      </c>
      <c r="BS1031">
        <v>0</v>
      </c>
      <c r="BT1031">
        <v>0</v>
      </c>
      <c r="BU1031">
        <v>2.6718440000000001E-10</v>
      </c>
      <c r="BV1031">
        <v>-3.5774979999999999E-9</v>
      </c>
      <c r="BW1031">
        <v>-2.6749329999999999E-10</v>
      </c>
      <c r="BX1031">
        <v>1</v>
      </c>
      <c r="BY1031">
        <v>1</v>
      </c>
      <c r="BZ1031">
        <v>0</v>
      </c>
      <c r="CA1031">
        <v>0</v>
      </c>
      <c r="CB1031">
        <v>0</v>
      </c>
      <c r="CC1031">
        <v>1</v>
      </c>
      <c r="CD1031" s="1">
        <f t="shared" si="338"/>
        <v>0</v>
      </c>
      <c r="CE1031" s="1">
        <f t="shared" si="339"/>
        <v>0</v>
      </c>
      <c r="CF1031" s="1">
        <f t="shared" si="340"/>
        <v>0</v>
      </c>
      <c r="CG1031" s="1">
        <f t="shared" si="341"/>
        <v>0</v>
      </c>
      <c r="CH1031" s="1">
        <f t="shared" si="342"/>
        <v>0</v>
      </c>
      <c r="CI1031" s="1">
        <f t="shared" si="343"/>
        <v>0</v>
      </c>
      <c r="CJ1031" s="1">
        <f t="shared" si="344"/>
        <v>0</v>
      </c>
      <c r="CK1031" s="1">
        <f t="shared" si="345"/>
        <v>0</v>
      </c>
      <c r="CL1031">
        <f t="shared" si="346"/>
        <v>0</v>
      </c>
      <c r="CM1031">
        <f t="shared" si="347"/>
        <v>0</v>
      </c>
      <c r="CN1031">
        <f t="shared" si="348"/>
        <v>0</v>
      </c>
      <c r="CO1031">
        <f t="shared" si="349"/>
        <v>0</v>
      </c>
      <c r="CP1031" s="2">
        <f t="shared" si="350"/>
        <v>0</v>
      </c>
      <c r="CQ1031" s="2">
        <f t="shared" si="351"/>
        <v>0</v>
      </c>
      <c r="CR1031" s="2">
        <f t="shared" si="352"/>
        <v>0</v>
      </c>
      <c r="CS1031" s="2">
        <f t="shared" si="353"/>
        <v>0</v>
      </c>
      <c r="CT1031">
        <f t="shared" si="354"/>
        <v>0</v>
      </c>
      <c r="CU1031" s="3" t="e">
        <f>(CT1031-MIN($CT$5:$CT$1744))/(MAX($CT$5:$CT$1744)-MIN($CT$5:$CT$1744))</f>
        <v>#NUM!</v>
      </c>
      <c r="CV1031">
        <f t="shared" si="355"/>
        <v>0</v>
      </c>
      <c r="CW1031">
        <f t="shared" si="356"/>
        <v>0</v>
      </c>
      <c r="CX1031">
        <f t="shared" si="357"/>
        <v>0</v>
      </c>
      <c r="CY1031">
        <f t="shared" si="358"/>
        <v>0</v>
      </c>
    </row>
    <row r="1032" spans="1:103" ht="15" x14ac:dyDescent="0.25">
      <c r="A1032">
        <v>199.81890000000001</v>
      </c>
      <c r="B1032">
        <v>3.0865399999999998</v>
      </c>
      <c r="C1032">
        <v>1.0921149999999999</v>
      </c>
      <c r="D1032">
        <v>0.73624679999999998</v>
      </c>
      <c r="E1032">
        <v>0.1137645</v>
      </c>
      <c r="F1032">
        <v>-0.28264319999999998</v>
      </c>
      <c r="G1032">
        <v>6.8681179999999994E-2</v>
      </c>
      <c r="H1032">
        <v>0.94997549999999997</v>
      </c>
      <c r="I1032">
        <v>0.27564250000000001</v>
      </c>
      <c r="J1032">
        <v>3.0096810000000002E-2</v>
      </c>
      <c r="K1032">
        <v>9.1283699999999995E-2</v>
      </c>
      <c r="L1032">
        <v>-2.7601380000000001E-3</v>
      </c>
      <c r="M1032">
        <v>0.99536619999999998</v>
      </c>
      <c r="N1032">
        <v>1</v>
      </c>
      <c r="O1032">
        <v>0</v>
      </c>
      <c r="P1032">
        <v>0</v>
      </c>
      <c r="Q1032">
        <v>0</v>
      </c>
      <c r="R1032">
        <v>50.578620000000001</v>
      </c>
      <c r="S1032">
        <v>58.47092</v>
      </c>
      <c r="T1032">
        <v>46.215440000000001</v>
      </c>
      <c r="U1032">
        <v>38.217320000000001</v>
      </c>
      <c r="V1032">
        <v>36.223599999999998</v>
      </c>
      <c r="W1032">
        <v>22.91452</v>
      </c>
      <c r="X1032">
        <v>9.2033269999999998</v>
      </c>
      <c r="Y1032">
        <v>23.84657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4.7471889999999995E-10</v>
      </c>
      <c r="AF1032">
        <v>8.3723330000000007E-9</v>
      </c>
      <c r="AG1032">
        <v>-7.4084959999999998E-11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4.7471889999999995E-10</v>
      </c>
      <c r="AT1032">
        <v>8.3723330000000007E-9</v>
      </c>
      <c r="AU1032">
        <v>-7.4084959999999998E-11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-6.1460910000000003E-10</v>
      </c>
      <c r="BH1032">
        <v>2.9353820000000001E-9</v>
      </c>
      <c r="BI1032">
        <v>-2.515895E-10</v>
      </c>
      <c r="BJ1032">
        <v>1</v>
      </c>
      <c r="BK1032">
        <v>1</v>
      </c>
      <c r="BL1032">
        <v>0</v>
      </c>
      <c r="BM1032">
        <v>0</v>
      </c>
      <c r="BN1032">
        <v>0</v>
      </c>
      <c r="BO1032">
        <v>1</v>
      </c>
      <c r="BP1032">
        <v>3</v>
      </c>
      <c r="BQ1032">
        <v>1</v>
      </c>
      <c r="BR1032">
        <v>0</v>
      </c>
      <c r="BS1032">
        <v>0</v>
      </c>
      <c r="BT1032">
        <v>0</v>
      </c>
      <c r="BU1032">
        <v>3.3568550000000002E-10</v>
      </c>
      <c r="BV1032">
        <v>6.6019389999999997E-9</v>
      </c>
      <c r="BW1032">
        <v>-3.6949989999999998E-10</v>
      </c>
      <c r="BX1032">
        <v>1</v>
      </c>
      <c r="BY1032">
        <v>1</v>
      </c>
      <c r="BZ1032">
        <v>0</v>
      </c>
      <c r="CA1032">
        <v>0</v>
      </c>
      <c r="CB1032">
        <v>0</v>
      </c>
      <c r="CC1032">
        <v>1</v>
      </c>
      <c r="CD1032" s="1">
        <f t="shared" si="338"/>
        <v>0</v>
      </c>
      <c r="CE1032" s="1">
        <f t="shared" si="339"/>
        <v>0</v>
      </c>
      <c r="CF1032" s="1">
        <f t="shared" si="340"/>
        <v>0</v>
      </c>
      <c r="CG1032" s="1">
        <f t="shared" si="341"/>
        <v>0</v>
      </c>
      <c r="CH1032" s="1">
        <f t="shared" si="342"/>
        <v>0</v>
      </c>
      <c r="CI1032" s="1">
        <f t="shared" si="343"/>
        <v>0</v>
      </c>
      <c r="CJ1032" s="1">
        <f t="shared" si="344"/>
        <v>0</v>
      </c>
      <c r="CK1032" s="1">
        <f t="shared" si="345"/>
        <v>0</v>
      </c>
      <c r="CL1032">
        <f t="shared" si="346"/>
        <v>0</v>
      </c>
      <c r="CM1032">
        <f t="shared" si="347"/>
        <v>0</v>
      </c>
      <c r="CN1032">
        <f t="shared" si="348"/>
        <v>0</v>
      </c>
      <c r="CO1032">
        <f t="shared" si="349"/>
        <v>0</v>
      </c>
      <c r="CP1032" s="2">
        <f t="shared" si="350"/>
        <v>0</v>
      </c>
      <c r="CQ1032" s="2">
        <f t="shared" si="351"/>
        <v>0</v>
      </c>
      <c r="CR1032" s="2">
        <f t="shared" si="352"/>
        <v>0</v>
      </c>
      <c r="CS1032" s="2">
        <f t="shared" si="353"/>
        <v>0</v>
      </c>
      <c r="CT1032">
        <f t="shared" si="354"/>
        <v>0</v>
      </c>
      <c r="CU1032" s="3" t="e">
        <f>(CT1032-MIN($CT$5:$CT$1744))/(MAX($CT$5:$CT$1744)-MIN($CT$5:$CT$1744))</f>
        <v>#NUM!</v>
      </c>
      <c r="CV1032">
        <f t="shared" si="355"/>
        <v>0</v>
      </c>
      <c r="CW1032">
        <f t="shared" si="356"/>
        <v>0</v>
      </c>
      <c r="CX1032">
        <f t="shared" si="357"/>
        <v>0</v>
      </c>
      <c r="CY1032">
        <f t="shared" si="358"/>
        <v>0</v>
      </c>
    </row>
    <row r="1033" spans="1:103" ht="15" x14ac:dyDescent="0.25">
      <c r="A1033">
        <v>199.86799999999999</v>
      </c>
      <c r="B1033">
        <v>3.0865399999999998</v>
      </c>
      <c r="C1033">
        <v>1.0921149999999999</v>
      </c>
      <c r="D1033">
        <v>0.73624679999999998</v>
      </c>
      <c r="E1033">
        <v>0.1137645</v>
      </c>
      <c r="F1033">
        <v>-0.28264349999999999</v>
      </c>
      <c r="G1033">
        <v>6.8681240000000005E-2</v>
      </c>
      <c r="H1033">
        <v>0.94997540000000003</v>
      </c>
      <c r="I1033">
        <v>0.27564250000000001</v>
      </c>
      <c r="J1033">
        <v>3.0054930000000001E-2</v>
      </c>
      <c r="K1033">
        <v>9.1209139999999994E-2</v>
      </c>
      <c r="L1033">
        <v>-2.7540239999999999E-3</v>
      </c>
      <c r="M1033">
        <v>0.99537430000000005</v>
      </c>
      <c r="N1033">
        <v>1</v>
      </c>
      <c r="O1033">
        <v>0</v>
      </c>
      <c r="P1033">
        <v>0</v>
      </c>
      <c r="Q1033">
        <v>0</v>
      </c>
      <c r="R1033">
        <v>50.578620000000001</v>
      </c>
      <c r="S1033">
        <v>58.47092</v>
      </c>
      <c r="T1033">
        <v>46.215440000000001</v>
      </c>
      <c r="U1033">
        <v>38.217320000000001</v>
      </c>
      <c r="V1033">
        <v>36.223599999999998</v>
      </c>
      <c r="W1033">
        <v>22.91452</v>
      </c>
      <c r="X1033">
        <v>9.2033280000000008</v>
      </c>
      <c r="Y1033">
        <v>23.84657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2.732114E-9</v>
      </c>
      <c r="AF1033">
        <v>-1.361105E-8</v>
      </c>
      <c r="AG1033">
        <v>-1.0711699999999999E-9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2.732114E-9</v>
      </c>
      <c r="AT1033">
        <v>-1.361105E-8</v>
      </c>
      <c r="AU1033">
        <v>-1.0711699999999999E-9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2.5951079999999999E-9</v>
      </c>
      <c r="BH1033">
        <v>-2.09242E-8</v>
      </c>
      <c r="BI1033">
        <v>-1.472906E-9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1</v>
      </c>
      <c r="BP1033">
        <v>3</v>
      </c>
      <c r="BQ1033">
        <v>1</v>
      </c>
      <c r="BR1033">
        <v>0</v>
      </c>
      <c r="BS1033">
        <v>0</v>
      </c>
      <c r="BT1033">
        <v>0</v>
      </c>
      <c r="BU1033">
        <v>2.5951079999999999E-9</v>
      </c>
      <c r="BV1033">
        <v>-2.09242E-8</v>
      </c>
      <c r="BW1033">
        <v>-1.472906E-9</v>
      </c>
      <c r="BX1033">
        <v>1</v>
      </c>
      <c r="BY1033">
        <v>1</v>
      </c>
      <c r="BZ1033">
        <v>0</v>
      </c>
      <c r="CA1033">
        <v>0</v>
      </c>
      <c r="CB1033">
        <v>0</v>
      </c>
      <c r="CC1033">
        <v>1</v>
      </c>
      <c r="CD1033" s="1">
        <f t="shared" si="338"/>
        <v>0</v>
      </c>
      <c r="CE1033" s="1">
        <f t="shared" si="339"/>
        <v>0</v>
      </c>
      <c r="CF1033" s="1">
        <f t="shared" si="340"/>
        <v>0</v>
      </c>
      <c r="CG1033" s="1">
        <f t="shared" si="341"/>
        <v>0</v>
      </c>
      <c r="CH1033" s="1">
        <f t="shared" si="342"/>
        <v>0</v>
      </c>
      <c r="CI1033" s="1">
        <f t="shared" si="343"/>
        <v>0</v>
      </c>
      <c r="CJ1033" s="1">
        <f t="shared" si="344"/>
        <v>0</v>
      </c>
      <c r="CK1033" s="1">
        <f t="shared" si="345"/>
        <v>0</v>
      </c>
      <c r="CL1033">
        <f t="shared" si="346"/>
        <v>0</v>
      </c>
      <c r="CM1033">
        <f t="shared" si="347"/>
        <v>0</v>
      </c>
      <c r="CN1033">
        <f t="shared" si="348"/>
        <v>0</v>
      </c>
      <c r="CO1033">
        <f t="shared" si="349"/>
        <v>0</v>
      </c>
      <c r="CP1033" s="2">
        <f t="shared" si="350"/>
        <v>0</v>
      </c>
      <c r="CQ1033" s="2">
        <f t="shared" si="351"/>
        <v>0</v>
      </c>
      <c r="CR1033" s="2">
        <f t="shared" si="352"/>
        <v>0</v>
      </c>
      <c r="CS1033" s="2">
        <f t="shared" si="353"/>
        <v>0</v>
      </c>
      <c r="CT1033">
        <f t="shared" si="354"/>
        <v>0</v>
      </c>
      <c r="CU1033" s="3" t="e">
        <f>(CT1033-MIN($CT$5:$CT$1744))/(MAX($CT$5:$CT$1744)-MIN($CT$5:$CT$1744))</f>
        <v>#NUM!</v>
      </c>
      <c r="CV1033">
        <f t="shared" si="355"/>
        <v>0</v>
      </c>
      <c r="CW1033">
        <f t="shared" si="356"/>
        <v>0</v>
      </c>
      <c r="CX1033">
        <f t="shared" si="357"/>
        <v>0</v>
      </c>
      <c r="CY1033">
        <f t="shared" si="358"/>
        <v>0</v>
      </c>
    </row>
    <row r="1034" spans="1:103" ht="15" x14ac:dyDescent="0.25">
      <c r="A1034">
        <v>199.9187</v>
      </c>
      <c r="B1034">
        <v>3.0865399999999998</v>
      </c>
      <c r="C1034">
        <v>1.0921149999999999</v>
      </c>
      <c r="D1034">
        <v>0.73624670000000003</v>
      </c>
      <c r="E1034">
        <v>0.1137645</v>
      </c>
      <c r="F1034">
        <v>-0.2826438</v>
      </c>
      <c r="G1034">
        <v>6.8681249999999999E-2</v>
      </c>
      <c r="H1034">
        <v>0.94997529999999997</v>
      </c>
      <c r="I1034">
        <v>0.27564250000000001</v>
      </c>
      <c r="J1034">
        <v>3.003188E-2</v>
      </c>
      <c r="K1034">
        <v>9.1174980000000003E-2</v>
      </c>
      <c r="L1034">
        <v>-2.7508699999999999E-3</v>
      </c>
      <c r="M1034">
        <v>0.99537810000000004</v>
      </c>
      <c r="N1034">
        <v>1</v>
      </c>
      <c r="O1034">
        <v>0</v>
      </c>
      <c r="P1034">
        <v>0</v>
      </c>
      <c r="Q1034">
        <v>0</v>
      </c>
      <c r="R1034">
        <v>52.601759999999999</v>
      </c>
      <c r="S1034">
        <v>60.809759999999997</v>
      </c>
      <c r="T1034">
        <v>48.064059999999998</v>
      </c>
      <c r="U1034">
        <v>39.746009999999998</v>
      </c>
      <c r="V1034">
        <v>37.672539999999998</v>
      </c>
      <c r="W1034">
        <v>23.831099999999999</v>
      </c>
      <c r="X1034">
        <v>9.5714629999999996</v>
      </c>
      <c r="Y1034">
        <v>24.800439999999998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3.361138E-9</v>
      </c>
      <c r="AF1034">
        <v>1.89327E-9</v>
      </c>
      <c r="AG1034">
        <v>-1.1047550000000001E-9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4.391936E-9</v>
      </c>
      <c r="AT1034">
        <v>1.113693E-8</v>
      </c>
      <c r="AU1034">
        <v>-9.3023690000000003E-10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4.4322670000000003E-9</v>
      </c>
      <c r="BH1034">
        <v>8.4091030000000008E-9</v>
      </c>
      <c r="BI1034">
        <v>-7.1252710000000003E-10</v>
      </c>
      <c r="BJ1034">
        <v>1</v>
      </c>
      <c r="BK1034">
        <v>1</v>
      </c>
      <c r="BL1034">
        <v>0</v>
      </c>
      <c r="BM1034">
        <v>0</v>
      </c>
      <c r="BN1034">
        <v>0</v>
      </c>
      <c r="BO1034">
        <v>1</v>
      </c>
      <c r="BP1034">
        <v>3</v>
      </c>
      <c r="BQ1034">
        <v>1</v>
      </c>
      <c r="BR1034">
        <v>0</v>
      </c>
      <c r="BS1034">
        <v>0</v>
      </c>
      <c r="BT1034">
        <v>0</v>
      </c>
      <c r="BU1034">
        <v>4.4322670000000003E-9</v>
      </c>
      <c r="BV1034">
        <v>8.4091030000000008E-9</v>
      </c>
      <c r="BW1034">
        <v>-7.1252710000000003E-10</v>
      </c>
      <c r="BX1034">
        <v>1</v>
      </c>
      <c r="BY1034">
        <v>1</v>
      </c>
      <c r="BZ1034">
        <v>0</v>
      </c>
      <c r="CA1034">
        <v>0</v>
      </c>
      <c r="CB1034">
        <v>0</v>
      </c>
      <c r="CC1034">
        <v>1</v>
      </c>
      <c r="CD1034" s="1">
        <f t="shared" si="338"/>
        <v>0</v>
      </c>
      <c r="CE1034" s="1">
        <f t="shared" si="339"/>
        <v>0</v>
      </c>
      <c r="CF1034" s="1">
        <f t="shared" si="340"/>
        <v>0</v>
      </c>
      <c r="CG1034" s="1">
        <f t="shared" si="341"/>
        <v>0</v>
      </c>
      <c r="CH1034" s="1">
        <f t="shared" si="342"/>
        <v>0</v>
      </c>
      <c r="CI1034" s="1">
        <f t="shared" si="343"/>
        <v>0</v>
      </c>
      <c r="CJ1034" s="1">
        <f t="shared" si="344"/>
        <v>0</v>
      </c>
      <c r="CK1034" s="1">
        <f t="shared" si="345"/>
        <v>0</v>
      </c>
      <c r="CL1034">
        <f t="shared" si="346"/>
        <v>0</v>
      </c>
      <c r="CM1034">
        <f t="shared" si="347"/>
        <v>0</v>
      </c>
      <c r="CN1034">
        <f t="shared" si="348"/>
        <v>0</v>
      </c>
      <c r="CO1034">
        <f t="shared" si="349"/>
        <v>0</v>
      </c>
      <c r="CP1034" s="2">
        <f t="shared" si="350"/>
        <v>0</v>
      </c>
      <c r="CQ1034" s="2">
        <f t="shared" si="351"/>
        <v>0</v>
      </c>
      <c r="CR1034" s="2">
        <f t="shared" si="352"/>
        <v>0</v>
      </c>
      <c r="CS1034" s="2">
        <f t="shared" si="353"/>
        <v>0</v>
      </c>
      <c r="CT1034">
        <f t="shared" si="354"/>
        <v>0</v>
      </c>
      <c r="CU1034" s="3" t="e">
        <f>(CT1034-MIN($CT$5:$CT$1744))/(MAX($CT$5:$CT$1744)-MIN($CT$5:$CT$1744))</f>
        <v>#NUM!</v>
      </c>
      <c r="CV1034">
        <f t="shared" si="355"/>
        <v>0</v>
      </c>
      <c r="CW1034">
        <f t="shared" si="356"/>
        <v>0</v>
      </c>
      <c r="CX1034">
        <f t="shared" si="357"/>
        <v>0</v>
      </c>
      <c r="CY1034">
        <f t="shared" si="358"/>
        <v>0</v>
      </c>
    </row>
    <row r="1035" spans="1:103" ht="15" x14ac:dyDescent="0.25">
      <c r="A1035">
        <v>199.96789999999999</v>
      </c>
      <c r="B1035">
        <v>3.0865399999999998</v>
      </c>
      <c r="C1035">
        <v>1.0921149999999999</v>
      </c>
      <c r="D1035">
        <v>0.73624659999999997</v>
      </c>
      <c r="E1035">
        <v>0.1137645</v>
      </c>
      <c r="F1035">
        <v>-0.2826439</v>
      </c>
      <c r="G1035">
        <v>6.8681249999999999E-2</v>
      </c>
      <c r="H1035">
        <v>0.94997529999999997</v>
      </c>
      <c r="I1035">
        <v>0.27564250000000001</v>
      </c>
      <c r="J1035">
        <v>3.0019560000000001E-2</v>
      </c>
      <c r="K1035">
        <v>9.1162439999999997E-2</v>
      </c>
      <c r="L1035">
        <v>-2.7493589999999998E-3</v>
      </c>
      <c r="M1035">
        <v>0.99537969999999998</v>
      </c>
      <c r="N1035">
        <v>1</v>
      </c>
      <c r="O1035">
        <v>0</v>
      </c>
      <c r="P1035">
        <v>0</v>
      </c>
      <c r="Q1035">
        <v>-5.9604640000000001E-8</v>
      </c>
      <c r="R1035">
        <v>50.578620000000001</v>
      </c>
      <c r="S1035">
        <v>58.47092</v>
      </c>
      <c r="T1035">
        <v>46.215440000000001</v>
      </c>
      <c r="U1035">
        <v>38.217320000000001</v>
      </c>
      <c r="V1035">
        <v>36.223599999999998</v>
      </c>
      <c r="W1035">
        <v>22.91452</v>
      </c>
      <c r="X1035">
        <v>9.2033290000000001</v>
      </c>
      <c r="Y1035">
        <v>23.84657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-1.329731E-9</v>
      </c>
      <c r="AF1035">
        <v>7.4742160000000007E-9</v>
      </c>
      <c r="AG1035">
        <v>-2.7643349999999999E-11</v>
      </c>
      <c r="AH1035">
        <v>0.99999990000000005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-2.4068380000000001E-9</v>
      </c>
      <c r="AT1035">
        <v>2.8477759999999998E-9</v>
      </c>
      <c r="AU1035">
        <v>-2.157609E-11</v>
      </c>
      <c r="AV1035">
        <v>0.99999990000000005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-2.5965309999999998E-9</v>
      </c>
      <c r="BH1035">
        <v>1.048042E-10</v>
      </c>
      <c r="BI1035">
        <v>-6.7349969999999998E-12</v>
      </c>
      <c r="BJ1035">
        <v>0.99999990000000005</v>
      </c>
      <c r="BK1035">
        <v>1</v>
      </c>
      <c r="BL1035">
        <v>0</v>
      </c>
      <c r="BM1035">
        <v>0</v>
      </c>
      <c r="BN1035">
        <v>0</v>
      </c>
      <c r="BO1035">
        <v>1</v>
      </c>
      <c r="BP1035">
        <v>3</v>
      </c>
      <c r="BQ1035">
        <v>1</v>
      </c>
      <c r="BR1035">
        <v>0</v>
      </c>
      <c r="BS1035">
        <v>0</v>
      </c>
      <c r="BT1035">
        <v>0</v>
      </c>
      <c r="BU1035">
        <v>-2.4068380000000001E-9</v>
      </c>
      <c r="BV1035">
        <v>2.8477759999999998E-9</v>
      </c>
      <c r="BW1035">
        <v>-2.157609E-11</v>
      </c>
      <c r="BX1035">
        <v>0.99999990000000005</v>
      </c>
      <c r="BY1035">
        <v>1</v>
      </c>
      <c r="BZ1035">
        <v>0</v>
      </c>
      <c r="CA1035">
        <v>0</v>
      </c>
      <c r="CB1035">
        <v>0</v>
      </c>
      <c r="CC1035">
        <v>1</v>
      </c>
      <c r="CD1035" s="1">
        <f t="shared" si="338"/>
        <v>0</v>
      </c>
      <c r="CE1035" s="1">
        <f t="shared" si="339"/>
        <v>0</v>
      </c>
      <c r="CF1035" s="1">
        <f t="shared" si="340"/>
        <v>0</v>
      </c>
      <c r="CG1035" s="1">
        <f t="shared" si="341"/>
        <v>0</v>
      </c>
      <c r="CH1035" s="1">
        <f t="shared" si="342"/>
        <v>5.1246903539594602E-2</v>
      </c>
      <c r="CI1035" s="1">
        <f t="shared" si="343"/>
        <v>5.1246903539594602E-2</v>
      </c>
      <c r="CJ1035" s="1">
        <f t="shared" si="344"/>
        <v>5.1246903539594602E-2</v>
      </c>
      <c r="CK1035" s="1">
        <f t="shared" si="345"/>
        <v>5.1246903539594602E-2</v>
      </c>
      <c r="CL1035">
        <f t="shared" si="346"/>
        <v>0</v>
      </c>
      <c r="CM1035">
        <f t="shared" si="347"/>
        <v>0</v>
      </c>
      <c r="CN1035">
        <f t="shared" si="348"/>
        <v>0</v>
      </c>
      <c r="CO1035">
        <f t="shared" si="349"/>
        <v>0</v>
      </c>
      <c r="CP1035" s="2">
        <f t="shared" si="350"/>
        <v>5.1246903539594602E-2</v>
      </c>
      <c r="CQ1035" s="2">
        <f t="shared" si="351"/>
        <v>5.1246903539594602E-2</v>
      </c>
      <c r="CR1035" s="2">
        <f t="shared" si="352"/>
        <v>5.1246903539594602E-2</v>
      </c>
      <c r="CS1035" s="2">
        <f t="shared" si="353"/>
        <v>0</v>
      </c>
      <c r="CT1035">
        <f t="shared" si="354"/>
        <v>0.35872832477716221</v>
      </c>
      <c r="CU1035" s="3" t="e">
        <f>(CT1035-MIN($CT$5:$CT$1744))/(MAX($CT$5:$CT$1744)-MIN($CT$5:$CT$1744))</f>
        <v>#NUM!</v>
      </c>
      <c r="CV1035">
        <f t="shared" si="355"/>
        <v>0.1024938070791892</v>
      </c>
      <c r="CW1035">
        <f t="shared" si="356"/>
        <v>0.1024938070791892</v>
      </c>
      <c r="CX1035">
        <f t="shared" si="357"/>
        <v>0.1024938070791892</v>
      </c>
      <c r="CY1035">
        <f t="shared" si="358"/>
        <v>5.1246903539594602E-2</v>
      </c>
    </row>
    <row r="1036" spans="1:103" ht="15" x14ac:dyDescent="0.25">
      <c r="A1036">
        <v>200.0188</v>
      </c>
      <c r="B1036">
        <v>3.0548299999999999</v>
      </c>
      <c r="C1036">
        <v>1.0649999999999999</v>
      </c>
      <c r="D1036">
        <v>0.71813349999999998</v>
      </c>
      <c r="E1036">
        <v>0.1137645</v>
      </c>
      <c r="F1036">
        <v>-0.2826439</v>
      </c>
      <c r="G1036">
        <v>6.8681199999999998E-2</v>
      </c>
      <c r="H1036">
        <v>0.94997529999999997</v>
      </c>
      <c r="I1036">
        <v>0.27564250000000001</v>
      </c>
      <c r="J1036">
        <v>3.0234939999999998E-2</v>
      </c>
      <c r="K1036">
        <v>9.094352E-2</v>
      </c>
      <c r="L1036">
        <v>-2.7623980000000001E-3</v>
      </c>
      <c r="M1036">
        <v>0.99539319999999998</v>
      </c>
      <c r="N1036">
        <v>1</v>
      </c>
      <c r="O1036">
        <v>0</v>
      </c>
      <c r="P1036">
        <v>0</v>
      </c>
      <c r="Q1036">
        <v>0</v>
      </c>
      <c r="R1036">
        <v>48.570540000000001</v>
      </c>
      <c r="S1036">
        <v>56.153370000000002</v>
      </c>
      <c r="T1036">
        <v>44.392850000000003</v>
      </c>
      <c r="U1036">
        <v>36.716000000000001</v>
      </c>
      <c r="V1036">
        <v>34.794919999999998</v>
      </c>
      <c r="W1036">
        <v>22.020420000000001</v>
      </c>
      <c r="X1036">
        <v>8.8538739999999994</v>
      </c>
      <c r="Y1036">
        <v>22.91732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1.11614E-10</v>
      </c>
      <c r="AF1036">
        <v>1.7999999999999999E-8</v>
      </c>
      <c r="AG1036">
        <v>2.012568E-10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1.2286780000000001E-10</v>
      </c>
      <c r="AT1036">
        <v>9.9211220000000008E-9</v>
      </c>
      <c r="AU1036">
        <v>-2.667846E-10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1.079172E-10</v>
      </c>
      <c r="BH1036">
        <v>1.0864660000000001E-8</v>
      </c>
      <c r="BI1036">
        <v>2.730846E-11</v>
      </c>
      <c r="BJ1036">
        <v>1</v>
      </c>
      <c r="BK1036">
        <v>1</v>
      </c>
      <c r="BL1036">
        <v>0</v>
      </c>
      <c r="BM1036">
        <v>0</v>
      </c>
      <c r="BN1036">
        <v>0</v>
      </c>
      <c r="BO1036">
        <v>1</v>
      </c>
      <c r="BP1036">
        <v>3</v>
      </c>
      <c r="BQ1036">
        <v>1</v>
      </c>
      <c r="BR1036">
        <v>-6.2177179999999999E-2</v>
      </c>
      <c r="BS1036">
        <v>-5.3167310000000002E-2</v>
      </c>
      <c r="BT1036">
        <v>-3.5515730000000002E-2</v>
      </c>
      <c r="BU1036">
        <v>-2.6362260000000001E-9</v>
      </c>
      <c r="BV1036">
        <v>1.339355E-8</v>
      </c>
      <c r="BW1036">
        <v>7.6414390000000001E-10</v>
      </c>
      <c r="BX1036">
        <v>1</v>
      </c>
      <c r="BY1036">
        <v>1</v>
      </c>
      <c r="BZ1036">
        <v>0</v>
      </c>
      <c r="CA1036">
        <v>0</v>
      </c>
      <c r="CB1036">
        <v>0</v>
      </c>
      <c r="CC1036">
        <v>1</v>
      </c>
      <c r="CD1036" s="1">
        <f t="shared" si="338"/>
        <v>0</v>
      </c>
      <c r="CE1036" s="1">
        <f t="shared" si="339"/>
        <v>0</v>
      </c>
      <c r="CF1036" s="1">
        <f t="shared" si="340"/>
        <v>0</v>
      </c>
      <c r="CG1036" s="1">
        <f t="shared" si="341"/>
        <v>8.918593859360005E-2</v>
      </c>
      <c r="CH1036" s="1">
        <f t="shared" si="342"/>
        <v>0</v>
      </c>
      <c r="CI1036" s="1">
        <f t="shared" si="343"/>
        <v>0</v>
      </c>
      <c r="CJ1036" s="1">
        <f t="shared" si="344"/>
        <v>0</v>
      </c>
      <c r="CK1036" s="1">
        <f t="shared" si="345"/>
        <v>0</v>
      </c>
      <c r="CL1036">
        <f t="shared" si="346"/>
        <v>0</v>
      </c>
      <c r="CM1036">
        <f t="shared" si="347"/>
        <v>0</v>
      </c>
      <c r="CN1036">
        <f t="shared" si="348"/>
        <v>0</v>
      </c>
      <c r="CO1036">
        <f t="shared" si="349"/>
        <v>0</v>
      </c>
      <c r="CP1036" s="2">
        <f t="shared" si="350"/>
        <v>0</v>
      </c>
      <c r="CQ1036" s="2">
        <f t="shared" si="351"/>
        <v>0</v>
      </c>
      <c r="CR1036" s="2">
        <f t="shared" si="352"/>
        <v>0</v>
      </c>
      <c r="CS1036" s="2">
        <f t="shared" si="353"/>
        <v>0</v>
      </c>
      <c r="CT1036">
        <f t="shared" si="354"/>
        <v>8.918593859360005E-2</v>
      </c>
      <c r="CU1036" s="3" t="e">
        <f>(CT1036-MIN($CT$5:$CT$1744))/(MAX($CT$5:$CT$1744)-MIN($CT$5:$CT$1744))</f>
        <v>#NUM!</v>
      </c>
      <c r="CV1036">
        <f t="shared" si="355"/>
        <v>0</v>
      </c>
      <c r="CW1036">
        <f t="shared" si="356"/>
        <v>0</v>
      </c>
      <c r="CX1036">
        <f t="shared" si="357"/>
        <v>0</v>
      </c>
      <c r="CY1036">
        <f t="shared" si="358"/>
        <v>8.918593859360005E-2</v>
      </c>
    </row>
    <row r="1037" spans="1:103" ht="15" x14ac:dyDescent="0.25">
      <c r="A1037">
        <v>200.0692</v>
      </c>
      <c r="B1037">
        <v>3.0182329999999999</v>
      </c>
      <c r="C1037">
        <v>1.021075</v>
      </c>
      <c r="D1037">
        <v>0.68605490000000002</v>
      </c>
      <c r="E1037">
        <v>0.1137645</v>
      </c>
      <c r="F1037">
        <v>-0.2826439</v>
      </c>
      <c r="G1037">
        <v>6.8681259999999994E-2</v>
      </c>
      <c r="H1037">
        <v>0.94997529999999997</v>
      </c>
      <c r="I1037">
        <v>0.27564250000000001</v>
      </c>
      <c r="J1037">
        <v>3.1632649999999998E-2</v>
      </c>
      <c r="K1037">
        <v>8.9680309999999999E-2</v>
      </c>
      <c r="L1037">
        <v>-2.8497520000000001E-3</v>
      </c>
      <c r="M1037">
        <v>0.99546409999999996</v>
      </c>
      <c r="N1037">
        <v>1</v>
      </c>
      <c r="O1037">
        <v>1.7788169999999999E-2</v>
      </c>
      <c r="P1037">
        <v>9.4690320000000005E-3</v>
      </c>
      <c r="Q1037">
        <v>1.9103880000000001E-3</v>
      </c>
      <c r="R1037">
        <v>51.184690000000003</v>
      </c>
      <c r="S1037">
        <v>59.319589999999998</v>
      </c>
      <c r="T1037">
        <v>47.251139999999999</v>
      </c>
      <c r="U1037">
        <v>39.30847</v>
      </c>
      <c r="V1037">
        <v>37.040669999999999</v>
      </c>
      <c r="W1037">
        <v>23.825050000000001</v>
      </c>
      <c r="X1037">
        <v>9.9967729999999992</v>
      </c>
      <c r="Y1037">
        <v>24.683700000000002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-4.0000000000000002E-9</v>
      </c>
      <c r="AF1037">
        <v>8.5503749999999992E-9</v>
      </c>
      <c r="AG1037">
        <v>2.6951670000000002E-9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-2.0869460000000001E-9</v>
      </c>
      <c r="AT1037">
        <v>1.241931E-8</v>
      </c>
      <c r="AU1037">
        <v>2.925616E-9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-4.0000000000000002E-9</v>
      </c>
      <c r="BH1037">
        <v>8.5503749999999992E-9</v>
      </c>
      <c r="BI1037">
        <v>2.6951670000000002E-9</v>
      </c>
      <c r="BJ1037">
        <v>1</v>
      </c>
      <c r="BK1037">
        <v>1</v>
      </c>
      <c r="BL1037">
        <v>0</v>
      </c>
      <c r="BM1037">
        <v>0</v>
      </c>
      <c r="BN1037">
        <v>0</v>
      </c>
      <c r="BO1037">
        <v>1</v>
      </c>
      <c r="BP1037">
        <v>3</v>
      </c>
      <c r="BQ1037">
        <v>1</v>
      </c>
      <c r="BR1037">
        <v>-8.0588160000000006E-2</v>
      </c>
      <c r="BS1037">
        <v>-4.5947630000000003E-2</v>
      </c>
      <c r="BT1037">
        <v>-3.1538379999999998E-2</v>
      </c>
      <c r="BU1037">
        <v>-3E-9</v>
      </c>
      <c r="BV1037">
        <v>7.6002199999999992E-9</v>
      </c>
      <c r="BW1037">
        <v>2.2333419999999999E-9</v>
      </c>
      <c r="BX1037">
        <v>1</v>
      </c>
      <c r="BY1037">
        <v>1</v>
      </c>
      <c r="BZ1037">
        <v>0</v>
      </c>
      <c r="CA1037">
        <v>0</v>
      </c>
      <c r="CB1037">
        <v>0</v>
      </c>
      <c r="CC1037">
        <v>1</v>
      </c>
      <c r="CD1037" s="1">
        <f t="shared" si="338"/>
        <v>0</v>
      </c>
      <c r="CE1037" s="1">
        <f t="shared" si="339"/>
        <v>0</v>
      </c>
      <c r="CF1037" s="1">
        <f t="shared" si="340"/>
        <v>0</v>
      </c>
      <c r="CG1037" s="1">
        <f t="shared" si="341"/>
        <v>9.798114945144755E-2</v>
      </c>
      <c r="CH1037" s="1">
        <f t="shared" si="342"/>
        <v>0</v>
      </c>
      <c r="CI1037" s="1">
        <f t="shared" si="343"/>
        <v>0</v>
      </c>
      <c r="CJ1037" s="1">
        <f t="shared" si="344"/>
        <v>0</v>
      </c>
      <c r="CK1037" s="1">
        <f t="shared" si="345"/>
        <v>0</v>
      </c>
      <c r="CL1037">
        <f t="shared" si="346"/>
        <v>0</v>
      </c>
      <c r="CM1037">
        <f t="shared" si="347"/>
        <v>0</v>
      </c>
      <c r="CN1037">
        <f t="shared" si="348"/>
        <v>0</v>
      </c>
      <c r="CO1037">
        <f t="shared" si="349"/>
        <v>0</v>
      </c>
      <c r="CP1037" s="2">
        <f t="shared" si="350"/>
        <v>0</v>
      </c>
      <c r="CQ1037" s="2">
        <f t="shared" si="351"/>
        <v>0</v>
      </c>
      <c r="CR1037" s="2">
        <f t="shared" si="352"/>
        <v>0</v>
      </c>
      <c r="CS1037" s="2">
        <f t="shared" si="353"/>
        <v>0</v>
      </c>
      <c r="CT1037">
        <f t="shared" si="354"/>
        <v>9.798114945144755E-2</v>
      </c>
      <c r="CU1037" s="3" t="e">
        <f>(CT1037-MIN($CT$5:$CT$1744))/(MAX($CT$5:$CT$1744)-MIN($CT$5:$CT$1744))</f>
        <v>#NUM!</v>
      </c>
      <c r="CV1037">
        <f t="shared" si="355"/>
        <v>0</v>
      </c>
      <c r="CW1037">
        <f t="shared" si="356"/>
        <v>0</v>
      </c>
      <c r="CX1037">
        <f t="shared" si="357"/>
        <v>0</v>
      </c>
      <c r="CY1037">
        <f t="shared" si="358"/>
        <v>9.798114945144755E-2</v>
      </c>
    </row>
    <row r="1038" spans="1:103" ht="15" x14ac:dyDescent="0.25">
      <c r="A1038">
        <v>200.11920000000001</v>
      </c>
      <c r="B1038">
        <v>3.0142509999999998</v>
      </c>
      <c r="C1038">
        <v>1.015903</v>
      </c>
      <c r="D1038">
        <v>0.67816379999999998</v>
      </c>
      <c r="E1038">
        <v>0.1137645</v>
      </c>
      <c r="F1038">
        <v>-0.28264410000000001</v>
      </c>
      <c r="G1038">
        <v>6.8681350000000002E-2</v>
      </c>
      <c r="H1038">
        <v>0.94997520000000002</v>
      </c>
      <c r="I1038">
        <v>0.27564250000000001</v>
      </c>
      <c r="J1038">
        <v>3.3082590000000002E-2</v>
      </c>
      <c r="K1038">
        <v>8.8582560000000005E-2</v>
      </c>
      <c r="L1038">
        <v>-2.943743E-3</v>
      </c>
      <c r="M1038">
        <v>0.99551500000000004</v>
      </c>
      <c r="N1038">
        <v>1</v>
      </c>
      <c r="O1038">
        <v>1.9369600000000001E-2</v>
      </c>
      <c r="P1038">
        <v>6.7555899999999997E-3</v>
      </c>
      <c r="Q1038">
        <v>5.1216480000000003E-3</v>
      </c>
      <c r="R1038">
        <v>51.964190000000002</v>
      </c>
      <c r="S1038">
        <v>60.353999999999999</v>
      </c>
      <c r="T1038">
        <v>48.452590000000001</v>
      </c>
      <c r="U1038">
        <v>40.492660000000001</v>
      </c>
      <c r="V1038">
        <v>37.970230000000001</v>
      </c>
      <c r="W1038">
        <v>24.776389999999999</v>
      </c>
      <c r="X1038">
        <v>11.00475</v>
      </c>
      <c r="Y1038">
        <v>25.365189999999998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-5.3496749999999997E-9</v>
      </c>
      <c r="AF1038">
        <v>-1.682969E-8</v>
      </c>
      <c r="AG1038">
        <v>8.8097820000000004E-10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-6.3310339999999998E-9</v>
      </c>
      <c r="AT1038">
        <v>-1.7882510000000001E-8</v>
      </c>
      <c r="AU1038">
        <v>1.0565210000000001E-9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-5.3496749999999997E-9</v>
      </c>
      <c r="BH1038">
        <v>-1.682969E-8</v>
      </c>
      <c r="BI1038">
        <v>8.8097820000000004E-10</v>
      </c>
      <c r="BJ1038">
        <v>1</v>
      </c>
      <c r="BK1038">
        <v>1</v>
      </c>
      <c r="BL1038">
        <v>0</v>
      </c>
      <c r="BM1038">
        <v>0</v>
      </c>
      <c r="BN1038">
        <v>0</v>
      </c>
      <c r="BO1038">
        <v>1</v>
      </c>
      <c r="BP1038">
        <v>3</v>
      </c>
      <c r="BQ1038">
        <v>1</v>
      </c>
      <c r="BR1038">
        <v>-9.4012600000000002E-2</v>
      </c>
      <c r="BS1038">
        <v>-3.2434919999999999E-2</v>
      </c>
      <c r="BT1038">
        <v>-2.3859249999999999E-2</v>
      </c>
      <c r="BU1038">
        <v>-7.3332780000000003E-9</v>
      </c>
      <c r="BV1038">
        <v>-1.4196479999999999E-8</v>
      </c>
      <c r="BW1038">
        <v>1.0000000000000001E-9</v>
      </c>
      <c r="BX1038">
        <v>1</v>
      </c>
      <c r="BY1038">
        <v>1</v>
      </c>
      <c r="BZ1038">
        <v>0</v>
      </c>
      <c r="CA1038">
        <v>0</v>
      </c>
      <c r="CB1038">
        <v>0</v>
      </c>
      <c r="CC1038">
        <v>1</v>
      </c>
      <c r="CD1038" s="1">
        <f t="shared" si="338"/>
        <v>0</v>
      </c>
      <c r="CE1038" s="1">
        <f t="shared" si="339"/>
        <v>0</v>
      </c>
      <c r="CF1038" s="1">
        <f t="shared" si="340"/>
        <v>0</v>
      </c>
      <c r="CG1038" s="1">
        <f t="shared" si="341"/>
        <v>0.10227246357025385</v>
      </c>
      <c r="CH1038" s="1">
        <f t="shared" si="342"/>
        <v>0</v>
      </c>
      <c r="CI1038" s="1">
        <f t="shared" si="343"/>
        <v>0</v>
      </c>
      <c r="CJ1038" s="1">
        <f t="shared" si="344"/>
        <v>0</v>
      </c>
      <c r="CK1038" s="1">
        <f t="shared" si="345"/>
        <v>0</v>
      </c>
      <c r="CL1038">
        <f t="shared" si="346"/>
        <v>0</v>
      </c>
      <c r="CM1038">
        <f t="shared" si="347"/>
        <v>0</v>
      </c>
      <c r="CN1038">
        <f t="shared" si="348"/>
        <v>0</v>
      </c>
      <c r="CO1038">
        <f t="shared" si="349"/>
        <v>0</v>
      </c>
      <c r="CP1038" s="2">
        <f t="shared" si="350"/>
        <v>0</v>
      </c>
      <c r="CQ1038" s="2">
        <f t="shared" si="351"/>
        <v>0</v>
      </c>
      <c r="CR1038" s="2">
        <f t="shared" si="352"/>
        <v>0</v>
      </c>
      <c r="CS1038" s="2">
        <f t="shared" si="353"/>
        <v>0</v>
      </c>
      <c r="CT1038">
        <f t="shared" si="354"/>
        <v>0.10227246357025385</v>
      </c>
      <c r="CU1038" s="3" t="e">
        <f>(CT1038-MIN($CT$5:$CT$1744))/(MAX($CT$5:$CT$1744)-MIN($CT$5:$CT$1744))</f>
        <v>#NUM!</v>
      </c>
      <c r="CV1038">
        <f t="shared" si="355"/>
        <v>0</v>
      </c>
      <c r="CW1038">
        <f t="shared" si="356"/>
        <v>0</v>
      </c>
      <c r="CX1038">
        <f t="shared" si="357"/>
        <v>0</v>
      </c>
      <c r="CY1038">
        <f t="shared" si="358"/>
        <v>0.10227246357025385</v>
      </c>
    </row>
    <row r="1039" spans="1:103" ht="15" x14ac:dyDescent="0.25">
      <c r="A1039">
        <v>200.16929999999999</v>
      </c>
      <c r="B1039">
        <v>3.0212140000000001</v>
      </c>
      <c r="C1039">
        <v>1.0188360000000001</v>
      </c>
      <c r="D1039">
        <v>0.6798902</v>
      </c>
      <c r="E1039">
        <v>0.1137645</v>
      </c>
      <c r="F1039">
        <v>-0.28264400000000001</v>
      </c>
      <c r="G1039">
        <v>6.8681339999999994E-2</v>
      </c>
      <c r="H1039">
        <v>0.94997520000000002</v>
      </c>
      <c r="I1039">
        <v>0.27564250000000001</v>
      </c>
      <c r="J1039">
        <v>3.3906150000000003E-2</v>
      </c>
      <c r="K1039">
        <v>8.6530099999999999E-2</v>
      </c>
      <c r="L1039">
        <v>-2.9466689999999999E-3</v>
      </c>
      <c r="M1039">
        <v>0.99566779999999999</v>
      </c>
      <c r="N1039">
        <v>1</v>
      </c>
      <c r="O1039">
        <v>1.263952E-2</v>
      </c>
      <c r="P1039">
        <v>6.4517259999999996E-3</v>
      </c>
      <c r="Q1039">
        <v>4.2570230000000004E-3</v>
      </c>
      <c r="R1039">
        <v>50.145910000000001</v>
      </c>
      <c r="S1039">
        <v>58.261839999999999</v>
      </c>
      <c r="T1039">
        <v>46.863120000000002</v>
      </c>
      <c r="U1039">
        <v>39.18291</v>
      </c>
      <c r="V1039">
        <v>36.702010000000001</v>
      </c>
      <c r="W1039">
        <v>24.012840000000001</v>
      </c>
      <c r="X1039">
        <v>10.862690000000001</v>
      </c>
      <c r="Y1039">
        <v>24.46847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-2.6116110000000002E-9</v>
      </c>
      <c r="AF1039">
        <v>-1.4901229999999999E-9</v>
      </c>
      <c r="AG1039">
        <v>-2.9497749999999998E-10</v>
      </c>
      <c r="AH1039">
        <v>1</v>
      </c>
      <c r="AI1039">
        <v>1</v>
      </c>
      <c r="AJ1039">
        <v>1.5551680000000001E-10</v>
      </c>
      <c r="AK1039">
        <v>-1.245427E-8</v>
      </c>
      <c r="AL1039">
        <v>-1.0000000000000001E-9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2.5825769999999999E-10</v>
      </c>
      <c r="AT1039">
        <v>1.669394E-9</v>
      </c>
      <c r="AU1039">
        <v>-4.7999160000000001E-10</v>
      </c>
      <c r="AV1039">
        <v>1</v>
      </c>
      <c r="AW1039">
        <v>1</v>
      </c>
      <c r="AX1039">
        <v>-4.2644010000000001E-3</v>
      </c>
      <c r="AY1039">
        <v>-1.260322E-2</v>
      </c>
      <c r="AZ1039">
        <v>-7.424094E-3</v>
      </c>
      <c r="BA1039">
        <v>0.99988390000000005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-1.715008E-9</v>
      </c>
      <c r="BH1039">
        <v>6.4842550000000002E-10</v>
      </c>
      <c r="BI1039">
        <v>-2.5973029999999998E-10</v>
      </c>
      <c r="BJ1039">
        <v>1</v>
      </c>
      <c r="BK1039">
        <v>1</v>
      </c>
      <c r="BL1039">
        <v>7.7758409999999998E-11</v>
      </c>
      <c r="BM1039">
        <v>-6.2271369999999999E-9</v>
      </c>
      <c r="BN1039">
        <v>-5.0875759999999997E-10</v>
      </c>
      <c r="BO1039">
        <v>1</v>
      </c>
      <c r="BP1039">
        <v>3</v>
      </c>
      <c r="BQ1039">
        <v>1</v>
      </c>
      <c r="BR1039">
        <v>-5.4415819999999997E-2</v>
      </c>
      <c r="BS1039">
        <v>-2.8864750000000002E-2</v>
      </c>
      <c r="BT1039">
        <v>-1.9000380000000001E-2</v>
      </c>
      <c r="BU1039">
        <v>4.7500469999999996E-10</v>
      </c>
      <c r="BV1039">
        <v>-3E-9</v>
      </c>
      <c r="BW1039">
        <v>-1.0712100000000001E-9</v>
      </c>
      <c r="BX1039">
        <v>1</v>
      </c>
      <c r="BY1039">
        <v>1</v>
      </c>
      <c r="BZ1039">
        <v>-6.1230130000000002E-11</v>
      </c>
      <c r="CA1039">
        <v>-7.7776900000000007E-9</v>
      </c>
      <c r="CB1039">
        <v>-4.2629690000000001E-10</v>
      </c>
      <c r="CC1039">
        <v>1</v>
      </c>
      <c r="CD1039" s="1">
        <f t="shared" si="338"/>
        <v>0</v>
      </c>
      <c r="CE1039" s="1">
        <f t="shared" si="339"/>
        <v>0</v>
      </c>
      <c r="CF1039" s="1">
        <f t="shared" si="340"/>
        <v>0</v>
      </c>
      <c r="CG1039" s="1">
        <f t="shared" si="341"/>
        <v>6.4461381454164468E-2</v>
      </c>
      <c r="CH1039" s="1">
        <f t="shared" si="342"/>
        <v>0</v>
      </c>
      <c r="CI1039" s="1">
        <f t="shared" si="343"/>
        <v>0</v>
      </c>
      <c r="CJ1039" s="1">
        <f t="shared" si="344"/>
        <v>0</v>
      </c>
      <c r="CK1039" s="1">
        <f t="shared" si="345"/>
        <v>0</v>
      </c>
      <c r="CL1039">
        <f t="shared" si="346"/>
        <v>0</v>
      </c>
      <c r="CM1039">
        <f t="shared" si="347"/>
        <v>0</v>
      </c>
      <c r="CN1039">
        <f t="shared" si="348"/>
        <v>0</v>
      </c>
      <c r="CO1039">
        <f t="shared" si="349"/>
        <v>0</v>
      </c>
      <c r="CP1039" s="2">
        <f t="shared" si="350"/>
        <v>0</v>
      </c>
      <c r="CQ1039" s="2">
        <f t="shared" si="351"/>
        <v>0</v>
      </c>
      <c r="CR1039" s="2">
        <f t="shared" si="352"/>
        <v>0</v>
      </c>
      <c r="CS1039" s="2">
        <f t="shared" si="353"/>
        <v>0</v>
      </c>
      <c r="CT1039">
        <f t="shared" si="354"/>
        <v>6.4461381454164468E-2</v>
      </c>
      <c r="CU1039" s="3" t="e">
        <f>(CT1039-MIN($CT$5:$CT$1744))/(MAX($CT$5:$CT$1744)-MIN($CT$5:$CT$1744))</f>
        <v>#NUM!</v>
      </c>
      <c r="CV1039">
        <f t="shared" si="355"/>
        <v>0</v>
      </c>
      <c r="CW1039">
        <f t="shared" si="356"/>
        <v>0</v>
      </c>
      <c r="CX1039">
        <f t="shared" si="357"/>
        <v>0</v>
      </c>
      <c r="CY1039">
        <f t="shared" si="358"/>
        <v>6.4461381454164468E-2</v>
      </c>
    </row>
    <row r="1040" spans="1:103" ht="15" x14ac:dyDescent="0.25">
      <c r="A1040">
        <v>200.21809999999999</v>
      </c>
      <c r="B1040">
        <v>3.0278119999999999</v>
      </c>
      <c r="C1040">
        <v>1.025657</v>
      </c>
      <c r="D1040">
        <v>0.68332490000000001</v>
      </c>
      <c r="E1040">
        <v>0.1137645</v>
      </c>
      <c r="F1040">
        <v>-0.28264400000000001</v>
      </c>
      <c r="G1040">
        <v>6.8681339999999994E-2</v>
      </c>
      <c r="H1040">
        <v>0.94997520000000002</v>
      </c>
      <c r="I1040">
        <v>0.27564250000000001</v>
      </c>
      <c r="J1040">
        <v>2.8279459999999999E-2</v>
      </c>
      <c r="K1040">
        <v>6.5886120000000006E-2</v>
      </c>
      <c r="L1040">
        <v>-1.8680350000000001E-3</v>
      </c>
      <c r="M1040">
        <v>0.99742459999999999</v>
      </c>
      <c r="N1040">
        <v>1</v>
      </c>
      <c r="O1040">
        <v>6.9761279999999998E-3</v>
      </c>
      <c r="P1040">
        <v>3.6273E-3</v>
      </c>
      <c r="Q1040">
        <v>2.2974610000000002E-3</v>
      </c>
      <c r="R1040">
        <v>43.85763</v>
      </c>
      <c r="S1040">
        <v>50.947749999999999</v>
      </c>
      <c r="T1040">
        <v>40.956240000000001</v>
      </c>
      <c r="U1040">
        <v>34.213940000000001</v>
      </c>
      <c r="V1040">
        <v>32.071460000000002</v>
      </c>
      <c r="W1040">
        <v>20.93526</v>
      </c>
      <c r="X1040">
        <v>9.4682499999999994</v>
      </c>
      <c r="Y1040">
        <v>21.288180000000001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9.1459220000000002E-10</v>
      </c>
      <c r="AF1040">
        <v>3.7017899999999999E-9</v>
      </c>
      <c r="AG1040">
        <v>-1.2717300000000001E-10</v>
      </c>
      <c r="AH1040">
        <v>1</v>
      </c>
      <c r="AI1040">
        <v>1</v>
      </c>
      <c r="AJ1040">
        <v>-6.5877009999999998E-9</v>
      </c>
      <c r="AK1040">
        <v>4.3156429999999999E-9</v>
      </c>
      <c r="AL1040">
        <v>8.3002020000000001E-11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1</v>
      </c>
      <c r="AW1040">
        <v>1</v>
      </c>
      <c r="AX1040">
        <v>-2.3212469999999999E-2</v>
      </c>
      <c r="AY1040">
        <v>-5.0092169999999998E-2</v>
      </c>
      <c r="AZ1040">
        <v>-2.996424E-2</v>
      </c>
      <c r="BA1040">
        <v>0.99802489999999999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9.3446510000000007E-10</v>
      </c>
      <c r="BH1040">
        <v>2.2556009999999999E-9</v>
      </c>
      <c r="BI1040">
        <v>-1.26741E-11</v>
      </c>
      <c r="BJ1040">
        <v>1</v>
      </c>
      <c r="BK1040">
        <v>1</v>
      </c>
      <c r="BL1040">
        <v>-4.7302550000000002E-9</v>
      </c>
      <c r="BM1040">
        <v>7.0504579999999998E-9</v>
      </c>
      <c r="BN1040">
        <v>-1.370713E-10</v>
      </c>
      <c r="BO1040">
        <v>1</v>
      </c>
      <c r="BP1040">
        <v>3</v>
      </c>
      <c r="BQ1040">
        <v>1</v>
      </c>
      <c r="BR1040">
        <v>-2.37313E-2</v>
      </c>
      <c r="BS1040">
        <v>-1.1144879999999999E-2</v>
      </c>
      <c r="BT1040">
        <v>-7.5070529999999996E-3</v>
      </c>
      <c r="BU1040">
        <v>-1.7596450000000001E-9</v>
      </c>
      <c r="BV1040">
        <v>3.1743130000000001E-9</v>
      </c>
      <c r="BW1040">
        <v>5.7117460000000002E-10</v>
      </c>
      <c r="BX1040">
        <v>1</v>
      </c>
      <c r="BY1040">
        <v>1</v>
      </c>
      <c r="BZ1040">
        <v>-2.8216580000000001E-9</v>
      </c>
      <c r="CA1040">
        <v>1.074385E-8</v>
      </c>
      <c r="CB1040">
        <v>2.182978E-11</v>
      </c>
      <c r="CC1040">
        <v>1</v>
      </c>
      <c r="CD1040" s="1">
        <f t="shared" si="338"/>
        <v>0</v>
      </c>
      <c r="CE1040" s="1">
        <f t="shared" si="339"/>
        <v>0</v>
      </c>
      <c r="CF1040" s="1">
        <f t="shared" si="340"/>
        <v>0</v>
      </c>
      <c r="CG1040" s="1">
        <f t="shared" si="341"/>
        <v>2.7271574847250919E-2</v>
      </c>
      <c r="CH1040" s="1">
        <f t="shared" si="342"/>
        <v>0</v>
      </c>
      <c r="CI1040" s="1">
        <f t="shared" si="343"/>
        <v>0</v>
      </c>
      <c r="CJ1040" s="1">
        <f t="shared" si="344"/>
        <v>0</v>
      </c>
      <c r="CK1040" s="1">
        <f t="shared" si="345"/>
        <v>0</v>
      </c>
      <c r="CL1040">
        <f t="shared" si="346"/>
        <v>0</v>
      </c>
      <c r="CM1040">
        <f t="shared" si="347"/>
        <v>0</v>
      </c>
      <c r="CN1040">
        <f t="shared" si="348"/>
        <v>0</v>
      </c>
      <c r="CO1040">
        <f t="shared" si="349"/>
        <v>0</v>
      </c>
      <c r="CP1040" s="2">
        <f t="shared" si="350"/>
        <v>0</v>
      </c>
      <c r="CQ1040" s="2">
        <f t="shared" si="351"/>
        <v>0</v>
      </c>
      <c r="CR1040" s="2">
        <f t="shared" si="352"/>
        <v>0</v>
      </c>
      <c r="CS1040" s="2">
        <f t="shared" si="353"/>
        <v>0</v>
      </c>
      <c r="CT1040">
        <f t="shared" si="354"/>
        <v>2.7271574847250919E-2</v>
      </c>
      <c r="CU1040" s="3" t="e">
        <f>(CT1040-MIN($CT$5:$CT$1744))/(MAX($CT$5:$CT$1744)-MIN($CT$5:$CT$1744))</f>
        <v>#NUM!</v>
      </c>
      <c r="CV1040">
        <f t="shared" si="355"/>
        <v>0</v>
      </c>
      <c r="CW1040">
        <f t="shared" si="356"/>
        <v>0</v>
      </c>
      <c r="CX1040">
        <f t="shared" si="357"/>
        <v>0</v>
      </c>
      <c r="CY1040">
        <f t="shared" si="358"/>
        <v>2.7271574847250919E-2</v>
      </c>
    </row>
    <row r="1041" spans="1:103" ht="15" x14ac:dyDescent="0.25">
      <c r="A1041">
        <v>200.2696</v>
      </c>
      <c r="B1041">
        <v>3.0324420000000001</v>
      </c>
      <c r="C1041">
        <v>1.0309379999999999</v>
      </c>
      <c r="D1041">
        <v>0.68586389999999997</v>
      </c>
      <c r="E1041">
        <v>0.1137645</v>
      </c>
      <c r="F1041">
        <v>-0.28264400000000001</v>
      </c>
      <c r="G1041">
        <v>6.8681339999999994E-2</v>
      </c>
      <c r="H1041">
        <v>0.94997520000000002</v>
      </c>
      <c r="I1041">
        <v>0.27564250000000001</v>
      </c>
      <c r="J1041">
        <v>1.9894430000000001E-2</v>
      </c>
      <c r="K1041">
        <v>4.6192860000000002E-2</v>
      </c>
      <c r="L1041">
        <v>-9.2014569999999995E-4</v>
      </c>
      <c r="M1041">
        <v>0.99873400000000001</v>
      </c>
      <c r="N1041">
        <v>1</v>
      </c>
      <c r="O1041">
        <v>3.303051E-3</v>
      </c>
      <c r="P1041">
        <v>1.036763E-3</v>
      </c>
      <c r="Q1041">
        <v>7.7366830000000003E-4</v>
      </c>
      <c r="R1041">
        <v>50.027920000000002</v>
      </c>
      <c r="S1041">
        <v>58.086399999999998</v>
      </c>
      <c r="T1041">
        <v>46.62876</v>
      </c>
      <c r="U1041">
        <v>38.902329999999999</v>
      </c>
      <c r="V1041">
        <v>36.495719999999999</v>
      </c>
      <c r="W1041">
        <v>23.745000000000001</v>
      </c>
      <c r="X1041">
        <v>10.65997</v>
      </c>
      <c r="Y1041">
        <v>24.169160000000002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4.6200570000000001E-10</v>
      </c>
      <c r="AF1041">
        <v>5.5804919999999998E-9</v>
      </c>
      <c r="AG1041">
        <v>1.6605130000000001E-10</v>
      </c>
      <c r="AH1041">
        <v>1</v>
      </c>
      <c r="AI1041">
        <v>1</v>
      </c>
      <c r="AJ1041">
        <v>-1.6630750000000001E-9</v>
      </c>
      <c r="AK1041">
        <v>4.4990559999999999E-9</v>
      </c>
      <c r="AL1041">
        <v>5.3045480000000004E-10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1</v>
      </c>
      <c r="AX1041">
        <v>-7.2917600000000004E-3</v>
      </c>
      <c r="AY1041">
        <v>-1.713722E-3</v>
      </c>
      <c r="AZ1041">
        <v>-3.5351580000000001E-3</v>
      </c>
      <c r="BA1041">
        <v>0.99996549999999995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-1.221927E-9</v>
      </c>
      <c r="BH1041">
        <v>3.9215300000000002E-9</v>
      </c>
      <c r="BI1041">
        <v>3.422241E-10</v>
      </c>
      <c r="BJ1041">
        <v>1</v>
      </c>
      <c r="BK1041">
        <v>1</v>
      </c>
      <c r="BL1041">
        <v>-1.221947E-9</v>
      </c>
      <c r="BM1041">
        <v>2.0000000000000001E-9</v>
      </c>
      <c r="BN1041">
        <v>3.4206169999999998E-10</v>
      </c>
      <c r="BO1041">
        <v>1</v>
      </c>
      <c r="BP1041">
        <v>3</v>
      </c>
      <c r="BQ1041">
        <v>1</v>
      </c>
      <c r="BR1041">
        <v>-1.021653E-2</v>
      </c>
      <c r="BS1041">
        <v>-1.3783249999999999E-3</v>
      </c>
      <c r="BT1041">
        <v>-1.7211469999999999E-3</v>
      </c>
      <c r="BU1041">
        <v>1.988687E-14</v>
      </c>
      <c r="BV1041">
        <v>1.8856649999999998E-9</v>
      </c>
      <c r="BW1041">
        <v>1.623701E-13</v>
      </c>
      <c r="BX1041">
        <v>1</v>
      </c>
      <c r="BY1041">
        <v>1</v>
      </c>
      <c r="BZ1041">
        <v>-2.443894E-9</v>
      </c>
      <c r="CA1041">
        <v>4.0717310000000003E-9</v>
      </c>
      <c r="CB1041">
        <v>6.8412349999999999E-10</v>
      </c>
      <c r="CC1041">
        <v>1</v>
      </c>
      <c r="CD1041" s="1">
        <f t="shared" si="338"/>
        <v>0</v>
      </c>
      <c r="CE1041" s="1">
        <f t="shared" si="339"/>
        <v>0</v>
      </c>
      <c r="CF1041" s="1">
        <f t="shared" si="340"/>
        <v>0</v>
      </c>
      <c r="CG1041" s="1">
        <f t="shared" si="341"/>
        <v>1.0451775544955699E-2</v>
      </c>
      <c r="CH1041" s="1">
        <f t="shared" si="342"/>
        <v>0</v>
      </c>
      <c r="CI1041" s="1">
        <f t="shared" si="343"/>
        <v>0</v>
      </c>
      <c r="CJ1041" s="1">
        <f t="shared" si="344"/>
        <v>0</v>
      </c>
      <c r="CK1041" s="1">
        <f t="shared" si="345"/>
        <v>0</v>
      </c>
      <c r="CL1041">
        <f t="shared" si="346"/>
        <v>0</v>
      </c>
      <c r="CM1041">
        <f t="shared" si="347"/>
        <v>0</v>
      </c>
      <c r="CN1041">
        <f t="shared" si="348"/>
        <v>0</v>
      </c>
      <c r="CO1041">
        <f t="shared" si="349"/>
        <v>0</v>
      </c>
      <c r="CP1041" s="2">
        <f t="shared" si="350"/>
        <v>0</v>
      </c>
      <c r="CQ1041" s="2">
        <f t="shared" si="351"/>
        <v>0</v>
      </c>
      <c r="CR1041" s="2">
        <f t="shared" si="352"/>
        <v>0</v>
      </c>
      <c r="CS1041" s="2">
        <f t="shared" si="353"/>
        <v>0</v>
      </c>
      <c r="CT1041">
        <f t="shared" si="354"/>
        <v>1.0451775544955699E-2</v>
      </c>
      <c r="CU1041" s="3" t="e">
        <f>(CT1041-MIN($CT$5:$CT$1744))/(MAX($CT$5:$CT$1744)-MIN($CT$5:$CT$1744))</f>
        <v>#NUM!</v>
      </c>
      <c r="CV1041">
        <f t="shared" si="355"/>
        <v>0</v>
      </c>
      <c r="CW1041">
        <f t="shared" si="356"/>
        <v>0</v>
      </c>
      <c r="CX1041">
        <f t="shared" si="357"/>
        <v>0</v>
      </c>
      <c r="CY1041">
        <f t="shared" si="358"/>
        <v>1.0451775544955699E-2</v>
      </c>
    </row>
    <row r="1042" spans="1:103" ht="15" x14ac:dyDescent="0.25">
      <c r="A1042">
        <v>200.31819999999999</v>
      </c>
      <c r="B1042">
        <v>3.0351439999999998</v>
      </c>
      <c r="C1042">
        <v>1.03288</v>
      </c>
      <c r="D1042">
        <v>0.68684630000000002</v>
      </c>
      <c r="E1042">
        <v>0.1137645</v>
      </c>
      <c r="F1042">
        <v>-0.28264400000000001</v>
      </c>
      <c r="G1042">
        <v>6.8681339999999994E-2</v>
      </c>
      <c r="H1042">
        <v>0.94997520000000002</v>
      </c>
      <c r="I1042">
        <v>0.27564250000000001</v>
      </c>
      <c r="J1042">
        <v>1.3442279999999999E-2</v>
      </c>
      <c r="K1042">
        <v>3.9718719999999999E-2</v>
      </c>
      <c r="L1042">
        <v>-5.3438029999999998E-4</v>
      </c>
      <c r="M1042">
        <v>0.99912040000000002</v>
      </c>
      <c r="N1042">
        <v>1</v>
      </c>
      <c r="O1042">
        <v>6.0272220000000005E-4</v>
      </c>
      <c r="P1042">
        <v>2.4545189999999997E-4</v>
      </c>
      <c r="Q1042">
        <v>1.56343E-4</v>
      </c>
      <c r="R1042">
        <v>47.869929999999997</v>
      </c>
      <c r="S1042">
        <v>55.556829999999998</v>
      </c>
      <c r="T1042">
        <v>44.546709999999997</v>
      </c>
      <c r="U1042">
        <v>37.128030000000003</v>
      </c>
      <c r="V1042">
        <v>34.850839999999998</v>
      </c>
      <c r="W1042">
        <v>22.618179999999999</v>
      </c>
      <c r="X1042">
        <v>10.08872</v>
      </c>
      <c r="Y1042">
        <v>23.05302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-1.4379329999999999E-10</v>
      </c>
      <c r="AF1042">
        <v>2.5064319999999998E-9</v>
      </c>
      <c r="AG1042">
        <v>2.1797100000000001E-10</v>
      </c>
      <c r="AH1042">
        <v>1</v>
      </c>
      <c r="AI1042">
        <v>1</v>
      </c>
      <c r="AJ1042">
        <v>-3E-9</v>
      </c>
      <c r="AK1042">
        <v>-4.8085360000000004E-9</v>
      </c>
      <c r="AL1042">
        <v>-5.5739849999999997E-13</v>
      </c>
      <c r="AM1042">
        <v>0.99999990000000005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1</v>
      </c>
      <c r="AW1042">
        <v>1</v>
      </c>
      <c r="AX1042">
        <v>-2.8120250000000001E-3</v>
      </c>
      <c r="AY1042">
        <v>1.173047E-2</v>
      </c>
      <c r="AZ1042">
        <v>2.445703E-3</v>
      </c>
      <c r="BA1042">
        <v>0.99992409999999998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1</v>
      </c>
      <c r="BL1042">
        <v>-2.6826670000000001E-9</v>
      </c>
      <c r="BM1042">
        <v>-4.806228E-9</v>
      </c>
      <c r="BN1042">
        <v>-6.0861650000000006E-11</v>
      </c>
      <c r="BO1042">
        <v>0.99999990000000005</v>
      </c>
      <c r="BP1042">
        <v>3</v>
      </c>
      <c r="BQ1042">
        <v>1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1</v>
      </c>
      <c r="BY1042">
        <v>1</v>
      </c>
      <c r="BZ1042">
        <v>-2.6201600000000002E-9</v>
      </c>
      <c r="CA1042">
        <v>-3.507859E-9</v>
      </c>
      <c r="CB1042">
        <v>-5.8333150000000003E-11</v>
      </c>
      <c r="CC1042">
        <v>0.99999990000000005</v>
      </c>
      <c r="CD1042" s="1">
        <f t="shared" si="338"/>
        <v>0</v>
      </c>
      <c r="CE1042" s="1">
        <f t="shared" si="339"/>
        <v>0</v>
      </c>
      <c r="CF1042" s="1">
        <f t="shared" si="340"/>
        <v>0</v>
      </c>
      <c r="CG1042" s="1">
        <f t="shared" si="341"/>
        <v>0</v>
      </c>
      <c r="CH1042" s="1">
        <f t="shared" si="342"/>
        <v>0</v>
      </c>
      <c r="CI1042" s="1">
        <f t="shared" si="343"/>
        <v>0</v>
      </c>
      <c r="CJ1042" s="1">
        <f t="shared" si="344"/>
        <v>0</v>
      </c>
      <c r="CK1042" s="1">
        <f t="shared" si="345"/>
        <v>0</v>
      </c>
      <c r="CL1042">
        <f t="shared" si="346"/>
        <v>0</v>
      </c>
      <c r="CM1042">
        <f t="shared" si="347"/>
        <v>0</v>
      </c>
      <c r="CN1042">
        <f t="shared" si="348"/>
        <v>0</v>
      </c>
      <c r="CO1042">
        <f t="shared" si="349"/>
        <v>0</v>
      </c>
      <c r="CP1042" s="2">
        <f t="shared" si="350"/>
        <v>0</v>
      </c>
      <c r="CQ1042" s="2">
        <f t="shared" si="351"/>
        <v>0</v>
      </c>
      <c r="CR1042" s="2">
        <f t="shared" si="352"/>
        <v>0</v>
      </c>
      <c r="CS1042" s="2">
        <f t="shared" si="353"/>
        <v>5.1246903539594602E-2</v>
      </c>
      <c r="CT1042">
        <f t="shared" si="354"/>
        <v>0</v>
      </c>
      <c r="CU1042" s="3" t="e">
        <f>(CT1042-MIN($CT$5:$CT$1744))/(MAX($CT$5:$CT$1744)-MIN($CT$5:$CT$1744))</f>
        <v>#NUM!</v>
      </c>
      <c r="CV1042">
        <f t="shared" si="355"/>
        <v>0</v>
      </c>
      <c r="CW1042">
        <f t="shared" si="356"/>
        <v>0</v>
      </c>
      <c r="CX1042">
        <f t="shared" si="357"/>
        <v>0</v>
      </c>
      <c r="CY1042">
        <f t="shared" si="358"/>
        <v>0</v>
      </c>
    </row>
    <row r="1043" spans="1:103" ht="15" x14ac:dyDescent="0.25">
      <c r="A1043">
        <v>200.36969999999999</v>
      </c>
      <c r="B1043">
        <v>3.037172</v>
      </c>
      <c r="C1043">
        <v>1.043666</v>
      </c>
      <c r="D1043">
        <v>0.69239110000000004</v>
      </c>
      <c r="E1043">
        <v>0.1137645</v>
      </c>
      <c r="F1043">
        <v>-0.28264400000000001</v>
      </c>
      <c r="G1043">
        <v>6.8681370000000005E-2</v>
      </c>
      <c r="H1043">
        <v>0.94997520000000002</v>
      </c>
      <c r="I1043">
        <v>0.27564250000000001</v>
      </c>
      <c r="J1043">
        <v>8.4908759999999996E-3</v>
      </c>
      <c r="K1043">
        <v>3.489652E-2</v>
      </c>
      <c r="L1043">
        <v>-2.9649340000000002E-4</v>
      </c>
      <c r="M1043">
        <v>0.99935479999999999</v>
      </c>
      <c r="N1043">
        <v>1</v>
      </c>
      <c r="O1043">
        <v>0</v>
      </c>
      <c r="P1043">
        <v>0</v>
      </c>
      <c r="Q1043">
        <v>0</v>
      </c>
      <c r="R1043">
        <v>49.901339999999998</v>
      </c>
      <c r="S1043">
        <v>57.898229999999998</v>
      </c>
      <c r="T1043">
        <v>46.38984</v>
      </c>
      <c r="U1043">
        <v>38.640219999999999</v>
      </c>
      <c r="V1043">
        <v>36.282739999999997</v>
      </c>
      <c r="W1043">
        <v>23.51117</v>
      </c>
      <c r="X1043">
        <v>10.44183</v>
      </c>
      <c r="Y1043">
        <v>23.98743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-5.058874E-10</v>
      </c>
      <c r="AF1043">
        <v>-8.8323100000000005E-9</v>
      </c>
      <c r="AG1043">
        <v>-4.2728509999999997E-11</v>
      </c>
      <c r="AH1043">
        <v>1</v>
      </c>
      <c r="AI1043">
        <v>1</v>
      </c>
      <c r="AJ1043">
        <v>-7.3081579999999997E-10</v>
      </c>
      <c r="AK1043">
        <v>-5.0619129999999997E-9</v>
      </c>
      <c r="AL1043">
        <v>8.2817070000000006E-11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1</v>
      </c>
      <c r="AW1043">
        <v>1</v>
      </c>
      <c r="AX1043">
        <v>-1.9125349999999999E-3</v>
      </c>
      <c r="AY1043">
        <v>-6.0590169999999999E-3</v>
      </c>
      <c r="AZ1043">
        <v>-4.5636619999999996E-3</v>
      </c>
      <c r="BA1043">
        <v>0.99996949999999996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-8.857595E-10</v>
      </c>
      <c r="BH1043">
        <v>-2.5292890000000002E-9</v>
      </c>
      <c r="BI1043">
        <v>1.3397740000000001E-10</v>
      </c>
      <c r="BJ1043">
        <v>1</v>
      </c>
      <c r="BK1043">
        <v>1</v>
      </c>
      <c r="BL1043">
        <v>-5.7587210000000005E-10</v>
      </c>
      <c r="BM1043">
        <v>-7.5945370000000008E-9</v>
      </c>
      <c r="BN1043">
        <v>3.1656730000000003E-11</v>
      </c>
      <c r="BO1043">
        <v>1</v>
      </c>
      <c r="BP1043">
        <v>3</v>
      </c>
      <c r="BQ1043">
        <v>1</v>
      </c>
      <c r="BR1043">
        <v>2.8311170000000002E-3</v>
      </c>
      <c r="BS1043">
        <v>1.7183940000000002E-2</v>
      </c>
      <c r="BT1043">
        <v>8.8490600000000006E-3</v>
      </c>
      <c r="BU1043">
        <v>-5.6208590000000001E-10</v>
      </c>
      <c r="BV1043">
        <v>-3.7128439999999998E-9</v>
      </c>
      <c r="BW1043">
        <v>1.229153E-11</v>
      </c>
      <c r="BX1043">
        <v>1</v>
      </c>
      <c r="BY1043">
        <v>1</v>
      </c>
      <c r="BZ1043">
        <v>-5.7587210000000005E-10</v>
      </c>
      <c r="CA1043">
        <v>-7.5945370000000008E-9</v>
      </c>
      <c r="CB1043">
        <v>3.1656730000000003E-11</v>
      </c>
      <c r="CC1043">
        <v>1</v>
      </c>
      <c r="CD1043" s="1">
        <f t="shared" si="338"/>
        <v>0</v>
      </c>
      <c r="CE1043" s="1">
        <f t="shared" si="339"/>
        <v>0</v>
      </c>
      <c r="CF1043" s="1">
        <f t="shared" si="340"/>
        <v>0</v>
      </c>
      <c r="CG1043" s="1">
        <f t="shared" si="341"/>
        <v>1.9534812010226488E-2</v>
      </c>
      <c r="CH1043" s="1">
        <f t="shared" si="342"/>
        <v>0</v>
      </c>
      <c r="CI1043" s="1">
        <f t="shared" si="343"/>
        <v>0</v>
      </c>
      <c r="CJ1043" s="1">
        <f t="shared" si="344"/>
        <v>0</v>
      </c>
      <c r="CK1043" s="1">
        <f t="shared" si="345"/>
        <v>0</v>
      </c>
      <c r="CL1043">
        <f t="shared" si="346"/>
        <v>0</v>
      </c>
      <c r="CM1043">
        <f t="shared" si="347"/>
        <v>0</v>
      </c>
      <c r="CN1043">
        <f t="shared" si="348"/>
        <v>0</v>
      </c>
      <c r="CO1043">
        <f t="shared" si="349"/>
        <v>0</v>
      </c>
      <c r="CP1043" s="2">
        <f t="shared" si="350"/>
        <v>0</v>
      </c>
      <c r="CQ1043" s="2">
        <f t="shared" si="351"/>
        <v>0</v>
      </c>
      <c r="CR1043" s="2">
        <f t="shared" si="352"/>
        <v>0</v>
      </c>
      <c r="CS1043" s="2">
        <f t="shared" si="353"/>
        <v>0</v>
      </c>
      <c r="CT1043">
        <f t="shared" si="354"/>
        <v>1.9534812010226488E-2</v>
      </c>
      <c r="CU1043" s="3" t="e">
        <f>(CT1043-MIN($CT$5:$CT$1744))/(MAX($CT$5:$CT$1744)-MIN($CT$5:$CT$1744))</f>
        <v>#NUM!</v>
      </c>
      <c r="CV1043">
        <f t="shared" si="355"/>
        <v>0</v>
      </c>
      <c r="CW1043">
        <f t="shared" si="356"/>
        <v>0</v>
      </c>
      <c r="CX1043">
        <f t="shared" si="357"/>
        <v>0</v>
      </c>
      <c r="CY1043">
        <f t="shared" si="358"/>
        <v>1.9534812010226488E-2</v>
      </c>
    </row>
    <row r="1044" spans="1:103" ht="15" x14ac:dyDescent="0.25">
      <c r="A1044">
        <v>200.41990000000001</v>
      </c>
      <c r="B1044">
        <v>3.0380720000000001</v>
      </c>
      <c r="C1044">
        <v>1.050721</v>
      </c>
      <c r="D1044">
        <v>0.69599169999999999</v>
      </c>
      <c r="E1044">
        <v>0.11376459999999999</v>
      </c>
      <c r="F1044">
        <v>-0.28264400000000001</v>
      </c>
      <c r="G1044">
        <v>6.8681370000000005E-2</v>
      </c>
      <c r="H1044">
        <v>0.94997529999999997</v>
      </c>
      <c r="I1044">
        <v>0.27564250000000001</v>
      </c>
      <c r="J1044">
        <v>5.2871849999999998E-3</v>
      </c>
      <c r="K1044">
        <v>3.2047930000000002E-2</v>
      </c>
      <c r="L1044">
        <v>-1.6953279999999999E-4</v>
      </c>
      <c r="M1044">
        <v>0.99947229999999998</v>
      </c>
      <c r="N1044">
        <v>1</v>
      </c>
      <c r="O1044">
        <v>0</v>
      </c>
      <c r="P1044">
        <v>0</v>
      </c>
      <c r="Q1044">
        <v>0</v>
      </c>
      <c r="R1044">
        <v>47.692129999999999</v>
      </c>
      <c r="S1044">
        <v>55.286749999999998</v>
      </c>
      <c r="T1044">
        <v>44.213230000000003</v>
      </c>
      <c r="U1044">
        <v>36.786149999999999</v>
      </c>
      <c r="V1044">
        <v>34.543199999999999</v>
      </c>
      <c r="W1044">
        <v>22.330829999999999</v>
      </c>
      <c r="X1044">
        <v>9.7608329999999999</v>
      </c>
      <c r="Y1044">
        <v>22.945609999999999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-8.4965610000000004E-10</v>
      </c>
      <c r="AF1044">
        <v>-3.114691E-9</v>
      </c>
      <c r="AG1044">
        <v>5.8960359999999997E-11</v>
      </c>
      <c r="AH1044">
        <v>0.99999990000000005</v>
      </c>
      <c r="AI1044">
        <v>1</v>
      </c>
      <c r="AJ1044">
        <v>2.292083E-10</v>
      </c>
      <c r="AK1044">
        <v>-2.7564620000000001E-11</v>
      </c>
      <c r="AL1044">
        <v>1.6425209999999999E-11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-2.5223000000000002E-10</v>
      </c>
      <c r="AT1044">
        <v>3.539518E-9</v>
      </c>
      <c r="AU1044">
        <v>9.4868219999999998E-11</v>
      </c>
      <c r="AV1044">
        <v>1</v>
      </c>
      <c r="AW1044">
        <v>1</v>
      </c>
      <c r="AX1044">
        <v>5.2761699999999997E-4</v>
      </c>
      <c r="AY1044">
        <v>2.0324240000000001E-3</v>
      </c>
      <c r="AZ1044">
        <v>1.1356820000000001E-3</v>
      </c>
      <c r="BA1044">
        <v>0.99999709999999997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-2.4827199999999998E-10</v>
      </c>
      <c r="BH1044">
        <v>1.683095E-9</v>
      </c>
      <c r="BI1044">
        <v>5.0318239999999999E-11</v>
      </c>
      <c r="BJ1044">
        <v>1</v>
      </c>
      <c r="BK1044">
        <v>1</v>
      </c>
      <c r="BL1044">
        <v>4.4870139999999999E-11</v>
      </c>
      <c r="BM1044">
        <v>-3.8775969999999998E-9</v>
      </c>
      <c r="BN1044">
        <v>-2.642489E-11</v>
      </c>
      <c r="BO1044">
        <v>1</v>
      </c>
      <c r="BP1044">
        <v>3</v>
      </c>
      <c r="BQ1044">
        <v>1</v>
      </c>
      <c r="BR1044">
        <v>1.2836839999999999E-4</v>
      </c>
      <c r="BS1044">
        <v>1.3283629999999999E-3</v>
      </c>
      <c r="BT1044">
        <v>6.8550809999999996E-4</v>
      </c>
      <c r="BU1044">
        <v>-6.6929150000000004E-10</v>
      </c>
      <c r="BV1044">
        <v>7.0248610000000002E-10</v>
      </c>
      <c r="BW1044">
        <v>6.8913359999999999E-11</v>
      </c>
      <c r="BX1044">
        <v>1</v>
      </c>
      <c r="BY1044">
        <v>1</v>
      </c>
      <c r="BZ1044">
        <v>4.4870139999999999E-11</v>
      </c>
      <c r="CA1044">
        <v>-3.8775969999999998E-9</v>
      </c>
      <c r="CB1044">
        <v>-2.642489E-11</v>
      </c>
      <c r="CC1044">
        <v>1</v>
      </c>
      <c r="CD1044" s="1">
        <f t="shared" si="338"/>
        <v>0</v>
      </c>
      <c r="CE1044" s="1">
        <f t="shared" si="339"/>
        <v>0</v>
      </c>
      <c r="CF1044" s="1">
        <f t="shared" si="340"/>
        <v>0</v>
      </c>
      <c r="CG1044" s="1">
        <f t="shared" si="341"/>
        <v>1.5003159870684475E-3</v>
      </c>
      <c r="CH1044" s="1">
        <f t="shared" si="342"/>
        <v>5.1246903539594602E-2</v>
      </c>
      <c r="CI1044" s="1">
        <f t="shared" si="343"/>
        <v>0</v>
      </c>
      <c r="CJ1044" s="1">
        <f t="shared" si="344"/>
        <v>0</v>
      </c>
      <c r="CK1044" s="1">
        <f t="shared" si="345"/>
        <v>0</v>
      </c>
      <c r="CL1044">
        <f t="shared" si="346"/>
        <v>0</v>
      </c>
      <c r="CM1044">
        <f t="shared" si="347"/>
        <v>0</v>
      </c>
      <c r="CN1044">
        <f t="shared" si="348"/>
        <v>0</v>
      </c>
      <c r="CO1044">
        <f t="shared" si="349"/>
        <v>0</v>
      </c>
      <c r="CP1044" s="2">
        <f t="shared" si="350"/>
        <v>5.1246903539594602E-2</v>
      </c>
      <c r="CQ1044" s="2">
        <f t="shared" si="351"/>
        <v>0</v>
      </c>
      <c r="CR1044" s="2">
        <f t="shared" si="352"/>
        <v>0</v>
      </c>
      <c r="CS1044" s="2">
        <f t="shared" si="353"/>
        <v>0</v>
      </c>
      <c r="CT1044">
        <f t="shared" si="354"/>
        <v>0.10399412306625766</v>
      </c>
      <c r="CU1044" s="3" t="e">
        <f>(CT1044-MIN($CT$5:$CT$1744))/(MAX($CT$5:$CT$1744)-MIN($CT$5:$CT$1744))</f>
        <v>#NUM!</v>
      </c>
      <c r="CV1044">
        <f t="shared" si="355"/>
        <v>0.1024938070791892</v>
      </c>
      <c r="CW1044">
        <f t="shared" si="356"/>
        <v>0</v>
      </c>
      <c r="CX1044">
        <f t="shared" si="357"/>
        <v>0</v>
      </c>
      <c r="CY1044">
        <f t="shared" si="358"/>
        <v>1.5003159870684475E-3</v>
      </c>
    </row>
    <row r="1045" spans="1:103" ht="15" x14ac:dyDescent="0.25">
      <c r="A1045">
        <v>200.46799999999999</v>
      </c>
      <c r="B1045">
        <v>3.0381830000000001</v>
      </c>
      <c r="C1045">
        <v>1.051472</v>
      </c>
      <c r="D1045">
        <v>0.69639030000000002</v>
      </c>
      <c r="E1045">
        <v>0.11376459999999999</v>
      </c>
      <c r="F1045">
        <v>-0.2826437</v>
      </c>
      <c r="G1045">
        <v>6.8681350000000002E-2</v>
      </c>
      <c r="H1045">
        <v>0.94997529999999997</v>
      </c>
      <c r="I1045">
        <v>0.27564250000000001</v>
      </c>
      <c r="J1045">
        <v>3.3328590000000001E-3</v>
      </c>
      <c r="K1045">
        <v>3.0519540000000001E-2</v>
      </c>
      <c r="L1045">
        <v>-1.0176530000000001E-4</v>
      </c>
      <c r="M1045">
        <v>0.99952859999999999</v>
      </c>
      <c r="N1045">
        <v>1</v>
      </c>
      <c r="O1045">
        <v>0</v>
      </c>
      <c r="P1045">
        <v>0</v>
      </c>
      <c r="Q1045">
        <v>0</v>
      </c>
      <c r="R1045">
        <v>45.536619999999999</v>
      </c>
      <c r="S1045">
        <v>52.75665</v>
      </c>
      <c r="T1045">
        <v>42.13655</v>
      </c>
      <c r="U1045">
        <v>35.0336</v>
      </c>
      <c r="V1045">
        <v>32.896389999999997</v>
      </c>
      <c r="W1045">
        <v>21.235510000000001</v>
      </c>
      <c r="X1045">
        <v>9.1791079999999994</v>
      </c>
      <c r="Y1045">
        <v>21.931290000000001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1.9581370000000001E-10</v>
      </c>
      <c r="AF1045">
        <v>-2.8131430000000002E-9</v>
      </c>
      <c r="AG1045">
        <v>-1.4492239999999999E-10</v>
      </c>
      <c r="AH1045">
        <v>0.99999979999999999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3.5686809999999999E-10</v>
      </c>
      <c r="AT1045">
        <v>-1.0000000000000001E-9</v>
      </c>
      <c r="AU1045">
        <v>-1.2577719999999999E-10</v>
      </c>
      <c r="AV1045">
        <v>0.99999979999999999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1.9581370000000001E-10</v>
      </c>
      <c r="BH1045">
        <v>-2.8131430000000002E-9</v>
      </c>
      <c r="BI1045">
        <v>-1.4492239999999999E-10</v>
      </c>
      <c r="BJ1045">
        <v>0.99999979999999999</v>
      </c>
      <c r="BK1045">
        <v>1</v>
      </c>
      <c r="BL1045">
        <v>0</v>
      </c>
      <c r="BM1045">
        <v>0</v>
      </c>
      <c r="BN1045">
        <v>0</v>
      </c>
      <c r="BO1045">
        <v>1</v>
      </c>
      <c r="BP1045">
        <v>3</v>
      </c>
      <c r="BQ1045">
        <v>1</v>
      </c>
      <c r="BR1045">
        <v>0</v>
      </c>
      <c r="BS1045">
        <v>0</v>
      </c>
      <c r="BT1045">
        <v>0</v>
      </c>
      <c r="BU1045">
        <v>1.9581370000000001E-10</v>
      </c>
      <c r="BV1045">
        <v>-2.8131430000000002E-9</v>
      </c>
      <c r="BW1045">
        <v>-1.4492239999999999E-10</v>
      </c>
      <c r="BX1045">
        <v>0.99999979999999999</v>
      </c>
      <c r="BY1045">
        <v>1</v>
      </c>
      <c r="BZ1045">
        <v>0</v>
      </c>
      <c r="CA1045">
        <v>0</v>
      </c>
      <c r="CB1045">
        <v>0</v>
      </c>
      <c r="CC1045">
        <v>1</v>
      </c>
      <c r="CD1045" s="1">
        <f t="shared" si="338"/>
        <v>0</v>
      </c>
      <c r="CE1045" s="1">
        <f t="shared" si="339"/>
        <v>0</v>
      </c>
      <c r="CF1045" s="1">
        <f t="shared" si="340"/>
        <v>0</v>
      </c>
      <c r="CG1045" s="1">
        <f t="shared" si="341"/>
        <v>0</v>
      </c>
      <c r="CH1045" s="1">
        <f t="shared" si="342"/>
        <v>7.2474066639395984E-2</v>
      </c>
      <c r="CI1045" s="1">
        <f t="shared" si="343"/>
        <v>7.2474066639395984E-2</v>
      </c>
      <c r="CJ1045" s="1">
        <f t="shared" si="344"/>
        <v>7.2474066639395984E-2</v>
      </c>
      <c r="CK1045" s="1">
        <f t="shared" si="345"/>
        <v>7.2474066639395984E-2</v>
      </c>
      <c r="CL1045">
        <f t="shared" si="346"/>
        <v>0</v>
      </c>
      <c r="CM1045">
        <f t="shared" si="347"/>
        <v>0</v>
      </c>
      <c r="CN1045">
        <f t="shared" si="348"/>
        <v>0</v>
      </c>
      <c r="CO1045">
        <f t="shared" si="349"/>
        <v>0</v>
      </c>
      <c r="CP1045" s="2">
        <f t="shared" si="350"/>
        <v>7.2474066639395984E-2</v>
      </c>
      <c r="CQ1045" s="2">
        <f t="shared" si="351"/>
        <v>7.2474066639395984E-2</v>
      </c>
      <c r="CR1045" s="2">
        <f t="shared" si="352"/>
        <v>7.2474066639395984E-2</v>
      </c>
      <c r="CS1045" s="2">
        <f t="shared" si="353"/>
        <v>0</v>
      </c>
      <c r="CT1045">
        <f t="shared" si="354"/>
        <v>0.50731846647577195</v>
      </c>
      <c r="CU1045" s="3" t="e">
        <f>(CT1045-MIN($CT$5:$CT$1744))/(MAX($CT$5:$CT$1744)-MIN($CT$5:$CT$1744))</f>
        <v>#NUM!</v>
      </c>
      <c r="CV1045">
        <f t="shared" si="355"/>
        <v>0.14494813327879197</v>
      </c>
      <c r="CW1045">
        <f t="shared" si="356"/>
        <v>0.14494813327879197</v>
      </c>
      <c r="CX1045">
        <f t="shared" si="357"/>
        <v>0.14494813327879197</v>
      </c>
      <c r="CY1045">
        <f t="shared" si="358"/>
        <v>7.2474066639395984E-2</v>
      </c>
    </row>
    <row r="1046" spans="1:103" ht="15" x14ac:dyDescent="0.25">
      <c r="A1046">
        <v>200.5189</v>
      </c>
      <c r="B1046">
        <v>3.0382020000000001</v>
      </c>
      <c r="C1046">
        <v>1.051598</v>
      </c>
      <c r="D1046">
        <v>0.69645729999999995</v>
      </c>
      <c r="E1046">
        <v>0.1137647</v>
      </c>
      <c r="F1046">
        <v>-0.28264359999999999</v>
      </c>
      <c r="G1046">
        <v>6.8681389999999995E-2</v>
      </c>
      <c r="H1046">
        <v>0.94997529999999997</v>
      </c>
      <c r="I1046">
        <v>0.27564250000000001</v>
      </c>
      <c r="J1046">
        <v>2.1278640000000001E-3</v>
      </c>
      <c r="K1046">
        <v>2.9619110000000001E-2</v>
      </c>
      <c r="L1046">
        <v>-6.3053249999999998E-5</v>
      </c>
      <c r="M1046">
        <v>0.99955899999999998</v>
      </c>
      <c r="N1046">
        <v>1</v>
      </c>
      <c r="O1046">
        <v>0</v>
      </c>
      <c r="P1046">
        <v>0</v>
      </c>
      <c r="Q1046">
        <v>0</v>
      </c>
      <c r="R1046">
        <v>49.651730000000001</v>
      </c>
      <c r="S1046">
        <v>57.514850000000003</v>
      </c>
      <c r="T1046">
        <v>45.920960000000001</v>
      </c>
      <c r="U1046">
        <v>38.172780000000003</v>
      </c>
      <c r="V1046">
        <v>35.84375</v>
      </c>
      <c r="W1046">
        <v>23.129100000000001</v>
      </c>
      <c r="X1046">
        <v>9.9665739999999996</v>
      </c>
      <c r="Y1046">
        <v>23.92051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-2.3312429999999999E-10</v>
      </c>
      <c r="AF1046">
        <v>-3.6935740000000001E-9</v>
      </c>
      <c r="AG1046">
        <v>1.1564580000000001E-11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-3.1453850000000002E-10</v>
      </c>
      <c r="AT1046">
        <v>-3.6935870000000001E-9</v>
      </c>
      <c r="AU1046">
        <v>1.7639650000000001E-11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-2.3312429999999999E-10</v>
      </c>
      <c r="BH1046">
        <v>-3.6935740000000001E-9</v>
      </c>
      <c r="BI1046">
        <v>1.1564580000000001E-11</v>
      </c>
      <c r="BJ1046">
        <v>1</v>
      </c>
      <c r="BK1046">
        <v>1</v>
      </c>
      <c r="BL1046">
        <v>0</v>
      </c>
      <c r="BM1046">
        <v>0</v>
      </c>
      <c r="BN1046">
        <v>0</v>
      </c>
      <c r="BO1046">
        <v>1</v>
      </c>
      <c r="BP1046">
        <v>3</v>
      </c>
      <c r="BQ1046">
        <v>1</v>
      </c>
      <c r="BR1046">
        <v>0</v>
      </c>
      <c r="BS1046">
        <v>0</v>
      </c>
      <c r="BT1046">
        <v>0</v>
      </c>
      <c r="BU1046">
        <v>-6.4368039999999999E-11</v>
      </c>
      <c r="BV1046">
        <v>-1.83428E-9</v>
      </c>
      <c r="BW1046">
        <v>1.29964E-11</v>
      </c>
      <c r="BX1046">
        <v>1</v>
      </c>
      <c r="BY1046">
        <v>1</v>
      </c>
      <c r="BZ1046">
        <v>0</v>
      </c>
      <c r="CA1046">
        <v>0</v>
      </c>
      <c r="CB1046">
        <v>0</v>
      </c>
      <c r="CC1046">
        <v>1</v>
      </c>
      <c r="CD1046" s="1">
        <f t="shared" si="338"/>
        <v>0</v>
      </c>
      <c r="CE1046" s="1">
        <f t="shared" si="339"/>
        <v>0</v>
      </c>
      <c r="CF1046" s="1">
        <f t="shared" si="340"/>
        <v>0</v>
      </c>
      <c r="CG1046" s="1">
        <f t="shared" si="341"/>
        <v>0</v>
      </c>
      <c r="CH1046" s="1">
        <f t="shared" si="342"/>
        <v>0</v>
      </c>
      <c r="CI1046" s="1">
        <f t="shared" si="343"/>
        <v>0</v>
      </c>
      <c r="CJ1046" s="1">
        <f t="shared" si="344"/>
        <v>0</v>
      </c>
      <c r="CK1046" s="1">
        <f t="shared" si="345"/>
        <v>0</v>
      </c>
      <c r="CL1046">
        <f t="shared" si="346"/>
        <v>0</v>
      </c>
      <c r="CM1046">
        <f t="shared" si="347"/>
        <v>0</v>
      </c>
      <c r="CN1046">
        <f t="shared" si="348"/>
        <v>0</v>
      </c>
      <c r="CO1046">
        <f t="shared" si="349"/>
        <v>0</v>
      </c>
      <c r="CP1046" s="2">
        <f t="shared" si="350"/>
        <v>0</v>
      </c>
      <c r="CQ1046" s="2">
        <f t="shared" si="351"/>
        <v>0</v>
      </c>
      <c r="CR1046" s="2">
        <f t="shared" si="352"/>
        <v>0</v>
      </c>
      <c r="CS1046" s="2">
        <f t="shared" si="353"/>
        <v>0</v>
      </c>
      <c r="CT1046">
        <f t="shared" si="354"/>
        <v>0</v>
      </c>
      <c r="CU1046" s="3" t="e">
        <f>(CT1046-MIN($CT$5:$CT$1744))/(MAX($CT$5:$CT$1744)-MIN($CT$5:$CT$1744))</f>
        <v>#NUM!</v>
      </c>
      <c r="CV1046">
        <f t="shared" si="355"/>
        <v>0</v>
      </c>
      <c r="CW1046">
        <f t="shared" si="356"/>
        <v>0</v>
      </c>
      <c r="CX1046">
        <f t="shared" si="357"/>
        <v>0</v>
      </c>
      <c r="CY1046">
        <f t="shared" si="358"/>
        <v>0</v>
      </c>
    </row>
    <row r="1047" spans="1:103" ht="15" x14ac:dyDescent="0.25">
      <c r="A1047">
        <v>200.5686</v>
      </c>
      <c r="B1047">
        <v>3.038205</v>
      </c>
      <c r="C1047">
        <v>1.05162</v>
      </c>
      <c r="D1047">
        <v>0.69646850000000005</v>
      </c>
      <c r="E1047">
        <v>0.1137647</v>
      </c>
      <c r="F1047">
        <v>-0.2826439</v>
      </c>
      <c r="G1047">
        <v>6.8681409999999998E-2</v>
      </c>
      <c r="H1047">
        <v>0.94997520000000002</v>
      </c>
      <c r="I1047">
        <v>0.27564250000000001</v>
      </c>
      <c r="J1047">
        <v>1.384225E-3</v>
      </c>
      <c r="K1047">
        <v>2.909022E-2</v>
      </c>
      <c r="L1047">
        <v>-4.0284509999999998E-5</v>
      </c>
      <c r="M1047">
        <v>0.99957589999999996</v>
      </c>
      <c r="N1047">
        <v>1</v>
      </c>
      <c r="O1047">
        <v>0</v>
      </c>
      <c r="P1047">
        <v>0</v>
      </c>
      <c r="Q1047">
        <v>0</v>
      </c>
      <c r="R1047">
        <v>47.577419999999996</v>
      </c>
      <c r="S1047">
        <v>55.109940000000002</v>
      </c>
      <c r="T1047">
        <v>43.997280000000003</v>
      </c>
      <c r="U1047">
        <v>36.572069999999997</v>
      </c>
      <c r="V1047">
        <v>34.34064</v>
      </c>
      <c r="W1047">
        <v>22.15718</v>
      </c>
      <c r="X1047">
        <v>9.5408270000000002</v>
      </c>
      <c r="Y1047">
        <v>22.922830000000001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8.9119349999999998E-10</v>
      </c>
      <c r="AF1047">
        <v>5.8183630000000003E-9</v>
      </c>
      <c r="AG1047">
        <v>-1.327923E-11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6.8513389999999999E-10</v>
      </c>
      <c r="AT1047">
        <v>3.1599029999999999E-9</v>
      </c>
      <c r="AU1047">
        <v>-8.4501590000000002E-12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7.4815979999999997E-10</v>
      </c>
      <c r="BH1047">
        <v>2.1755580000000001E-9</v>
      </c>
      <c r="BI1047">
        <v>-2.7729580000000001E-11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  <c r="BP1047">
        <v>3</v>
      </c>
      <c r="BQ1047">
        <v>1</v>
      </c>
      <c r="BR1047">
        <v>0</v>
      </c>
      <c r="BS1047">
        <v>0</v>
      </c>
      <c r="BT1047">
        <v>0</v>
      </c>
      <c r="BU1047">
        <v>6.3193599999999996E-10</v>
      </c>
      <c r="BV1047">
        <v>2.2302380000000001E-9</v>
      </c>
      <c r="BW1047">
        <v>-1.6096139999999999E-11</v>
      </c>
      <c r="BX1047">
        <v>1</v>
      </c>
      <c r="BY1047">
        <v>1</v>
      </c>
      <c r="BZ1047">
        <v>0</v>
      </c>
      <c r="CA1047">
        <v>0</v>
      </c>
      <c r="CB1047">
        <v>0</v>
      </c>
      <c r="CC1047">
        <v>1</v>
      </c>
      <c r="CD1047" s="1">
        <f t="shared" si="338"/>
        <v>0</v>
      </c>
      <c r="CE1047" s="1">
        <f t="shared" si="339"/>
        <v>0</v>
      </c>
      <c r="CF1047" s="1">
        <f t="shared" si="340"/>
        <v>0</v>
      </c>
      <c r="CG1047" s="1">
        <f t="shared" si="341"/>
        <v>0</v>
      </c>
      <c r="CH1047" s="1">
        <f t="shared" si="342"/>
        <v>0</v>
      </c>
      <c r="CI1047" s="1">
        <f t="shared" si="343"/>
        <v>0</v>
      </c>
      <c r="CJ1047" s="1">
        <f t="shared" si="344"/>
        <v>0</v>
      </c>
      <c r="CK1047" s="1">
        <f t="shared" si="345"/>
        <v>0</v>
      </c>
      <c r="CL1047">
        <f t="shared" si="346"/>
        <v>0</v>
      </c>
      <c r="CM1047">
        <f t="shared" si="347"/>
        <v>0</v>
      </c>
      <c r="CN1047">
        <f t="shared" si="348"/>
        <v>0</v>
      </c>
      <c r="CO1047">
        <f t="shared" si="349"/>
        <v>0</v>
      </c>
      <c r="CP1047" s="2">
        <f t="shared" si="350"/>
        <v>0</v>
      </c>
      <c r="CQ1047" s="2">
        <f t="shared" si="351"/>
        <v>0</v>
      </c>
      <c r="CR1047" s="2">
        <f t="shared" si="352"/>
        <v>0</v>
      </c>
      <c r="CS1047" s="2">
        <f t="shared" si="353"/>
        <v>0</v>
      </c>
      <c r="CT1047">
        <f t="shared" si="354"/>
        <v>0</v>
      </c>
      <c r="CU1047" s="3" t="e">
        <f>(CT1047-MIN($CT$5:$CT$1744))/(MAX($CT$5:$CT$1744)-MIN($CT$5:$CT$1744))</f>
        <v>#NUM!</v>
      </c>
      <c r="CV1047">
        <f t="shared" si="355"/>
        <v>0</v>
      </c>
      <c r="CW1047">
        <f t="shared" si="356"/>
        <v>0</v>
      </c>
      <c r="CX1047">
        <f t="shared" si="357"/>
        <v>0</v>
      </c>
      <c r="CY1047">
        <f t="shared" si="358"/>
        <v>0</v>
      </c>
    </row>
    <row r="1048" spans="1:103" ht="15" x14ac:dyDescent="0.25">
      <c r="A1048">
        <v>200.61879999999999</v>
      </c>
      <c r="B1048">
        <v>3.0382060000000002</v>
      </c>
      <c r="C1048">
        <v>1.051623</v>
      </c>
      <c r="D1048">
        <v>0.69647040000000005</v>
      </c>
      <c r="E1048">
        <v>0.1137647</v>
      </c>
      <c r="F1048">
        <v>-0.2826439</v>
      </c>
      <c r="G1048">
        <v>6.8681430000000002E-2</v>
      </c>
      <c r="H1048">
        <v>0.94997520000000002</v>
      </c>
      <c r="I1048">
        <v>0.27564250000000001</v>
      </c>
      <c r="J1048">
        <v>9.199942E-4</v>
      </c>
      <c r="K1048">
        <v>2.877855E-2</v>
      </c>
      <c r="L1048">
        <v>-2.6487080000000001E-5</v>
      </c>
      <c r="M1048">
        <v>0.99958539999999996</v>
      </c>
      <c r="N1048">
        <v>1</v>
      </c>
      <c r="O1048">
        <v>0</v>
      </c>
      <c r="P1048">
        <v>0</v>
      </c>
      <c r="Q1048">
        <v>0</v>
      </c>
      <c r="R1048">
        <v>51.71331</v>
      </c>
      <c r="S1048">
        <v>59.90016</v>
      </c>
      <c r="T1048">
        <v>47.820770000000003</v>
      </c>
      <c r="U1048">
        <v>39.749920000000003</v>
      </c>
      <c r="V1048">
        <v>37.324570000000001</v>
      </c>
      <c r="W1048">
        <v>24.082000000000001</v>
      </c>
      <c r="X1048">
        <v>10.36805</v>
      </c>
      <c r="Y1048">
        <v>24.915900000000001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1.078374E-10</v>
      </c>
      <c r="AF1048">
        <v>-2.6573160000000002E-10</v>
      </c>
      <c r="AG1048">
        <v>4.631133E-12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5.2060130000000003E-11</v>
      </c>
      <c r="AT1048">
        <v>-2.657369E-10</v>
      </c>
      <c r="AU1048">
        <v>6.0113600000000003E-12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9.2505980000000005E-11</v>
      </c>
      <c r="BH1048">
        <v>7.29438E-10</v>
      </c>
      <c r="BI1048">
        <v>7.5049749999999993E-12</v>
      </c>
      <c r="BJ1048">
        <v>1</v>
      </c>
      <c r="BK1048">
        <v>1</v>
      </c>
      <c r="BL1048">
        <v>0</v>
      </c>
      <c r="BM1048">
        <v>0</v>
      </c>
      <c r="BN1048">
        <v>0</v>
      </c>
      <c r="BO1048">
        <v>1</v>
      </c>
      <c r="BP1048">
        <v>3</v>
      </c>
      <c r="BQ1048">
        <v>1</v>
      </c>
      <c r="BR1048">
        <v>0</v>
      </c>
      <c r="BS1048">
        <v>0</v>
      </c>
      <c r="BT1048">
        <v>0</v>
      </c>
      <c r="BU1048">
        <v>1.415694E-10</v>
      </c>
      <c r="BV1048">
        <v>6.6399920000000004E-10</v>
      </c>
      <c r="BW1048">
        <v>3.3994230000000002E-12</v>
      </c>
      <c r="BX1048">
        <v>1</v>
      </c>
      <c r="BY1048">
        <v>1</v>
      </c>
      <c r="BZ1048">
        <v>0</v>
      </c>
      <c r="CA1048">
        <v>0</v>
      </c>
      <c r="CB1048">
        <v>0</v>
      </c>
      <c r="CC1048">
        <v>1</v>
      </c>
      <c r="CD1048" s="1">
        <f t="shared" si="338"/>
        <v>0</v>
      </c>
      <c r="CE1048" s="1">
        <f t="shared" si="339"/>
        <v>0</v>
      </c>
      <c r="CF1048" s="1">
        <f t="shared" si="340"/>
        <v>0</v>
      </c>
      <c r="CG1048" s="1">
        <f t="shared" si="341"/>
        <v>0</v>
      </c>
      <c r="CH1048" s="1">
        <f t="shared" si="342"/>
        <v>0</v>
      </c>
      <c r="CI1048" s="1">
        <f t="shared" si="343"/>
        <v>0</v>
      </c>
      <c r="CJ1048" s="1">
        <f t="shared" si="344"/>
        <v>0</v>
      </c>
      <c r="CK1048" s="1">
        <f t="shared" si="345"/>
        <v>0</v>
      </c>
      <c r="CL1048">
        <f t="shared" si="346"/>
        <v>0</v>
      </c>
      <c r="CM1048">
        <f t="shared" si="347"/>
        <v>0</v>
      </c>
      <c r="CN1048">
        <f t="shared" si="348"/>
        <v>0</v>
      </c>
      <c r="CO1048">
        <f t="shared" si="349"/>
        <v>0</v>
      </c>
      <c r="CP1048" s="2">
        <f t="shared" si="350"/>
        <v>0</v>
      </c>
      <c r="CQ1048" s="2">
        <f t="shared" si="351"/>
        <v>0</v>
      </c>
      <c r="CR1048" s="2">
        <f t="shared" si="352"/>
        <v>0</v>
      </c>
      <c r="CS1048" s="2">
        <f t="shared" si="353"/>
        <v>0</v>
      </c>
      <c r="CT1048">
        <f t="shared" si="354"/>
        <v>0</v>
      </c>
      <c r="CU1048" s="3" t="e">
        <f>(CT1048-MIN($CT$5:$CT$1744))/(MAX($CT$5:$CT$1744)-MIN($CT$5:$CT$1744))</f>
        <v>#NUM!</v>
      </c>
      <c r="CV1048">
        <f t="shared" si="355"/>
        <v>0</v>
      </c>
      <c r="CW1048">
        <f t="shared" si="356"/>
        <v>0</v>
      </c>
      <c r="CX1048">
        <f t="shared" si="357"/>
        <v>0</v>
      </c>
      <c r="CY1048">
        <f t="shared" si="358"/>
        <v>0</v>
      </c>
    </row>
    <row r="1049" spans="1:103" ht="15" x14ac:dyDescent="0.25">
      <c r="A1049">
        <v>200.66800000000001</v>
      </c>
      <c r="B1049">
        <v>3.0382060000000002</v>
      </c>
      <c r="C1049">
        <v>1.0516239999999999</v>
      </c>
      <c r="D1049">
        <v>0.6964707</v>
      </c>
      <c r="E1049">
        <v>0.1137648</v>
      </c>
      <c r="F1049">
        <v>-0.2826439</v>
      </c>
      <c r="G1049">
        <v>6.8681430000000002E-2</v>
      </c>
      <c r="H1049">
        <v>0.94997529999999997</v>
      </c>
      <c r="I1049">
        <v>0.27564250000000001</v>
      </c>
      <c r="J1049">
        <v>6.2646860000000002E-4</v>
      </c>
      <c r="K1049">
        <v>2.8594930000000001E-2</v>
      </c>
      <c r="L1049">
        <v>-1.7921160000000001E-5</v>
      </c>
      <c r="M1049">
        <v>0.99959089999999995</v>
      </c>
      <c r="N1049">
        <v>1</v>
      </c>
      <c r="O1049">
        <v>0</v>
      </c>
      <c r="P1049">
        <v>0</v>
      </c>
      <c r="Q1049">
        <v>0</v>
      </c>
      <c r="R1049">
        <v>51.713039999999999</v>
      </c>
      <c r="S1049">
        <v>59.899769999999997</v>
      </c>
      <c r="T1049">
        <v>47.82029</v>
      </c>
      <c r="U1049">
        <v>39.74944</v>
      </c>
      <c r="V1049">
        <v>37.324120000000001</v>
      </c>
      <c r="W1049">
        <v>24.081630000000001</v>
      </c>
      <c r="X1049">
        <v>10.367570000000001</v>
      </c>
      <c r="Y1049">
        <v>24.915849999999999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8.2676109999999996E-11</v>
      </c>
      <c r="AF1049">
        <v>5.6536389999999996E-9</v>
      </c>
      <c r="AG1049">
        <v>5.0074499999999996E-12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5.5192770000000002E-11</v>
      </c>
      <c r="AT1049">
        <v>1.9335E-9</v>
      </c>
      <c r="AU1049">
        <v>-1.052106E-12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8.2676109999999996E-11</v>
      </c>
      <c r="BH1049">
        <v>5.6536389999999996E-9</v>
      </c>
      <c r="BI1049">
        <v>5.0074499999999996E-12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  <c r="BP1049">
        <v>3</v>
      </c>
      <c r="BQ1049">
        <v>1</v>
      </c>
      <c r="BR1049">
        <v>0</v>
      </c>
      <c r="BS1049">
        <v>0</v>
      </c>
      <c r="BT1049">
        <v>0</v>
      </c>
      <c r="BU1049">
        <v>4.965025E-11</v>
      </c>
      <c r="BV1049">
        <v>3.7940699999999999E-9</v>
      </c>
      <c r="BW1049">
        <v>4.6505889999999997E-12</v>
      </c>
      <c r="BX1049">
        <v>1</v>
      </c>
      <c r="BY1049">
        <v>1</v>
      </c>
      <c r="BZ1049">
        <v>0</v>
      </c>
      <c r="CA1049">
        <v>0</v>
      </c>
      <c r="CB1049">
        <v>0</v>
      </c>
      <c r="CC1049">
        <v>1</v>
      </c>
      <c r="CD1049" s="1">
        <f t="shared" si="338"/>
        <v>0</v>
      </c>
      <c r="CE1049" s="1">
        <f t="shared" si="339"/>
        <v>0</v>
      </c>
      <c r="CF1049" s="1">
        <f t="shared" si="340"/>
        <v>0</v>
      </c>
      <c r="CG1049" s="1">
        <f t="shared" si="341"/>
        <v>0</v>
      </c>
      <c r="CH1049" s="1">
        <f t="shared" si="342"/>
        <v>0</v>
      </c>
      <c r="CI1049" s="1">
        <f t="shared" si="343"/>
        <v>0</v>
      </c>
      <c r="CJ1049" s="1">
        <f t="shared" si="344"/>
        <v>0</v>
      </c>
      <c r="CK1049" s="1">
        <f t="shared" si="345"/>
        <v>0</v>
      </c>
      <c r="CL1049">
        <f t="shared" si="346"/>
        <v>0</v>
      </c>
      <c r="CM1049">
        <f t="shared" si="347"/>
        <v>0</v>
      </c>
      <c r="CN1049">
        <f t="shared" si="348"/>
        <v>0</v>
      </c>
      <c r="CO1049">
        <f t="shared" si="349"/>
        <v>0</v>
      </c>
      <c r="CP1049" s="2">
        <f t="shared" si="350"/>
        <v>0</v>
      </c>
      <c r="CQ1049" s="2">
        <f t="shared" si="351"/>
        <v>0</v>
      </c>
      <c r="CR1049" s="2">
        <f t="shared" si="352"/>
        <v>0</v>
      </c>
      <c r="CS1049" s="2">
        <f t="shared" si="353"/>
        <v>0</v>
      </c>
      <c r="CT1049">
        <f t="shared" si="354"/>
        <v>0</v>
      </c>
      <c r="CU1049" s="3" t="e">
        <f>(CT1049-MIN($CT$5:$CT$1744))/(MAX($CT$5:$CT$1744)-MIN($CT$5:$CT$1744))</f>
        <v>#NUM!</v>
      </c>
      <c r="CV1049">
        <f t="shared" si="355"/>
        <v>0</v>
      </c>
      <c r="CW1049">
        <f t="shared" si="356"/>
        <v>0</v>
      </c>
      <c r="CX1049">
        <f t="shared" si="357"/>
        <v>0</v>
      </c>
      <c r="CY1049">
        <f t="shared" si="358"/>
        <v>0</v>
      </c>
    </row>
    <row r="1050" spans="1:103" ht="15" x14ac:dyDescent="0.25">
      <c r="A1050">
        <v>200.7183</v>
      </c>
      <c r="B1050">
        <v>3.0382060000000002</v>
      </c>
      <c r="C1050">
        <v>1.0516239999999999</v>
      </c>
      <c r="D1050">
        <v>0.6964707</v>
      </c>
      <c r="E1050">
        <v>0.1137649</v>
      </c>
      <c r="F1050">
        <v>-0.2826439</v>
      </c>
      <c r="G1050">
        <v>6.8681469999999994E-2</v>
      </c>
      <c r="H1050">
        <v>0.94997520000000002</v>
      </c>
      <c r="I1050">
        <v>0.27564250000000001</v>
      </c>
      <c r="J1050">
        <v>4.381341E-4</v>
      </c>
      <c r="K1050">
        <v>2.8486879999999999E-2</v>
      </c>
      <c r="L1050">
        <v>-1.248614E-5</v>
      </c>
      <c r="M1050">
        <v>0.99959410000000004</v>
      </c>
      <c r="N1050">
        <v>1</v>
      </c>
      <c r="O1050">
        <v>0</v>
      </c>
      <c r="P1050">
        <v>0</v>
      </c>
      <c r="Q1050">
        <v>0</v>
      </c>
      <c r="R1050">
        <v>55.85004</v>
      </c>
      <c r="S1050">
        <v>64.691680000000005</v>
      </c>
      <c r="T1050">
        <v>51.645809999999997</v>
      </c>
      <c r="U1050">
        <v>42.929290000000002</v>
      </c>
      <c r="V1050">
        <v>40.30997</v>
      </c>
      <c r="W1050">
        <v>26.00807</v>
      </c>
      <c r="X1050">
        <v>11.196870000000001</v>
      </c>
      <c r="Y1050">
        <v>26.909109999999998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-4.2965529999999999E-11</v>
      </c>
      <c r="AF1050">
        <v>-2.332164E-9</v>
      </c>
      <c r="AG1050">
        <v>-1.5801430000000001E-12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-1.4757689999999999E-10</v>
      </c>
      <c r="AT1050">
        <v>-4.0000000000000002E-9</v>
      </c>
      <c r="AU1050">
        <v>3.3657589999999998E-12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-4.2965529999999999E-11</v>
      </c>
      <c r="BH1050">
        <v>-2.332164E-9</v>
      </c>
      <c r="BI1050">
        <v>-1.5801430000000001E-12</v>
      </c>
      <c r="BJ1050">
        <v>1</v>
      </c>
      <c r="BK1050">
        <v>1</v>
      </c>
      <c r="BL1050">
        <v>0</v>
      </c>
      <c r="BM1050">
        <v>0</v>
      </c>
      <c r="BN1050">
        <v>0</v>
      </c>
      <c r="BO1050">
        <v>1</v>
      </c>
      <c r="BP1050">
        <v>3</v>
      </c>
      <c r="BQ1050">
        <v>1</v>
      </c>
      <c r="BR1050">
        <v>0</v>
      </c>
      <c r="BS1050">
        <v>0</v>
      </c>
      <c r="BT1050">
        <v>0</v>
      </c>
      <c r="BU1050">
        <v>1.192763E-12</v>
      </c>
      <c r="BV1050">
        <v>-1.3222670000000001E-9</v>
      </c>
      <c r="BW1050">
        <v>-2.6534969999999998E-12</v>
      </c>
      <c r="BX1050">
        <v>1</v>
      </c>
      <c r="BY1050">
        <v>1</v>
      </c>
      <c r="BZ1050">
        <v>0</v>
      </c>
      <c r="CA1050">
        <v>0</v>
      </c>
      <c r="CB1050">
        <v>0</v>
      </c>
      <c r="CC1050">
        <v>1</v>
      </c>
      <c r="CD1050" s="1">
        <f t="shared" si="338"/>
        <v>0</v>
      </c>
      <c r="CE1050" s="1">
        <f t="shared" si="339"/>
        <v>0</v>
      </c>
      <c r="CF1050" s="1">
        <f t="shared" si="340"/>
        <v>0</v>
      </c>
      <c r="CG1050" s="1">
        <f t="shared" si="341"/>
        <v>0</v>
      </c>
      <c r="CH1050" s="1">
        <f t="shared" si="342"/>
        <v>0</v>
      </c>
      <c r="CI1050" s="1">
        <f t="shared" si="343"/>
        <v>0</v>
      </c>
      <c r="CJ1050" s="1">
        <f t="shared" si="344"/>
        <v>0</v>
      </c>
      <c r="CK1050" s="1">
        <f t="shared" si="345"/>
        <v>0</v>
      </c>
      <c r="CL1050">
        <f t="shared" si="346"/>
        <v>0</v>
      </c>
      <c r="CM1050">
        <f t="shared" si="347"/>
        <v>0</v>
      </c>
      <c r="CN1050">
        <f t="shared" si="348"/>
        <v>0</v>
      </c>
      <c r="CO1050">
        <f t="shared" si="349"/>
        <v>0</v>
      </c>
      <c r="CP1050" s="2">
        <f t="shared" si="350"/>
        <v>0</v>
      </c>
      <c r="CQ1050" s="2">
        <f t="shared" si="351"/>
        <v>0</v>
      </c>
      <c r="CR1050" s="2">
        <f t="shared" si="352"/>
        <v>0</v>
      </c>
      <c r="CS1050" s="2">
        <f t="shared" si="353"/>
        <v>0</v>
      </c>
      <c r="CT1050">
        <f t="shared" si="354"/>
        <v>0</v>
      </c>
      <c r="CU1050" s="3" t="e">
        <f>(CT1050-MIN($CT$5:$CT$1744))/(MAX($CT$5:$CT$1744)-MIN($CT$5:$CT$1744))</f>
        <v>#NUM!</v>
      </c>
      <c r="CV1050">
        <f t="shared" si="355"/>
        <v>0</v>
      </c>
      <c r="CW1050">
        <f t="shared" si="356"/>
        <v>0</v>
      </c>
      <c r="CX1050">
        <f t="shared" si="357"/>
        <v>0</v>
      </c>
      <c r="CY1050">
        <f t="shared" si="358"/>
        <v>0</v>
      </c>
    </row>
    <row r="1051" spans="1:103" ht="15" x14ac:dyDescent="0.25">
      <c r="A1051">
        <v>200.7681</v>
      </c>
      <c r="B1051">
        <v>3.0382060000000002</v>
      </c>
      <c r="C1051">
        <v>1.0516239999999999</v>
      </c>
      <c r="D1051">
        <v>0.6964707</v>
      </c>
      <c r="E1051">
        <v>0.1137648</v>
      </c>
      <c r="F1051">
        <v>-0.2826439</v>
      </c>
      <c r="G1051">
        <v>6.8681519999999996E-2</v>
      </c>
      <c r="H1051">
        <v>0.94997520000000002</v>
      </c>
      <c r="I1051">
        <v>0.27564250000000001</v>
      </c>
      <c r="J1051">
        <v>3.1528619999999998E-4</v>
      </c>
      <c r="K1051">
        <v>2.842327E-2</v>
      </c>
      <c r="L1051">
        <v>-8.965086E-6</v>
      </c>
      <c r="M1051">
        <v>0.99959589999999998</v>
      </c>
      <c r="N1051">
        <v>1</v>
      </c>
      <c r="O1051">
        <v>0</v>
      </c>
      <c r="P1051">
        <v>0</v>
      </c>
      <c r="Q1051">
        <v>0</v>
      </c>
      <c r="R1051">
        <v>51.712989999999998</v>
      </c>
      <c r="S1051">
        <v>59.89969</v>
      </c>
      <c r="T1051">
        <v>47.820180000000001</v>
      </c>
      <c r="U1051">
        <v>39.74933</v>
      </c>
      <c r="V1051">
        <v>37.324039999999997</v>
      </c>
      <c r="W1051">
        <v>24.081530000000001</v>
      </c>
      <c r="X1051">
        <v>10.367459999999999</v>
      </c>
      <c r="Y1051">
        <v>24.915849999999999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3.046221E-11</v>
      </c>
      <c r="AF1051">
        <v>-3E-9</v>
      </c>
      <c r="AG1051">
        <v>1.3433359999999999E-12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3.4714050000000001E-11</v>
      </c>
      <c r="AT1051">
        <v>-5.5866790000000001E-9</v>
      </c>
      <c r="AU1051">
        <v>5.6911629999999999E-13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3.7165349999999997E-11</v>
      </c>
      <c r="BH1051">
        <v>-1.0999869999999999E-9</v>
      </c>
      <c r="BI1051">
        <v>2.9849220000000001E-12</v>
      </c>
      <c r="BJ1051">
        <v>1</v>
      </c>
      <c r="BK1051">
        <v>1</v>
      </c>
      <c r="BL1051">
        <v>0</v>
      </c>
      <c r="BM1051">
        <v>0</v>
      </c>
      <c r="BN1051">
        <v>0</v>
      </c>
      <c r="BO1051">
        <v>1</v>
      </c>
      <c r="BP1051">
        <v>3</v>
      </c>
      <c r="BQ1051">
        <v>1</v>
      </c>
      <c r="BR1051">
        <v>0</v>
      </c>
      <c r="BS1051">
        <v>0</v>
      </c>
      <c r="BT1051">
        <v>0</v>
      </c>
      <c r="BU1051">
        <v>3.0390659999999998E-11</v>
      </c>
      <c r="BV1051">
        <v>-2.0000000000000001E-9</v>
      </c>
      <c r="BW1051">
        <v>2.4692459999999999E-12</v>
      </c>
      <c r="BX1051">
        <v>1</v>
      </c>
      <c r="BY1051">
        <v>1</v>
      </c>
      <c r="BZ1051">
        <v>0</v>
      </c>
      <c r="CA1051">
        <v>0</v>
      </c>
      <c r="CB1051">
        <v>0</v>
      </c>
      <c r="CC1051">
        <v>1</v>
      </c>
      <c r="CD1051" s="1">
        <f t="shared" si="338"/>
        <v>0</v>
      </c>
      <c r="CE1051" s="1">
        <f t="shared" si="339"/>
        <v>0</v>
      </c>
      <c r="CF1051" s="1">
        <f t="shared" si="340"/>
        <v>0</v>
      </c>
      <c r="CG1051" s="1">
        <f t="shared" si="341"/>
        <v>0</v>
      </c>
      <c r="CH1051" s="1">
        <f t="shared" si="342"/>
        <v>0</v>
      </c>
      <c r="CI1051" s="1">
        <f t="shared" si="343"/>
        <v>0</v>
      </c>
      <c r="CJ1051" s="1">
        <f t="shared" si="344"/>
        <v>0</v>
      </c>
      <c r="CK1051" s="1">
        <f t="shared" si="345"/>
        <v>0</v>
      </c>
      <c r="CL1051">
        <f t="shared" si="346"/>
        <v>0</v>
      </c>
      <c r="CM1051">
        <f t="shared" si="347"/>
        <v>0</v>
      </c>
      <c r="CN1051">
        <f t="shared" si="348"/>
        <v>0</v>
      </c>
      <c r="CO1051">
        <f t="shared" si="349"/>
        <v>0</v>
      </c>
      <c r="CP1051" s="2">
        <f t="shared" si="350"/>
        <v>0</v>
      </c>
      <c r="CQ1051" s="2">
        <f t="shared" si="351"/>
        <v>0</v>
      </c>
      <c r="CR1051" s="2">
        <f t="shared" si="352"/>
        <v>0</v>
      </c>
      <c r="CS1051" s="2">
        <f t="shared" si="353"/>
        <v>0</v>
      </c>
      <c r="CT1051">
        <f t="shared" si="354"/>
        <v>0</v>
      </c>
      <c r="CU1051" s="3" t="e">
        <f>(CT1051-MIN($CT$5:$CT$1744))/(MAX($CT$5:$CT$1744)-MIN($CT$5:$CT$1744))</f>
        <v>#NUM!</v>
      </c>
      <c r="CV1051">
        <f t="shared" si="355"/>
        <v>0</v>
      </c>
      <c r="CW1051">
        <f t="shared" si="356"/>
        <v>0</v>
      </c>
      <c r="CX1051">
        <f t="shared" si="357"/>
        <v>0</v>
      </c>
      <c r="CY1051">
        <f t="shared" si="358"/>
        <v>0</v>
      </c>
    </row>
    <row r="1052" spans="1:103" ht="15" x14ac:dyDescent="0.25">
      <c r="A1052">
        <v>200.8184</v>
      </c>
      <c r="B1052">
        <v>3.0382060000000002</v>
      </c>
      <c r="C1052">
        <v>1.0516239999999999</v>
      </c>
      <c r="D1052">
        <v>0.6964707</v>
      </c>
      <c r="E1052">
        <v>0.11376500000000001</v>
      </c>
      <c r="F1052">
        <v>-0.28264420000000001</v>
      </c>
      <c r="G1052">
        <v>6.8681489999999998E-2</v>
      </c>
      <c r="H1052">
        <v>0.94997509999999996</v>
      </c>
      <c r="I1052">
        <v>0.27564250000000001</v>
      </c>
      <c r="J1052">
        <v>2.3376939999999999E-4</v>
      </c>
      <c r="K1052">
        <v>2.8385859999999999E-2</v>
      </c>
      <c r="L1052">
        <v>-6.6384209999999998E-6</v>
      </c>
      <c r="M1052">
        <v>0.99959699999999996</v>
      </c>
      <c r="N1052">
        <v>1</v>
      </c>
      <c r="O1052">
        <v>0</v>
      </c>
      <c r="P1052">
        <v>0</v>
      </c>
      <c r="Q1052">
        <v>0</v>
      </c>
      <c r="R1052">
        <v>53.781509999999997</v>
      </c>
      <c r="S1052">
        <v>62.295679999999997</v>
      </c>
      <c r="T1052">
        <v>49.732990000000001</v>
      </c>
      <c r="U1052">
        <v>41.339309999999998</v>
      </c>
      <c r="V1052">
        <v>38.817</v>
      </c>
      <c r="W1052">
        <v>25.044789999999999</v>
      </c>
      <c r="X1052">
        <v>10.782159999999999</v>
      </c>
      <c r="Y1052">
        <v>25.912479999999999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7.2073990000000006E-11</v>
      </c>
      <c r="AF1052">
        <v>5.149121E-9</v>
      </c>
      <c r="AG1052">
        <v>-4.2848290000000003E-12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6.5794550000000003E-11</v>
      </c>
      <c r="AT1052">
        <v>6.1625419999999999E-9</v>
      </c>
      <c r="AU1052">
        <v>-4.3279309999999999E-12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6.5794550000000003E-11</v>
      </c>
      <c r="BH1052">
        <v>6.1625419999999999E-9</v>
      </c>
      <c r="BI1052">
        <v>-4.3279309999999999E-12</v>
      </c>
      <c r="BJ1052">
        <v>1</v>
      </c>
      <c r="BK1052">
        <v>1</v>
      </c>
      <c r="BL1052">
        <v>0</v>
      </c>
      <c r="BM1052">
        <v>0</v>
      </c>
      <c r="BN1052">
        <v>0</v>
      </c>
      <c r="BO1052">
        <v>1</v>
      </c>
      <c r="BP1052">
        <v>3</v>
      </c>
      <c r="BQ1052">
        <v>1</v>
      </c>
      <c r="BR1052">
        <v>0</v>
      </c>
      <c r="BS1052">
        <v>0</v>
      </c>
      <c r="BT1052">
        <v>0</v>
      </c>
      <c r="BU1052">
        <v>6.5794550000000003E-11</v>
      </c>
      <c r="BV1052">
        <v>6.1625419999999999E-9</v>
      </c>
      <c r="BW1052">
        <v>-4.3279309999999999E-12</v>
      </c>
      <c r="BX1052">
        <v>1</v>
      </c>
      <c r="BY1052">
        <v>1</v>
      </c>
      <c r="BZ1052">
        <v>0</v>
      </c>
      <c r="CA1052">
        <v>0</v>
      </c>
      <c r="CB1052">
        <v>0</v>
      </c>
      <c r="CC1052">
        <v>1</v>
      </c>
      <c r="CD1052" s="1">
        <f t="shared" si="338"/>
        <v>0</v>
      </c>
      <c r="CE1052" s="1">
        <f t="shared" si="339"/>
        <v>0</v>
      </c>
      <c r="CF1052" s="1">
        <f t="shared" si="340"/>
        <v>0</v>
      </c>
      <c r="CG1052" s="1">
        <f t="shared" si="341"/>
        <v>0</v>
      </c>
      <c r="CH1052" s="1">
        <f t="shared" si="342"/>
        <v>0</v>
      </c>
      <c r="CI1052" s="1">
        <f t="shared" si="343"/>
        <v>0</v>
      </c>
      <c r="CJ1052" s="1">
        <f t="shared" si="344"/>
        <v>0</v>
      </c>
      <c r="CK1052" s="1">
        <f t="shared" si="345"/>
        <v>0</v>
      </c>
      <c r="CL1052">
        <f t="shared" si="346"/>
        <v>0</v>
      </c>
      <c r="CM1052">
        <f t="shared" si="347"/>
        <v>0</v>
      </c>
      <c r="CN1052">
        <f t="shared" si="348"/>
        <v>0</v>
      </c>
      <c r="CO1052">
        <f t="shared" si="349"/>
        <v>0</v>
      </c>
      <c r="CP1052" s="2">
        <f t="shared" si="350"/>
        <v>0</v>
      </c>
      <c r="CQ1052" s="2">
        <f t="shared" si="351"/>
        <v>0</v>
      </c>
      <c r="CR1052" s="2">
        <f t="shared" si="352"/>
        <v>0</v>
      </c>
      <c r="CS1052" s="2">
        <f t="shared" si="353"/>
        <v>0</v>
      </c>
      <c r="CT1052">
        <f t="shared" si="354"/>
        <v>0</v>
      </c>
      <c r="CU1052" s="3" t="e">
        <f>(CT1052-MIN($CT$5:$CT$1744))/(MAX($CT$5:$CT$1744)-MIN($CT$5:$CT$1744))</f>
        <v>#NUM!</v>
      </c>
      <c r="CV1052">
        <f t="shared" si="355"/>
        <v>0</v>
      </c>
      <c r="CW1052">
        <f t="shared" si="356"/>
        <v>0</v>
      </c>
      <c r="CX1052">
        <f t="shared" si="357"/>
        <v>0</v>
      </c>
      <c r="CY1052">
        <f t="shared" si="358"/>
        <v>0</v>
      </c>
    </row>
    <row r="1053" spans="1:103" ht="15" x14ac:dyDescent="0.25">
      <c r="A1053">
        <v>200.86969999999999</v>
      </c>
      <c r="B1053">
        <v>3.0350440000000001</v>
      </c>
      <c r="C1053">
        <v>1.048341</v>
      </c>
      <c r="D1053">
        <v>0.73772669999999996</v>
      </c>
      <c r="E1053">
        <v>0.11376500000000001</v>
      </c>
      <c r="F1053">
        <v>-0.28264430000000001</v>
      </c>
      <c r="G1053">
        <v>6.8681510000000001E-2</v>
      </c>
      <c r="H1053">
        <v>0.94997509999999996</v>
      </c>
      <c r="I1053">
        <v>0.27564250000000001</v>
      </c>
      <c r="J1053">
        <v>2.078986E-4</v>
      </c>
      <c r="K1053">
        <v>2.825983E-2</v>
      </c>
      <c r="L1053">
        <v>-5.8775269999999997E-6</v>
      </c>
      <c r="M1053">
        <v>0.99960059999999995</v>
      </c>
      <c r="N1053">
        <v>1</v>
      </c>
      <c r="O1053">
        <v>5.237579E-3</v>
      </c>
      <c r="P1053">
        <v>-6.0510640000000003E-4</v>
      </c>
      <c r="Q1053">
        <v>-7.3385240000000003E-4</v>
      </c>
      <c r="R1053">
        <v>53.681080000000001</v>
      </c>
      <c r="S1053">
        <v>62.206600000000002</v>
      </c>
      <c r="T1053">
        <v>49.672359999999998</v>
      </c>
      <c r="U1053">
        <v>41.333399999999997</v>
      </c>
      <c r="V1053">
        <v>38.822890000000001</v>
      </c>
      <c r="W1053">
        <v>25.081849999999999</v>
      </c>
      <c r="X1053">
        <v>10.755850000000001</v>
      </c>
      <c r="Y1053">
        <v>25.964200000000002</v>
      </c>
      <c r="Z1053">
        <v>0</v>
      </c>
      <c r="AA1053">
        <v>1</v>
      </c>
      <c r="AB1053">
        <v>-1.7296059999999999E-2</v>
      </c>
      <c r="AC1053">
        <v>-4.0796069999999999E-3</v>
      </c>
      <c r="AD1053">
        <v>7.0862170000000002E-2</v>
      </c>
      <c r="AE1053">
        <v>5.0140779999999999E-11</v>
      </c>
      <c r="AF1053">
        <v>-1.3443080000000001E-9</v>
      </c>
      <c r="AG1053">
        <v>-3.1148269999999999E-12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4.2594830000000001E-11</v>
      </c>
      <c r="AT1053">
        <v>-4.1266910000000001E-10</v>
      </c>
      <c r="AU1053">
        <v>-2.4984999999999999E-12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5.0140779999999999E-11</v>
      </c>
      <c r="BH1053">
        <v>-1.3443080000000001E-9</v>
      </c>
      <c r="BI1053">
        <v>-3.1148269999999999E-12</v>
      </c>
      <c r="BJ1053">
        <v>1</v>
      </c>
      <c r="BK1053">
        <v>1</v>
      </c>
      <c r="BL1053">
        <v>0</v>
      </c>
      <c r="BM1053">
        <v>0</v>
      </c>
      <c r="BN1053">
        <v>0</v>
      </c>
      <c r="BO1053">
        <v>1</v>
      </c>
      <c r="BP1053">
        <v>3</v>
      </c>
      <c r="BQ1053">
        <v>1</v>
      </c>
      <c r="BR1053">
        <v>0</v>
      </c>
      <c r="BS1053">
        <v>0</v>
      </c>
      <c r="BT1053">
        <v>0</v>
      </c>
      <c r="BU1053">
        <v>4.1829950000000003E-11</v>
      </c>
      <c r="BV1053">
        <v>-2.3593049999999998E-9</v>
      </c>
      <c r="BW1053">
        <v>-2.4109329999999998E-12</v>
      </c>
      <c r="BX1053">
        <v>1</v>
      </c>
      <c r="BY1053">
        <v>1</v>
      </c>
      <c r="BZ1053">
        <v>0</v>
      </c>
      <c r="CA1053">
        <v>0</v>
      </c>
      <c r="CB1053">
        <v>0</v>
      </c>
      <c r="CC1053">
        <v>1</v>
      </c>
      <c r="CD1053" s="1">
        <f t="shared" si="338"/>
        <v>7.3056444082003819E-2</v>
      </c>
      <c r="CE1053" s="1">
        <f t="shared" si="339"/>
        <v>0</v>
      </c>
      <c r="CF1053" s="1">
        <f t="shared" si="340"/>
        <v>0</v>
      </c>
      <c r="CG1053" s="1">
        <f t="shared" si="341"/>
        <v>0</v>
      </c>
      <c r="CH1053" s="1">
        <f t="shared" si="342"/>
        <v>0</v>
      </c>
      <c r="CI1053" s="1">
        <f t="shared" si="343"/>
        <v>0</v>
      </c>
      <c r="CJ1053" s="1">
        <f t="shared" si="344"/>
        <v>0</v>
      </c>
      <c r="CK1053" s="1">
        <f t="shared" si="345"/>
        <v>0</v>
      </c>
      <c r="CL1053">
        <f t="shared" si="346"/>
        <v>0</v>
      </c>
      <c r="CM1053">
        <f t="shared" si="347"/>
        <v>0</v>
      </c>
      <c r="CN1053">
        <f t="shared" si="348"/>
        <v>0</v>
      </c>
      <c r="CO1053">
        <f t="shared" si="349"/>
        <v>0</v>
      </c>
      <c r="CP1053" s="2">
        <f t="shared" si="350"/>
        <v>0</v>
      </c>
      <c r="CQ1053" s="2">
        <f t="shared" si="351"/>
        <v>0</v>
      </c>
      <c r="CR1053" s="2">
        <f t="shared" si="352"/>
        <v>0</v>
      </c>
      <c r="CS1053" s="2">
        <f t="shared" si="353"/>
        <v>0</v>
      </c>
      <c r="CT1053">
        <f t="shared" si="354"/>
        <v>7.3056444082003819E-2</v>
      </c>
      <c r="CU1053" s="3" t="e">
        <f>(CT1053-MIN($CT$5:$CT$1744))/(MAX($CT$5:$CT$1744)-MIN($CT$5:$CT$1744))</f>
        <v>#NUM!</v>
      </c>
      <c r="CV1053">
        <f t="shared" si="355"/>
        <v>7.3056444082003819E-2</v>
      </c>
      <c r="CW1053">
        <f t="shared" si="356"/>
        <v>0</v>
      </c>
      <c r="CX1053">
        <f t="shared" si="357"/>
        <v>0</v>
      </c>
      <c r="CY1053">
        <f t="shared" si="358"/>
        <v>0</v>
      </c>
    </row>
    <row r="1054" spans="1:103" ht="15" x14ac:dyDescent="0.25">
      <c r="A1054">
        <v>200.91980000000001</v>
      </c>
      <c r="B1054">
        <v>3.0456349999999999</v>
      </c>
      <c r="C1054">
        <v>1.042184</v>
      </c>
      <c r="D1054">
        <v>0.76272249999999997</v>
      </c>
      <c r="E1054">
        <v>0.11376500000000001</v>
      </c>
      <c r="F1054">
        <v>-0.28264430000000001</v>
      </c>
      <c r="G1054">
        <v>6.8681510000000001E-2</v>
      </c>
      <c r="H1054">
        <v>0.94997509999999996</v>
      </c>
      <c r="I1054">
        <v>0.27564250000000001</v>
      </c>
      <c r="J1054">
        <v>3.2865109999999999E-4</v>
      </c>
      <c r="K1054">
        <v>2.8211529999999999E-2</v>
      </c>
      <c r="L1054">
        <v>-9.2754419999999992E-6</v>
      </c>
      <c r="M1054">
        <v>0.99960190000000004</v>
      </c>
      <c r="N1054">
        <v>1</v>
      </c>
      <c r="O1054">
        <v>4.0972229999999997E-3</v>
      </c>
      <c r="P1054">
        <v>1.684308E-3</v>
      </c>
      <c r="Q1054">
        <v>-3.2986880000000003E-2</v>
      </c>
      <c r="R1054">
        <v>50.786589999999997</v>
      </c>
      <c r="S1054">
        <v>59.090449999999997</v>
      </c>
      <c r="T1054">
        <v>47.264470000000003</v>
      </c>
      <c r="U1054">
        <v>39.661940000000001</v>
      </c>
      <c r="V1054">
        <v>37.409050000000001</v>
      </c>
      <c r="W1054">
        <v>24.371580000000002</v>
      </c>
      <c r="X1054">
        <v>10.206580000000001</v>
      </c>
      <c r="Y1054">
        <v>25.094370000000001</v>
      </c>
      <c r="Z1054">
        <v>0</v>
      </c>
      <c r="AA1054">
        <v>1</v>
      </c>
      <c r="AB1054">
        <v>2.6282509999999999E-3</v>
      </c>
      <c r="AC1054">
        <v>-1.282206E-2</v>
      </c>
      <c r="AD1054">
        <v>0.1529141</v>
      </c>
      <c r="AE1054">
        <v>9.0529819999999996E-12</v>
      </c>
      <c r="AF1054">
        <v>2.6686159999999999E-10</v>
      </c>
      <c r="AG1054">
        <v>-1.0673580000000001E-12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2.507127E-11</v>
      </c>
      <c r="AT1054">
        <v>2.2144939999999999E-9</v>
      </c>
      <c r="AU1054">
        <v>-1.5325519999999999E-12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-2.3437099999999999E-12</v>
      </c>
      <c r="BH1054">
        <v>-1.592823E-9</v>
      </c>
      <c r="BI1054">
        <v>-2.4488360000000002E-13</v>
      </c>
      <c r="BJ1054">
        <v>1</v>
      </c>
      <c r="BK1054">
        <v>1</v>
      </c>
      <c r="BL1054">
        <v>0</v>
      </c>
      <c r="BM1054">
        <v>0</v>
      </c>
      <c r="BN1054">
        <v>0</v>
      </c>
      <c r="BO1054">
        <v>1</v>
      </c>
      <c r="BP1054">
        <v>3</v>
      </c>
      <c r="BQ1054">
        <v>1</v>
      </c>
      <c r="BR1054">
        <v>0</v>
      </c>
      <c r="BS1054">
        <v>0</v>
      </c>
      <c r="BT1054">
        <v>0</v>
      </c>
      <c r="BU1054">
        <v>2.507127E-11</v>
      </c>
      <c r="BV1054">
        <v>2.2144939999999999E-9</v>
      </c>
      <c r="BW1054">
        <v>-1.5325519999999999E-12</v>
      </c>
      <c r="BX1054">
        <v>1</v>
      </c>
      <c r="BY1054">
        <v>1</v>
      </c>
      <c r="BZ1054">
        <v>0</v>
      </c>
      <c r="CA1054">
        <v>0</v>
      </c>
      <c r="CB1054">
        <v>0</v>
      </c>
      <c r="CC1054">
        <v>1</v>
      </c>
      <c r="CD1054" s="1">
        <f t="shared" si="338"/>
        <v>0.15347323839931379</v>
      </c>
      <c r="CE1054" s="1">
        <f t="shared" si="339"/>
        <v>0</v>
      </c>
      <c r="CF1054" s="1">
        <f t="shared" si="340"/>
        <v>0</v>
      </c>
      <c r="CG1054" s="1">
        <f t="shared" si="341"/>
        <v>0</v>
      </c>
      <c r="CH1054" s="1">
        <f t="shared" si="342"/>
        <v>0</v>
      </c>
      <c r="CI1054" s="1">
        <f t="shared" si="343"/>
        <v>0</v>
      </c>
      <c r="CJ1054" s="1">
        <f t="shared" si="344"/>
        <v>0</v>
      </c>
      <c r="CK1054" s="1">
        <f t="shared" si="345"/>
        <v>0</v>
      </c>
      <c r="CL1054">
        <f t="shared" si="346"/>
        <v>0</v>
      </c>
      <c r="CM1054">
        <f t="shared" si="347"/>
        <v>0</v>
      </c>
      <c r="CN1054">
        <f t="shared" si="348"/>
        <v>0</v>
      </c>
      <c r="CO1054">
        <f t="shared" si="349"/>
        <v>0</v>
      </c>
      <c r="CP1054" s="2">
        <f t="shared" si="350"/>
        <v>0</v>
      </c>
      <c r="CQ1054" s="2">
        <f t="shared" si="351"/>
        <v>0</v>
      </c>
      <c r="CR1054" s="2">
        <f t="shared" si="352"/>
        <v>0</v>
      </c>
      <c r="CS1054" s="2">
        <f t="shared" si="353"/>
        <v>0</v>
      </c>
      <c r="CT1054">
        <f t="shared" si="354"/>
        <v>0.15347323839931379</v>
      </c>
      <c r="CU1054" s="3" t="e">
        <f>(CT1054-MIN($CT$5:$CT$1744))/(MAX($CT$5:$CT$1744)-MIN($CT$5:$CT$1744))</f>
        <v>#NUM!</v>
      </c>
      <c r="CV1054">
        <f t="shared" si="355"/>
        <v>0.15347323839931379</v>
      </c>
      <c r="CW1054">
        <f t="shared" si="356"/>
        <v>0</v>
      </c>
      <c r="CX1054">
        <f t="shared" si="357"/>
        <v>0</v>
      </c>
      <c r="CY1054">
        <f t="shared" si="358"/>
        <v>0</v>
      </c>
    </row>
    <row r="1055" spans="1:103" ht="15" x14ac:dyDescent="0.25">
      <c r="A1055">
        <v>200.96799999999999</v>
      </c>
      <c r="B1055">
        <v>3.0674700000000001</v>
      </c>
      <c r="C1055">
        <v>1.039879</v>
      </c>
      <c r="D1055">
        <v>0.74104020000000004</v>
      </c>
      <c r="E1055">
        <v>0.11376509999999999</v>
      </c>
      <c r="F1055">
        <v>-0.28264410000000001</v>
      </c>
      <c r="G1055">
        <v>6.8681549999999994E-2</v>
      </c>
      <c r="H1055">
        <v>0.94997509999999996</v>
      </c>
      <c r="I1055">
        <v>0.27564250000000001</v>
      </c>
      <c r="J1055">
        <v>5.1569180000000004E-4</v>
      </c>
      <c r="K1055">
        <v>2.8689829999999999E-2</v>
      </c>
      <c r="L1055">
        <v>-1.4801210000000001E-5</v>
      </c>
      <c r="M1055">
        <v>0.99958829999999999</v>
      </c>
      <c r="N1055">
        <v>1</v>
      </c>
      <c r="O1055">
        <v>1.3051029999999999E-3</v>
      </c>
      <c r="P1055">
        <v>5.3644179999999997E-4</v>
      </c>
      <c r="Q1055">
        <v>-1.0506690000000001E-2</v>
      </c>
      <c r="R1055">
        <v>48.240360000000003</v>
      </c>
      <c r="S1055">
        <v>56.300789999999999</v>
      </c>
      <c r="T1055">
        <v>45.083170000000003</v>
      </c>
      <c r="U1055">
        <v>38.002040000000001</v>
      </c>
      <c r="V1055">
        <v>36.017760000000003</v>
      </c>
      <c r="W1055">
        <v>23.508759999999999</v>
      </c>
      <c r="X1055">
        <v>9.8237710000000007</v>
      </c>
      <c r="Y1055">
        <v>23.752140000000001</v>
      </c>
      <c r="Z1055">
        <v>0</v>
      </c>
      <c r="AA1055">
        <v>1</v>
      </c>
      <c r="AB1055">
        <v>9.3065990000000005E-3</v>
      </c>
      <c r="AC1055">
        <v>-3.8534200000000002E-3</v>
      </c>
      <c r="AD1055">
        <v>3.5079029999999997E-2</v>
      </c>
      <c r="AE1055">
        <v>-3.3722190000000002E-12</v>
      </c>
      <c r="AF1055">
        <v>-5.6852059999999996E-9</v>
      </c>
      <c r="AG1055">
        <v>-6.7838170000000004E-12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-1.655933E-11</v>
      </c>
      <c r="AT1055">
        <v>-3.6582120000000001E-9</v>
      </c>
      <c r="AU1055">
        <v>-2.7204540000000001E-12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-1.655933E-11</v>
      </c>
      <c r="BH1055">
        <v>-3.6582120000000001E-9</v>
      </c>
      <c r="BI1055">
        <v>-2.7204540000000001E-12</v>
      </c>
      <c r="BJ1055">
        <v>1</v>
      </c>
      <c r="BK1055">
        <v>1</v>
      </c>
      <c r="BL1055">
        <v>0</v>
      </c>
      <c r="BM1055">
        <v>0</v>
      </c>
      <c r="BN1055">
        <v>0</v>
      </c>
      <c r="BO1055">
        <v>1</v>
      </c>
      <c r="BP1055">
        <v>3</v>
      </c>
      <c r="BQ1055">
        <v>1</v>
      </c>
      <c r="BR1055">
        <v>0</v>
      </c>
      <c r="BS1055">
        <v>0</v>
      </c>
      <c r="BT1055">
        <v>0</v>
      </c>
      <c r="BU1055">
        <v>-2.2695659999999999E-11</v>
      </c>
      <c r="BV1055">
        <v>-6.6150459999999998E-9</v>
      </c>
      <c r="BW1055">
        <v>-5.7631580000000003E-12</v>
      </c>
      <c r="BX1055">
        <v>1</v>
      </c>
      <c r="BY1055">
        <v>1</v>
      </c>
      <c r="BZ1055">
        <v>0</v>
      </c>
      <c r="CA1055">
        <v>0</v>
      </c>
      <c r="CB1055">
        <v>0</v>
      </c>
      <c r="CC1055">
        <v>1</v>
      </c>
      <c r="CD1055" s="1">
        <f t="shared" si="338"/>
        <v>3.6496574858253493E-2</v>
      </c>
      <c r="CE1055" s="1">
        <f t="shared" si="339"/>
        <v>0</v>
      </c>
      <c r="CF1055" s="1">
        <f t="shared" si="340"/>
        <v>0</v>
      </c>
      <c r="CG1055" s="1">
        <f t="shared" si="341"/>
        <v>0</v>
      </c>
      <c r="CH1055" s="1">
        <f t="shared" si="342"/>
        <v>0</v>
      </c>
      <c r="CI1055" s="1">
        <f t="shared" si="343"/>
        <v>0</v>
      </c>
      <c r="CJ1055" s="1">
        <f t="shared" si="344"/>
        <v>0</v>
      </c>
      <c r="CK1055" s="1">
        <f t="shared" si="345"/>
        <v>0</v>
      </c>
      <c r="CL1055">
        <f t="shared" si="346"/>
        <v>0</v>
      </c>
      <c r="CM1055">
        <f t="shared" si="347"/>
        <v>0</v>
      </c>
      <c r="CN1055">
        <f t="shared" si="348"/>
        <v>0</v>
      </c>
      <c r="CO1055">
        <f t="shared" si="349"/>
        <v>0</v>
      </c>
      <c r="CP1055" s="2">
        <f t="shared" si="350"/>
        <v>0</v>
      </c>
      <c r="CQ1055" s="2">
        <f t="shared" si="351"/>
        <v>0</v>
      </c>
      <c r="CR1055" s="2">
        <f t="shared" si="352"/>
        <v>0</v>
      </c>
      <c r="CS1055" s="2">
        <f t="shared" si="353"/>
        <v>0</v>
      </c>
      <c r="CT1055">
        <f t="shared" si="354"/>
        <v>3.6496574858253493E-2</v>
      </c>
      <c r="CU1055" s="3" t="e">
        <f>(CT1055-MIN($CT$5:$CT$1744))/(MAX($CT$5:$CT$1744)-MIN($CT$5:$CT$1744))</f>
        <v>#NUM!</v>
      </c>
      <c r="CV1055">
        <f t="shared" si="355"/>
        <v>3.6496574858253493E-2</v>
      </c>
      <c r="CW1055">
        <f t="shared" si="356"/>
        <v>0</v>
      </c>
      <c r="CX1055">
        <f t="shared" si="357"/>
        <v>0</v>
      </c>
      <c r="CY1055">
        <f t="shared" si="358"/>
        <v>0</v>
      </c>
    </row>
    <row r="1056" spans="1:103" ht="15" x14ac:dyDescent="0.25">
      <c r="A1056">
        <v>201.01849999999999</v>
      </c>
      <c r="B1056">
        <v>3.0715940000000002</v>
      </c>
      <c r="C1056">
        <v>1.0396780000000001</v>
      </c>
      <c r="D1056">
        <v>0.73374269999999997</v>
      </c>
      <c r="E1056">
        <v>0.11376500000000001</v>
      </c>
      <c r="F1056">
        <v>-0.28264420000000001</v>
      </c>
      <c r="G1056">
        <v>6.8681629999999994E-2</v>
      </c>
      <c r="H1056">
        <v>0.94997509999999996</v>
      </c>
      <c r="I1056">
        <v>0.27564250000000001</v>
      </c>
      <c r="J1056">
        <v>6.7347459999999996E-4</v>
      </c>
      <c r="K1056">
        <v>2.9284910000000001E-2</v>
      </c>
      <c r="L1056">
        <v>-1.9731109999999999E-5</v>
      </c>
      <c r="M1056">
        <v>0.99957090000000004</v>
      </c>
      <c r="N1056">
        <v>1</v>
      </c>
      <c r="O1056">
        <v>2.1982189999999999E-4</v>
      </c>
      <c r="P1056">
        <v>9.036064E-5</v>
      </c>
      <c r="Q1056">
        <v>-1.7703179999999999E-3</v>
      </c>
      <c r="R1056">
        <v>50.50629</v>
      </c>
      <c r="S1056">
        <v>58.894449999999999</v>
      </c>
      <c r="T1056">
        <v>47.12641</v>
      </c>
      <c r="U1056">
        <v>39.562190000000001</v>
      </c>
      <c r="V1056">
        <v>37.547899999999998</v>
      </c>
      <c r="W1056">
        <v>24.3264</v>
      </c>
      <c r="X1056">
        <v>10.36551</v>
      </c>
      <c r="Y1056">
        <v>24.395230000000002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-8.1871490000000005E-11</v>
      </c>
      <c r="AF1056">
        <v>-6.0514899999999997E-9</v>
      </c>
      <c r="AG1056">
        <v>-2.3433809999999998E-12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-6.3185570000000005E-11</v>
      </c>
      <c r="AT1056">
        <v>-4.1277320000000004E-9</v>
      </c>
      <c r="AU1056">
        <v>-2.8302029999999999E-12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-6.3185570000000005E-11</v>
      </c>
      <c r="BH1056">
        <v>-4.1277320000000004E-9</v>
      </c>
      <c r="BI1056">
        <v>-2.8302029999999999E-12</v>
      </c>
      <c r="BJ1056">
        <v>1</v>
      </c>
      <c r="BK1056">
        <v>1</v>
      </c>
      <c r="BL1056">
        <v>0</v>
      </c>
      <c r="BM1056">
        <v>0</v>
      </c>
      <c r="BN1056">
        <v>0</v>
      </c>
      <c r="BO1056">
        <v>1</v>
      </c>
      <c r="BP1056">
        <v>3</v>
      </c>
      <c r="BQ1056">
        <v>1</v>
      </c>
      <c r="BR1056">
        <v>0</v>
      </c>
      <c r="BS1056">
        <v>0</v>
      </c>
      <c r="BT1056">
        <v>0</v>
      </c>
      <c r="BU1056">
        <v>-4.9453609999999998E-11</v>
      </c>
      <c r="BV1056">
        <v>-4.1277470000000002E-9</v>
      </c>
      <c r="BW1056">
        <v>-1.4032290000000001E-12</v>
      </c>
      <c r="BX1056">
        <v>1</v>
      </c>
      <c r="BY1056">
        <v>1</v>
      </c>
      <c r="BZ1056">
        <v>0</v>
      </c>
      <c r="CA1056">
        <v>0</v>
      </c>
      <c r="CB1056">
        <v>0</v>
      </c>
      <c r="CC1056">
        <v>1</v>
      </c>
      <c r="CD1056" s="1">
        <f t="shared" si="338"/>
        <v>0</v>
      </c>
      <c r="CE1056" s="1">
        <f t="shared" si="339"/>
        <v>0</v>
      </c>
      <c r="CF1056" s="1">
        <f t="shared" si="340"/>
        <v>0</v>
      </c>
      <c r="CG1056" s="1">
        <f t="shared" si="341"/>
        <v>0</v>
      </c>
      <c r="CH1056" s="1">
        <f t="shared" si="342"/>
        <v>0</v>
      </c>
      <c r="CI1056" s="1">
        <f t="shared" si="343"/>
        <v>0</v>
      </c>
      <c r="CJ1056" s="1">
        <f t="shared" si="344"/>
        <v>0</v>
      </c>
      <c r="CK1056" s="1">
        <f t="shared" si="345"/>
        <v>0</v>
      </c>
      <c r="CL1056">
        <f t="shared" si="346"/>
        <v>0</v>
      </c>
      <c r="CM1056">
        <f t="shared" si="347"/>
        <v>0</v>
      </c>
      <c r="CN1056">
        <f t="shared" si="348"/>
        <v>0</v>
      </c>
      <c r="CO1056">
        <f t="shared" si="349"/>
        <v>0</v>
      </c>
      <c r="CP1056" s="2">
        <f t="shared" si="350"/>
        <v>0</v>
      </c>
      <c r="CQ1056" s="2">
        <f t="shared" si="351"/>
        <v>0</v>
      </c>
      <c r="CR1056" s="2">
        <f t="shared" si="352"/>
        <v>0</v>
      </c>
      <c r="CS1056" s="2">
        <f t="shared" si="353"/>
        <v>0</v>
      </c>
      <c r="CT1056">
        <f t="shared" si="354"/>
        <v>0</v>
      </c>
      <c r="CU1056" s="3" t="e">
        <f>(CT1056-MIN($CT$5:$CT$1744))/(MAX($CT$5:$CT$1744)-MIN($CT$5:$CT$1744))</f>
        <v>#NUM!</v>
      </c>
      <c r="CV1056">
        <f t="shared" si="355"/>
        <v>0</v>
      </c>
      <c r="CW1056">
        <f t="shared" si="356"/>
        <v>0</v>
      </c>
      <c r="CX1056">
        <f t="shared" si="357"/>
        <v>0</v>
      </c>
      <c r="CY1056">
        <f t="shared" si="358"/>
        <v>0</v>
      </c>
    </row>
    <row r="1057" spans="1:103" ht="15" x14ac:dyDescent="0.25">
      <c r="A1057">
        <v>201.06809999999999</v>
      </c>
      <c r="B1057">
        <v>3.0725440000000002</v>
      </c>
      <c r="C1057">
        <v>1.03975</v>
      </c>
      <c r="D1057">
        <v>0.73044710000000002</v>
      </c>
      <c r="E1057">
        <v>0.11376500000000001</v>
      </c>
      <c r="F1057">
        <v>-0.28264410000000001</v>
      </c>
      <c r="G1057">
        <v>6.8681679999999995E-2</v>
      </c>
      <c r="H1057">
        <v>0.94997509999999996</v>
      </c>
      <c r="I1057">
        <v>0.28081699999999998</v>
      </c>
      <c r="J1057">
        <v>7.9744910000000002E-4</v>
      </c>
      <c r="K1057">
        <v>2.9788289999999999E-2</v>
      </c>
      <c r="L1057">
        <v>-2.376519E-5</v>
      </c>
      <c r="M1057">
        <v>0.99955590000000005</v>
      </c>
      <c r="N1057">
        <v>1</v>
      </c>
      <c r="O1057">
        <v>7.9870219999999994E-5</v>
      </c>
      <c r="P1057">
        <v>3.2782549999999997E-5</v>
      </c>
      <c r="Q1057">
        <v>-6.4223999999999998E-4</v>
      </c>
      <c r="R1057">
        <v>48.681040000000003</v>
      </c>
      <c r="S1057">
        <v>56.7211</v>
      </c>
      <c r="T1057">
        <v>45.369929999999997</v>
      </c>
      <c r="U1057">
        <v>37.998049999999999</v>
      </c>
      <c r="V1057">
        <v>36.063809999999997</v>
      </c>
      <c r="W1057">
        <v>23.288270000000001</v>
      </c>
      <c r="X1057">
        <v>10.02576</v>
      </c>
      <c r="Y1057">
        <v>23.328399999999998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-1.0664150000000001E-10</v>
      </c>
      <c r="AF1057">
        <v>-1.715227E-9</v>
      </c>
      <c r="AG1057">
        <v>4.3203460000000004E-12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-4.4777879999999997E-11</v>
      </c>
      <c r="AT1057">
        <v>2.5237080000000003E-10</v>
      </c>
      <c r="AU1057">
        <v>2.6318530000000001E-12</v>
      </c>
      <c r="AV1057">
        <v>1</v>
      </c>
      <c r="AW1057">
        <v>1.018772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-9.5730160000000004E-11</v>
      </c>
      <c r="BH1057">
        <v>-2.644955E-9</v>
      </c>
      <c r="BI1057">
        <v>3.9438380000000003E-12</v>
      </c>
      <c r="BJ1057">
        <v>1</v>
      </c>
      <c r="BK1057">
        <v>1</v>
      </c>
      <c r="BL1057">
        <v>0</v>
      </c>
      <c r="BM1057">
        <v>0</v>
      </c>
      <c r="BN1057">
        <v>0</v>
      </c>
      <c r="BO1057">
        <v>1</v>
      </c>
      <c r="BP1057">
        <v>3</v>
      </c>
      <c r="BQ1057">
        <v>1</v>
      </c>
      <c r="BR1057">
        <v>0</v>
      </c>
      <c r="BS1057">
        <v>0</v>
      </c>
      <c r="BT1057">
        <v>0</v>
      </c>
      <c r="BU1057">
        <v>-5.0713230000000002E-11</v>
      </c>
      <c r="BV1057">
        <v>1.0000000000000001E-9</v>
      </c>
      <c r="BW1057">
        <v>3.2889340000000001E-12</v>
      </c>
      <c r="BX1057">
        <v>1</v>
      </c>
      <c r="BY1057">
        <v>1</v>
      </c>
      <c r="BZ1057">
        <v>0</v>
      </c>
      <c r="CA1057">
        <v>0</v>
      </c>
      <c r="CB1057">
        <v>0</v>
      </c>
      <c r="CC1057">
        <v>1</v>
      </c>
      <c r="CD1057" s="1">
        <f t="shared" si="338"/>
        <v>0</v>
      </c>
      <c r="CE1057" s="1">
        <f t="shared" si="339"/>
        <v>0</v>
      </c>
      <c r="CF1057" s="1">
        <f t="shared" si="340"/>
        <v>0</v>
      </c>
      <c r="CG1057" s="1">
        <f t="shared" si="341"/>
        <v>0</v>
      </c>
      <c r="CH1057" s="1">
        <f t="shared" si="342"/>
        <v>0</v>
      </c>
      <c r="CI1057" s="1">
        <f t="shared" si="343"/>
        <v>0</v>
      </c>
      <c r="CJ1057" s="1">
        <f t="shared" si="344"/>
        <v>0</v>
      </c>
      <c r="CK1057" s="1">
        <f t="shared" si="345"/>
        <v>0</v>
      </c>
      <c r="CL1057">
        <f t="shared" si="346"/>
        <v>0</v>
      </c>
      <c r="CM1057">
        <f t="shared" si="347"/>
        <v>1.8772000000000011E-2</v>
      </c>
      <c r="CN1057">
        <f t="shared" si="348"/>
        <v>0</v>
      </c>
      <c r="CO1057">
        <f t="shared" si="349"/>
        <v>0</v>
      </c>
      <c r="CP1057" s="2">
        <f t="shared" si="350"/>
        <v>0</v>
      </c>
      <c r="CQ1057" s="2">
        <f t="shared" si="351"/>
        <v>0</v>
      </c>
      <c r="CR1057" s="2">
        <f t="shared" si="352"/>
        <v>0</v>
      </c>
      <c r="CS1057" s="2">
        <f t="shared" si="353"/>
        <v>0</v>
      </c>
      <c r="CT1057">
        <f t="shared" si="354"/>
        <v>1.8772000000000011E-2</v>
      </c>
      <c r="CU1057" s="3" t="e">
        <f>(CT1057-MIN($CT$5:$CT$1744))/(MAX($CT$5:$CT$1744)-MIN($CT$5:$CT$1744))</f>
        <v>#NUM!</v>
      </c>
      <c r="CV1057">
        <f t="shared" si="355"/>
        <v>0</v>
      </c>
      <c r="CW1057">
        <f t="shared" si="356"/>
        <v>1.8772000000000011E-2</v>
      </c>
      <c r="CX1057">
        <f t="shared" si="357"/>
        <v>0</v>
      </c>
      <c r="CY1057">
        <f t="shared" si="358"/>
        <v>0</v>
      </c>
    </row>
    <row r="1058" spans="1:103" ht="15" x14ac:dyDescent="0.25">
      <c r="A1058">
        <v>201.11940000000001</v>
      </c>
      <c r="B1058">
        <v>3.0732750000000002</v>
      </c>
      <c r="C1058">
        <v>1.0399970000000001</v>
      </c>
      <c r="D1058">
        <v>0.72529129999999997</v>
      </c>
      <c r="E1058">
        <v>0.113703</v>
      </c>
      <c r="F1058">
        <v>-0.27640300000000001</v>
      </c>
      <c r="G1058">
        <v>6.5766450000000004E-2</v>
      </c>
      <c r="H1058">
        <v>0.95202299999999995</v>
      </c>
      <c r="I1058">
        <v>0.28717110000000001</v>
      </c>
      <c r="J1058">
        <v>8.8862749999999997E-4</v>
      </c>
      <c r="K1058">
        <v>3.020633E-2</v>
      </c>
      <c r="L1058">
        <v>-2.6854440000000001E-5</v>
      </c>
      <c r="M1058">
        <v>0.99954330000000002</v>
      </c>
      <c r="N1058">
        <v>1</v>
      </c>
      <c r="O1058">
        <v>6.9141389999999996E-6</v>
      </c>
      <c r="P1058">
        <v>2.8609999999999998E-6</v>
      </c>
      <c r="Q1058">
        <v>-5.64456E-5</v>
      </c>
      <c r="R1058">
        <v>48.932929999999999</v>
      </c>
      <c r="S1058">
        <v>56.972369999999998</v>
      </c>
      <c r="T1058">
        <v>45.578240000000001</v>
      </c>
      <c r="U1058">
        <v>38.133690000000001</v>
      </c>
      <c r="V1058">
        <v>36.172089999999997</v>
      </c>
      <c r="W1058">
        <v>23.37716</v>
      </c>
      <c r="X1058">
        <v>10.150080000000001</v>
      </c>
      <c r="Y1058">
        <v>23.416979999999999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-9.7092509999999999E-11</v>
      </c>
      <c r="AF1058">
        <v>-5.0000000000000001E-9</v>
      </c>
      <c r="AG1058">
        <v>-9.5442180000000004E-12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-9.7092509999999999E-11</v>
      </c>
      <c r="AT1058">
        <v>-5.0000000000000001E-9</v>
      </c>
      <c r="AU1058">
        <v>-9.5442180000000004E-12</v>
      </c>
      <c r="AV1058">
        <v>1</v>
      </c>
      <c r="AW1058">
        <v>1.022627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-1.025307E-10</v>
      </c>
      <c r="BH1058">
        <v>-5.8442600000000002E-9</v>
      </c>
      <c r="BI1058">
        <v>-9.0487049999999993E-12</v>
      </c>
      <c r="BJ1058">
        <v>1</v>
      </c>
      <c r="BK1058">
        <v>1</v>
      </c>
      <c r="BL1058">
        <v>0</v>
      </c>
      <c r="BM1058">
        <v>0</v>
      </c>
      <c r="BN1058">
        <v>0</v>
      </c>
      <c r="BO1058">
        <v>1</v>
      </c>
      <c r="BP1058">
        <v>3</v>
      </c>
      <c r="BQ1058">
        <v>1</v>
      </c>
      <c r="BR1058">
        <v>0</v>
      </c>
      <c r="BS1058">
        <v>0</v>
      </c>
      <c r="BT1058">
        <v>0</v>
      </c>
      <c r="BU1058">
        <v>9.8098059999999999E-5</v>
      </c>
      <c r="BV1058">
        <v>6.8388210000000001E-3</v>
      </c>
      <c r="BW1058">
        <v>-2.2118329999999999E-3</v>
      </c>
      <c r="BX1058">
        <v>0.99997780000000003</v>
      </c>
      <c r="BY1058">
        <v>1</v>
      </c>
      <c r="BZ1058">
        <v>0</v>
      </c>
      <c r="CA1058">
        <v>0</v>
      </c>
      <c r="CB1058">
        <v>0</v>
      </c>
      <c r="CC1058">
        <v>1</v>
      </c>
      <c r="CD1058" s="1">
        <f t="shared" si="338"/>
        <v>0</v>
      </c>
      <c r="CE1058" s="1">
        <f t="shared" si="339"/>
        <v>0</v>
      </c>
      <c r="CF1058" s="1">
        <f t="shared" si="340"/>
        <v>0</v>
      </c>
      <c r="CG1058" s="1">
        <f t="shared" si="341"/>
        <v>0</v>
      </c>
      <c r="CH1058" s="1">
        <f t="shared" si="342"/>
        <v>0</v>
      </c>
      <c r="CI1058" s="1">
        <f t="shared" si="343"/>
        <v>0</v>
      </c>
      <c r="CJ1058" s="1">
        <f t="shared" si="344"/>
        <v>0</v>
      </c>
      <c r="CK1058" s="1">
        <f t="shared" si="345"/>
        <v>0.76356307203258722</v>
      </c>
      <c r="CL1058">
        <f t="shared" si="346"/>
        <v>0</v>
      </c>
      <c r="CM1058">
        <f t="shared" si="347"/>
        <v>2.2626999999999953E-2</v>
      </c>
      <c r="CN1058">
        <f t="shared" si="348"/>
        <v>0</v>
      </c>
      <c r="CO1058">
        <f t="shared" si="349"/>
        <v>0</v>
      </c>
      <c r="CP1058" s="2">
        <f t="shared" si="350"/>
        <v>0</v>
      </c>
      <c r="CQ1058" s="2">
        <f t="shared" si="351"/>
        <v>0</v>
      </c>
      <c r="CR1058" s="2">
        <f t="shared" si="352"/>
        <v>0</v>
      </c>
      <c r="CS1058" s="2">
        <f t="shared" si="353"/>
        <v>0</v>
      </c>
      <c r="CT1058">
        <f t="shared" si="354"/>
        <v>0.78619007203258717</v>
      </c>
      <c r="CU1058" s="3" t="e">
        <f>(CT1058-MIN($CT$5:$CT$1744))/(MAX($CT$5:$CT$1744)-MIN($CT$5:$CT$1744))</f>
        <v>#NUM!</v>
      </c>
      <c r="CV1058">
        <f t="shared" si="355"/>
        <v>0</v>
      </c>
      <c r="CW1058">
        <f t="shared" si="356"/>
        <v>2.2626999999999953E-2</v>
      </c>
      <c r="CX1058">
        <f t="shared" si="357"/>
        <v>0</v>
      </c>
      <c r="CY1058">
        <f t="shared" si="358"/>
        <v>0.76356307203258722</v>
      </c>
    </row>
    <row r="1059" spans="1:103" ht="15" x14ac:dyDescent="0.25">
      <c r="A1059">
        <v>201.16839999999999</v>
      </c>
      <c r="B1059">
        <v>3.0734949999999999</v>
      </c>
      <c r="C1059">
        <v>1.040079</v>
      </c>
      <c r="D1059">
        <v>0.72363840000000001</v>
      </c>
      <c r="E1059">
        <v>0.1082939</v>
      </c>
      <c r="F1059">
        <v>-0.2730168</v>
      </c>
      <c r="G1059">
        <v>6.0980220000000002E-2</v>
      </c>
      <c r="H1059">
        <v>0.95394749999999995</v>
      </c>
      <c r="I1059">
        <v>0.29237039999999997</v>
      </c>
      <c r="J1059">
        <v>9.5720929999999998E-4</v>
      </c>
      <c r="K1059">
        <v>3.0540749999999998E-2</v>
      </c>
      <c r="L1059">
        <v>-2.9247550000000001E-5</v>
      </c>
      <c r="M1059">
        <v>0.99953309999999995</v>
      </c>
      <c r="N1059">
        <v>1</v>
      </c>
      <c r="O1059">
        <v>0</v>
      </c>
      <c r="P1059">
        <v>0</v>
      </c>
      <c r="Q1059">
        <v>0</v>
      </c>
      <c r="R1059">
        <v>47.076030000000003</v>
      </c>
      <c r="S1059">
        <v>54.783900000000003</v>
      </c>
      <c r="T1059">
        <v>43.844729999999998</v>
      </c>
      <c r="U1059">
        <v>36.61486</v>
      </c>
      <c r="V1059">
        <v>34.714759999999998</v>
      </c>
      <c r="W1059">
        <v>22.463010000000001</v>
      </c>
      <c r="X1059">
        <v>9.7734020000000008</v>
      </c>
      <c r="Y1059">
        <v>22.47701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4.0853730000000001E-11</v>
      </c>
      <c r="AF1059">
        <v>1.0916650000000001E-9</v>
      </c>
      <c r="AG1059">
        <v>-4.7438749999999997E-12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1.011911E-10</v>
      </c>
      <c r="AT1059">
        <v>3.087155E-9</v>
      </c>
      <c r="AU1059">
        <v>-1.6514249999999999E-12</v>
      </c>
      <c r="AV1059">
        <v>1</v>
      </c>
      <c r="AW1059">
        <v>1.018105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6.9876700000000003E-11</v>
      </c>
      <c r="BH1059">
        <v>2.1022929999999999E-9</v>
      </c>
      <c r="BI1059">
        <v>-1.570769E-12</v>
      </c>
      <c r="BJ1059">
        <v>1</v>
      </c>
      <c r="BK1059">
        <v>1</v>
      </c>
      <c r="BL1059">
        <v>0</v>
      </c>
      <c r="BM1059">
        <v>0</v>
      </c>
      <c r="BN1059">
        <v>0</v>
      </c>
      <c r="BO1059">
        <v>1</v>
      </c>
      <c r="BP1059">
        <v>3</v>
      </c>
      <c r="BQ1059">
        <v>1</v>
      </c>
      <c r="BR1059">
        <v>0</v>
      </c>
      <c r="BS1059">
        <v>0</v>
      </c>
      <c r="BT1059">
        <v>0</v>
      </c>
      <c r="BU1059">
        <v>-4.2913439999999999E-3</v>
      </c>
      <c r="BV1059">
        <v>3.9347890000000002E-3</v>
      </c>
      <c r="BW1059">
        <v>-5.7854890000000004E-3</v>
      </c>
      <c r="BX1059">
        <v>0.99997630000000004</v>
      </c>
      <c r="BY1059">
        <v>1</v>
      </c>
      <c r="BZ1059">
        <v>0</v>
      </c>
      <c r="CA1059">
        <v>0</v>
      </c>
      <c r="CB1059">
        <v>0</v>
      </c>
      <c r="CC1059">
        <v>1</v>
      </c>
      <c r="CD1059" s="1">
        <f t="shared" si="338"/>
        <v>0</v>
      </c>
      <c r="CE1059" s="1">
        <f t="shared" si="339"/>
        <v>0</v>
      </c>
      <c r="CF1059" s="1">
        <f t="shared" si="340"/>
        <v>0</v>
      </c>
      <c r="CG1059" s="1">
        <f t="shared" si="341"/>
        <v>0</v>
      </c>
      <c r="CH1059" s="1">
        <f t="shared" si="342"/>
        <v>0</v>
      </c>
      <c r="CI1059" s="1">
        <f t="shared" si="343"/>
        <v>0</v>
      </c>
      <c r="CJ1059" s="1">
        <f t="shared" si="344"/>
        <v>0</v>
      </c>
      <c r="CK1059" s="1">
        <f t="shared" si="345"/>
        <v>0.78893760370260768</v>
      </c>
      <c r="CL1059">
        <f t="shared" si="346"/>
        <v>0</v>
      </c>
      <c r="CM1059">
        <f t="shared" si="347"/>
        <v>1.8105000000000038E-2</v>
      </c>
      <c r="CN1059">
        <f t="shared" si="348"/>
        <v>0</v>
      </c>
      <c r="CO1059">
        <f t="shared" si="349"/>
        <v>0</v>
      </c>
      <c r="CP1059" s="2">
        <f t="shared" si="350"/>
        <v>0</v>
      </c>
      <c r="CQ1059" s="2">
        <f t="shared" si="351"/>
        <v>0</v>
      </c>
      <c r="CR1059" s="2">
        <f t="shared" si="352"/>
        <v>0</v>
      </c>
      <c r="CS1059" s="2">
        <f t="shared" si="353"/>
        <v>0</v>
      </c>
      <c r="CT1059">
        <f t="shared" si="354"/>
        <v>0.80704260370260772</v>
      </c>
      <c r="CU1059" s="3" t="e">
        <f>(CT1059-MIN($CT$5:$CT$1744))/(MAX($CT$5:$CT$1744)-MIN($CT$5:$CT$1744))</f>
        <v>#NUM!</v>
      </c>
      <c r="CV1059">
        <f t="shared" si="355"/>
        <v>0</v>
      </c>
      <c r="CW1059">
        <f t="shared" si="356"/>
        <v>1.8105000000000038E-2</v>
      </c>
      <c r="CX1059">
        <f t="shared" si="357"/>
        <v>0</v>
      </c>
      <c r="CY1059">
        <f t="shared" si="358"/>
        <v>0.78893760370260768</v>
      </c>
    </row>
    <row r="1060" spans="1:103" ht="15" x14ac:dyDescent="0.25">
      <c r="A1060">
        <v>201.21969999999999</v>
      </c>
      <c r="B1060">
        <v>3.0737950000000001</v>
      </c>
      <c r="C1060">
        <v>1.0402</v>
      </c>
      <c r="D1060">
        <v>0.72124560000000004</v>
      </c>
      <c r="E1060">
        <v>0.1110796</v>
      </c>
      <c r="F1060">
        <v>-0.25660119999999997</v>
      </c>
      <c r="G1060">
        <v>5.4360140000000001E-2</v>
      </c>
      <c r="H1060">
        <v>0.95857300000000001</v>
      </c>
      <c r="I1060">
        <v>0.29404629999999998</v>
      </c>
      <c r="J1060">
        <v>1.007591E-3</v>
      </c>
      <c r="K1060">
        <v>3.081105E-2</v>
      </c>
      <c r="L1060">
        <v>-3.1059699999999997E-5</v>
      </c>
      <c r="M1060">
        <v>0.99952470000000004</v>
      </c>
      <c r="N1060">
        <v>1</v>
      </c>
      <c r="O1060">
        <v>0</v>
      </c>
      <c r="P1060">
        <v>0</v>
      </c>
      <c r="Q1060">
        <v>0</v>
      </c>
      <c r="R1060">
        <v>49.270670000000003</v>
      </c>
      <c r="S1060">
        <v>57.322839999999999</v>
      </c>
      <c r="T1060">
        <v>45.900579999999998</v>
      </c>
      <c r="U1060">
        <v>38.265430000000002</v>
      </c>
      <c r="V1060">
        <v>36.262390000000003</v>
      </c>
      <c r="W1060">
        <v>23.506350000000001</v>
      </c>
      <c r="X1060">
        <v>10.22099</v>
      </c>
      <c r="Y1060">
        <v>23.484030000000001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-3.4737360000000002E-10</v>
      </c>
      <c r="AF1060">
        <v>-2.0000000000000001E-9</v>
      </c>
      <c r="AG1060">
        <v>4.9378730000000004E-12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-3.7627840000000002E-10</v>
      </c>
      <c r="AT1060">
        <v>-3.892783E-9</v>
      </c>
      <c r="AU1060">
        <v>3.9210410000000002E-12</v>
      </c>
      <c r="AV1060">
        <v>1</v>
      </c>
      <c r="AW1060">
        <v>1.0057320000000001</v>
      </c>
      <c r="AX1060">
        <v>0</v>
      </c>
      <c r="AY1060">
        <v>0</v>
      </c>
      <c r="AZ1060">
        <v>0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-1.7391809999999999E-10</v>
      </c>
      <c r="BH1060">
        <v>-1.4147350000000001E-10</v>
      </c>
      <c r="BI1060">
        <v>6.9947339999999999E-12</v>
      </c>
      <c r="BJ1060">
        <v>1</v>
      </c>
      <c r="BK1060">
        <v>1</v>
      </c>
      <c r="BL1060">
        <v>0</v>
      </c>
      <c r="BM1060">
        <v>0</v>
      </c>
      <c r="BN1060">
        <v>0</v>
      </c>
      <c r="BO1060">
        <v>1</v>
      </c>
      <c r="BP1060">
        <v>3</v>
      </c>
      <c r="BQ1060">
        <v>1</v>
      </c>
      <c r="BR1060">
        <v>0</v>
      </c>
      <c r="BS1060">
        <v>0</v>
      </c>
      <c r="BT1060">
        <v>0</v>
      </c>
      <c r="BU1060">
        <v>2.9588560000000002E-3</v>
      </c>
      <c r="BV1060">
        <v>1.7812149999999999E-2</v>
      </c>
      <c r="BW1060">
        <v>-4.0304019999999998E-3</v>
      </c>
      <c r="BX1060">
        <v>0.99982079999999995</v>
      </c>
      <c r="BY1060">
        <v>1</v>
      </c>
      <c r="BZ1060">
        <v>0</v>
      </c>
      <c r="CA1060">
        <v>0</v>
      </c>
      <c r="CB1060">
        <v>0</v>
      </c>
      <c r="CC1060">
        <v>1</v>
      </c>
      <c r="CD1060" s="1">
        <f t="shared" si="338"/>
        <v>0</v>
      </c>
      <c r="CE1060" s="1">
        <f t="shared" si="339"/>
        <v>0</v>
      </c>
      <c r="CF1060" s="1">
        <f t="shared" si="340"/>
        <v>0</v>
      </c>
      <c r="CG1060" s="1">
        <f t="shared" si="341"/>
        <v>0</v>
      </c>
      <c r="CH1060" s="1">
        <f t="shared" si="342"/>
        <v>0</v>
      </c>
      <c r="CI1060" s="1">
        <f t="shared" si="343"/>
        <v>0</v>
      </c>
      <c r="CJ1060" s="1">
        <f t="shared" si="344"/>
        <v>0</v>
      </c>
      <c r="CK1060" s="1">
        <f t="shared" si="345"/>
        <v>2.1694173755949615</v>
      </c>
      <c r="CL1060">
        <f t="shared" si="346"/>
        <v>0</v>
      </c>
      <c r="CM1060">
        <f t="shared" si="347"/>
        <v>5.7320000000000704E-3</v>
      </c>
      <c r="CN1060">
        <f t="shared" si="348"/>
        <v>0</v>
      </c>
      <c r="CO1060">
        <f t="shared" si="349"/>
        <v>0</v>
      </c>
      <c r="CP1060" s="2">
        <f t="shared" si="350"/>
        <v>0</v>
      </c>
      <c r="CQ1060" s="2">
        <f t="shared" si="351"/>
        <v>0</v>
      </c>
      <c r="CR1060" s="2">
        <f t="shared" si="352"/>
        <v>0</v>
      </c>
      <c r="CS1060" s="2">
        <f t="shared" si="353"/>
        <v>0</v>
      </c>
      <c r="CT1060">
        <f t="shared" si="354"/>
        <v>2.1751493755949616</v>
      </c>
      <c r="CU1060" s="3" t="e">
        <f>(CT1060-MIN($CT$5:$CT$1744))/(MAX($CT$5:$CT$1744)-MIN($CT$5:$CT$1744))</f>
        <v>#NUM!</v>
      </c>
      <c r="CV1060">
        <f t="shared" si="355"/>
        <v>0</v>
      </c>
      <c r="CW1060">
        <f t="shared" si="356"/>
        <v>5.7320000000000704E-3</v>
      </c>
      <c r="CX1060">
        <f t="shared" si="357"/>
        <v>0</v>
      </c>
      <c r="CY1060">
        <f t="shared" si="358"/>
        <v>2.1694173755949615</v>
      </c>
    </row>
    <row r="1061" spans="1:103" ht="15" x14ac:dyDescent="0.25">
      <c r="A1061">
        <v>201.26859999999999</v>
      </c>
      <c r="B1061">
        <v>3.0737950000000001</v>
      </c>
      <c r="C1061">
        <v>1.0402</v>
      </c>
      <c r="D1061">
        <v>0.72124739999999998</v>
      </c>
      <c r="E1061">
        <v>0.1048761</v>
      </c>
      <c r="F1061">
        <v>-0.241923</v>
      </c>
      <c r="G1061">
        <v>4.3370409999999998E-2</v>
      </c>
      <c r="H1061">
        <v>0.96363540000000003</v>
      </c>
      <c r="I1061">
        <v>0.29404629999999998</v>
      </c>
      <c r="J1061">
        <v>1.046433E-3</v>
      </c>
      <c r="K1061">
        <v>3.1021610000000002E-2</v>
      </c>
      <c r="L1061">
        <v>-3.2477690000000002E-5</v>
      </c>
      <c r="M1061">
        <v>0.99951820000000002</v>
      </c>
      <c r="N1061">
        <v>1</v>
      </c>
      <c r="O1061">
        <v>0</v>
      </c>
      <c r="P1061">
        <v>0</v>
      </c>
      <c r="Q1061">
        <v>0</v>
      </c>
      <c r="R1061">
        <v>47.26502</v>
      </c>
      <c r="S1061">
        <v>54.976230000000001</v>
      </c>
      <c r="T1061">
        <v>44.035350000000001</v>
      </c>
      <c r="U1061">
        <v>36.624650000000003</v>
      </c>
      <c r="V1061">
        <v>34.71049</v>
      </c>
      <c r="W1061">
        <v>22.52337</v>
      </c>
      <c r="X1061">
        <v>9.7282340000000005</v>
      </c>
      <c r="Y1061">
        <v>22.388529999999999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1.066624E-10</v>
      </c>
      <c r="AF1061">
        <v>3.718325E-9</v>
      </c>
      <c r="AG1061">
        <v>-2.5031530000000001E-11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1.6736709999999999E-10</v>
      </c>
      <c r="AT1061">
        <v>2.809494E-9</v>
      </c>
      <c r="AU1061">
        <v>-2.5107710000000001E-11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7.9227260000000002E-11</v>
      </c>
      <c r="BH1061">
        <v>3.7183230000000002E-9</v>
      </c>
      <c r="BI1061">
        <v>-2.139356E-11</v>
      </c>
      <c r="BJ1061">
        <v>1</v>
      </c>
      <c r="BK1061">
        <v>1</v>
      </c>
      <c r="BL1061">
        <v>0</v>
      </c>
      <c r="BM1061">
        <v>0</v>
      </c>
      <c r="BN1061">
        <v>0</v>
      </c>
      <c r="BO1061">
        <v>1</v>
      </c>
      <c r="BP1061">
        <v>3</v>
      </c>
      <c r="BQ1061">
        <v>1</v>
      </c>
      <c r="BR1061">
        <v>0</v>
      </c>
      <c r="BS1061">
        <v>0</v>
      </c>
      <c r="BT1061">
        <v>0</v>
      </c>
      <c r="BU1061">
        <v>-4.5339630000000002E-3</v>
      </c>
      <c r="BV1061">
        <v>1.628551E-2</v>
      </c>
      <c r="BW1061">
        <v>-1.0698650000000001E-2</v>
      </c>
      <c r="BX1061">
        <v>0.99979560000000001</v>
      </c>
      <c r="BY1061">
        <v>1</v>
      </c>
      <c r="BZ1061">
        <v>0</v>
      </c>
      <c r="CA1061">
        <v>0</v>
      </c>
      <c r="CB1061">
        <v>0</v>
      </c>
      <c r="CC1061">
        <v>1</v>
      </c>
      <c r="CD1061" s="1">
        <f t="shared" si="338"/>
        <v>0</v>
      </c>
      <c r="CE1061" s="1">
        <f t="shared" si="339"/>
        <v>0</v>
      </c>
      <c r="CF1061" s="1">
        <f t="shared" si="340"/>
        <v>0</v>
      </c>
      <c r="CG1061" s="1">
        <f t="shared" si="341"/>
        <v>0</v>
      </c>
      <c r="CH1061" s="1">
        <f t="shared" si="342"/>
        <v>0</v>
      </c>
      <c r="CI1061" s="1">
        <f t="shared" si="343"/>
        <v>0</v>
      </c>
      <c r="CJ1061" s="1">
        <f t="shared" si="344"/>
        <v>0</v>
      </c>
      <c r="CK1061" s="1">
        <f t="shared" si="345"/>
        <v>2.3169436386984392</v>
      </c>
      <c r="CL1061">
        <f t="shared" si="346"/>
        <v>0</v>
      </c>
      <c r="CM1061">
        <f t="shared" si="347"/>
        <v>0</v>
      </c>
      <c r="CN1061">
        <f t="shared" si="348"/>
        <v>0</v>
      </c>
      <c r="CO1061">
        <f t="shared" si="349"/>
        <v>0</v>
      </c>
      <c r="CP1061" s="2">
        <f t="shared" si="350"/>
        <v>0</v>
      </c>
      <c r="CQ1061" s="2">
        <f t="shared" si="351"/>
        <v>0</v>
      </c>
      <c r="CR1061" s="2">
        <f t="shared" si="352"/>
        <v>0</v>
      </c>
      <c r="CS1061" s="2">
        <f t="shared" si="353"/>
        <v>0</v>
      </c>
      <c r="CT1061">
        <f t="shared" si="354"/>
        <v>2.3169436386984392</v>
      </c>
      <c r="CU1061" s="3" t="e">
        <f>(CT1061-MIN($CT$5:$CT$1744))/(MAX($CT$5:$CT$1744)-MIN($CT$5:$CT$1744))</f>
        <v>#NUM!</v>
      </c>
      <c r="CV1061">
        <f t="shared" si="355"/>
        <v>0</v>
      </c>
      <c r="CW1061">
        <f t="shared" si="356"/>
        <v>0</v>
      </c>
      <c r="CX1061">
        <f t="shared" si="357"/>
        <v>0</v>
      </c>
      <c r="CY1061">
        <f t="shared" si="358"/>
        <v>2.3169436386984392</v>
      </c>
    </row>
    <row r="1062" spans="1:103" ht="15" x14ac:dyDescent="0.25">
      <c r="A1062">
        <v>201.31979999999999</v>
      </c>
      <c r="B1062">
        <v>3.0737950000000001</v>
      </c>
      <c r="C1062">
        <v>1.0402</v>
      </c>
      <c r="D1062">
        <v>0.72124770000000005</v>
      </c>
      <c r="E1062">
        <v>9.5671629999999994E-2</v>
      </c>
      <c r="F1062">
        <v>-0.20873159999999999</v>
      </c>
      <c r="G1062">
        <v>3.018974E-2</v>
      </c>
      <c r="H1062">
        <v>0.97281379999999995</v>
      </c>
      <c r="I1062">
        <v>0.29404629999999998</v>
      </c>
      <c r="J1062">
        <v>1.076533E-3</v>
      </c>
      <c r="K1062">
        <v>3.1184650000000001E-2</v>
      </c>
      <c r="L1062">
        <v>-3.3587670000000002E-5</v>
      </c>
      <c r="M1062">
        <v>0.99951310000000004</v>
      </c>
      <c r="N1062">
        <v>1</v>
      </c>
      <c r="O1062">
        <v>0</v>
      </c>
      <c r="P1062">
        <v>0</v>
      </c>
      <c r="Q1062">
        <v>0</v>
      </c>
      <c r="R1062">
        <v>49.28481</v>
      </c>
      <c r="S1062">
        <v>57.352809999999998</v>
      </c>
      <c r="T1062">
        <v>45.983739999999997</v>
      </c>
      <c r="U1062">
        <v>38.102699999999999</v>
      </c>
      <c r="V1062">
        <v>36.16254</v>
      </c>
      <c r="W1062">
        <v>23.479659999999999</v>
      </c>
      <c r="X1062">
        <v>10.002140000000001</v>
      </c>
      <c r="Y1062">
        <v>23.187580000000001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7.8452440000000001E-12</v>
      </c>
      <c r="AF1062">
        <v>-1.8376569999999999E-9</v>
      </c>
      <c r="AG1062">
        <v>7.4342430000000006E-12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6.5979000000000006E-11</v>
      </c>
      <c r="AT1062">
        <v>-1.8409999999999999E-9</v>
      </c>
      <c r="AU1062">
        <v>6.2460510000000003E-14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7.4319390000000002E-12</v>
      </c>
      <c r="BH1062">
        <v>-1.8410069999999999E-9</v>
      </c>
      <c r="BI1062">
        <v>1.8919969999999999E-12</v>
      </c>
      <c r="BJ1062">
        <v>1</v>
      </c>
      <c r="BK1062">
        <v>1</v>
      </c>
      <c r="BL1062">
        <v>0</v>
      </c>
      <c r="BM1062">
        <v>0</v>
      </c>
      <c r="BN1062">
        <v>0</v>
      </c>
      <c r="BO1062">
        <v>1</v>
      </c>
      <c r="BP1062">
        <v>3</v>
      </c>
      <c r="BQ1062">
        <v>1</v>
      </c>
      <c r="BR1062">
        <v>0</v>
      </c>
      <c r="BS1062">
        <v>0</v>
      </c>
      <c r="BT1062">
        <v>0</v>
      </c>
      <c r="BU1062">
        <v>-7.8223119999999997E-3</v>
      </c>
      <c r="BV1062">
        <v>3.5186000000000002E-2</v>
      </c>
      <c r="BW1062">
        <v>-1.202757E-2</v>
      </c>
      <c r="BX1062">
        <v>0.99927940000000004</v>
      </c>
      <c r="BY1062">
        <v>1</v>
      </c>
      <c r="BZ1062">
        <v>0</v>
      </c>
      <c r="CA1062">
        <v>0</v>
      </c>
      <c r="CB1062">
        <v>0</v>
      </c>
      <c r="CC1062">
        <v>1</v>
      </c>
      <c r="CD1062" s="1">
        <f t="shared" si="338"/>
        <v>0</v>
      </c>
      <c r="CE1062" s="1">
        <f t="shared" si="339"/>
        <v>0</v>
      </c>
      <c r="CF1062" s="1">
        <f t="shared" si="340"/>
        <v>0</v>
      </c>
      <c r="CG1062" s="1">
        <f t="shared" si="341"/>
        <v>0</v>
      </c>
      <c r="CH1062" s="1">
        <f t="shared" si="342"/>
        <v>0</v>
      </c>
      <c r="CI1062" s="1">
        <f t="shared" si="343"/>
        <v>0</v>
      </c>
      <c r="CJ1062" s="1">
        <f t="shared" si="344"/>
        <v>0</v>
      </c>
      <c r="CK1062" s="1">
        <f t="shared" si="345"/>
        <v>4.3505166753522779</v>
      </c>
      <c r="CL1062">
        <f t="shared" si="346"/>
        <v>0</v>
      </c>
      <c r="CM1062">
        <f t="shared" si="347"/>
        <v>0</v>
      </c>
      <c r="CN1062">
        <f t="shared" si="348"/>
        <v>0</v>
      </c>
      <c r="CO1062">
        <f t="shared" si="349"/>
        <v>0</v>
      </c>
      <c r="CP1062" s="2">
        <f t="shared" si="350"/>
        <v>0</v>
      </c>
      <c r="CQ1062" s="2">
        <f t="shared" si="351"/>
        <v>0</v>
      </c>
      <c r="CR1062" s="2">
        <f t="shared" si="352"/>
        <v>0</v>
      </c>
      <c r="CS1062" s="2">
        <f t="shared" si="353"/>
        <v>0</v>
      </c>
      <c r="CT1062">
        <f t="shared" si="354"/>
        <v>4.3505166753522779</v>
      </c>
      <c r="CU1062" s="3" t="e">
        <f>(CT1062-MIN($CT$5:$CT$1744))/(MAX($CT$5:$CT$1744)-MIN($CT$5:$CT$1744))</f>
        <v>#NUM!</v>
      </c>
      <c r="CV1062">
        <f t="shared" si="355"/>
        <v>0</v>
      </c>
      <c r="CW1062">
        <f t="shared" si="356"/>
        <v>0</v>
      </c>
      <c r="CX1062">
        <f t="shared" si="357"/>
        <v>0</v>
      </c>
      <c r="CY1062">
        <f t="shared" si="358"/>
        <v>4.3505166753522779</v>
      </c>
    </row>
    <row r="1063" spans="1:103" ht="15" x14ac:dyDescent="0.25">
      <c r="A1063">
        <v>201.3689</v>
      </c>
      <c r="B1063">
        <v>3.0737950000000001</v>
      </c>
      <c r="C1063">
        <v>1.0402</v>
      </c>
      <c r="D1063">
        <v>0.72124770000000005</v>
      </c>
      <c r="E1063">
        <v>9.2635289999999995E-2</v>
      </c>
      <c r="F1063">
        <v>-0.17509089999999999</v>
      </c>
      <c r="G1063">
        <v>2.0007179999999999E-2</v>
      </c>
      <c r="H1063">
        <v>0.97998039999999997</v>
      </c>
      <c r="I1063">
        <v>0.29404629999999998</v>
      </c>
      <c r="J1063">
        <v>1.099879E-3</v>
      </c>
      <c r="K1063">
        <v>3.1310860000000003E-2</v>
      </c>
      <c r="L1063">
        <v>-3.4455059999999999E-5</v>
      </c>
      <c r="M1063">
        <v>0.99950910000000004</v>
      </c>
      <c r="N1063">
        <v>1</v>
      </c>
      <c r="O1063">
        <v>0</v>
      </c>
      <c r="P1063">
        <v>0</v>
      </c>
      <c r="Q1063">
        <v>0</v>
      </c>
      <c r="R1063">
        <v>47.15981</v>
      </c>
      <c r="S1063">
        <v>54.917140000000003</v>
      </c>
      <c r="T1063">
        <v>44.088099999999997</v>
      </c>
      <c r="U1063">
        <v>36.382930000000002</v>
      </c>
      <c r="V1063">
        <v>34.623609999999999</v>
      </c>
      <c r="W1063">
        <v>22.500299999999999</v>
      </c>
      <c r="X1063">
        <v>9.4431329999999996</v>
      </c>
      <c r="Y1063">
        <v>21.982610000000001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2.6603390000000001E-10</v>
      </c>
      <c r="AF1063">
        <v>-1.8653000000000002E-9</v>
      </c>
      <c r="AG1063">
        <v>-1.37867E-11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1.81428E-10</v>
      </c>
      <c r="AT1063">
        <v>-1.8647250000000001E-9</v>
      </c>
      <c r="AU1063">
        <v>-8.1327180000000006E-12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2.397491E-10</v>
      </c>
      <c r="BH1063">
        <v>-1.864717E-9</v>
      </c>
      <c r="BI1063">
        <v>-1.177766E-11</v>
      </c>
      <c r="BJ1063">
        <v>1</v>
      </c>
      <c r="BK1063">
        <v>1</v>
      </c>
      <c r="BL1063">
        <v>0</v>
      </c>
      <c r="BM1063">
        <v>0</v>
      </c>
      <c r="BN1063">
        <v>0</v>
      </c>
      <c r="BO1063">
        <v>1</v>
      </c>
      <c r="BP1063">
        <v>3</v>
      </c>
      <c r="BQ1063">
        <v>1</v>
      </c>
      <c r="BR1063">
        <v>0</v>
      </c>
      <c r="BS1063">
        <v>0</v>
      </c>
      <c r="BT1063">
        <v>0</v>
      </c>
      <c r="BU1063">
        <v>-2.5903079999999999E-3</v>
      </c>
      <c r="BV1063">
        <v>3.5100119999999999E-2</v>
      </c>
      <c r="BW1063">
        <v>-7.5482129999999998E-3</v>
      </c>
      <c r="BX1063">
        <v>0.99935479999999999</v>
      </c>
      <c r="BY1063">
        <v>1</v>
      </c>
      <c r="BZ1063">
        <v>0</v>
      </c>
      <c r="CA1063">
        <v>0</v>
      </c>
      <c r="CB1063">
        <v>0</v>
      </c>
      <c r="CC1063">
        <v>1</v>
      </c>
      <c r="CD1063" s="1">
        <f t="shared" si="338"/>
        <v>0</v>
      </c>
      <c r="CE1063" s="1">
        <f t="shared" si="339"/>
        <v>0</v>
      </c>
      <c r="CF1063" s="1">
        <f t="shared" si="340"/>
        <v>0</v>
      </c>
      <c r="CG1063" s="1">
        <f t="shared" si="341"/>
        <v>0</v>
      </c>
      <c r="CH1063" s="1">
        <f t="shared" si="342"/>
        <v>0</v>
      </c>
      <c r="CI1063" s="1">
        <f t="shared" si="343"/>
        <v>0</v>
      </c>
      <c r="CJ1063" s="1">
        <f t="shared" si="344"/>
        <v>0</v>
      </c>
      <c r="CK1063" s="1">
        <f t="shared" si="345"/>
        <v>4.1165951552135311</v>
      </c>
      <c r="CL1063">
        <f t="shared" si="346"/>
        <v>0</v>
      </c>
      <c r="CM1063">
        <f t="shared" si="347"/>
        <v>0</v>
      </c>
      <c r="CN1063">
        <f t="shared" si="348"/>
        <v>0</v>
      </c>
      <c r="CO1063">
        <f t="shared" si="349"/>
        <v>0</v>
      </c>
      <c r="CP1063" s="2">
        <f t="shared" si="350"/>
        <v>0</v>
      </c>
      <c r="CQ1063" s="2">
        <f t="shared" si="351"/>
        <v>0</v>
      </c>
      <c r="CR1063" s="2">
        <f t="shared" si="352"/>
        <v>0</v>
      </c>
      <c r="CS1063" s="2">
        <f t="shared" si="353"/>
        <v>0</v>
      </c>
      <c r="CT1063">
        <f t="shared" si="354"/>
        <v>4.1165951552135311</v>
      </c>
      <c r="CU1063" s="3" t="e">
        <f>(CT1063-MIN($CT$5:$CT$1744))/(MAX($CT$5:$CT$1744)-MIN($CT$5:$CT$1744))</f>
        <v>#NUM!</v>
      </c>
      <c r="CV1063">
        <f t="shared" si="355"/>
        <v>0</v>
      </c>
      <c r="CW1063">
        <f t="shared" si="356"/>
        <v>0</v>
      </c>
      <c r="CX1063">
        <f t="shared" si="357"/>
        <v>0</v>
      </c>
      <c r="CY1063">
        <f t="shared" si="358"/>
        <v>4.1165951552135311</v>
      </c>
    </row>
    <row r="1064" spans="1:103" ht="15" x14ac:dyDescent="0.25">
      <c r="A1064">
        <v>201.41980000000001</v>
      </c>
      <c r="B1064">
        <v>3.0737950000000001</v>
      </c>
      <c r="C1064">
        <v>1.0402</v>
      </c>
      <c r="D1064">
        <v>0.72124770000000005</v>
      </c>
      <c r="E1064">
        <v>9.0784680000000006E-2</v>
      </c>
      <c r="F1064">
        <v>-0.1424879</v>
      </c>
      <c r="G1064">
        <v>9.2595590000000005E-3</v>
      </c>
      <c r="H1064">
        <v>0.98558089999999998</v>
      </c>
      <c r="I1064">
        <v>0.29404629999999998</v>
      </c>
      <c r="J1064">
        <v>1.1179689999999999E-3</v>
      </c>
      <c r="K1064">
        <v>3.1408539999999999E-2</v>
      </c>
      <c r="L1064">
        <v>-3.5131140000000003E-5</v>
      </c>
      <c r="M1064">
        <v>0.99950600000000001</v>
      </c>
      <c r="N1064">
        <v>1</v>
      </c>
      <c r="O1064">
        <v>0</v>
      </c>
      <c r="P1064">
        <v>0</v>
      </c>
      <c r="Q1064">
        <v>0</v>
      </c>
      <c r="R1064">
        <v>51.16742</v>
      </c>
      <c r="S1064">
        <v>59.614829999999998</v>
      </c>
      <c r="T1064">
        <v>47.910380000000004</v>
      </c>
      <c r="U1064">
        <v>39.406350000000003</v>
      </c>
      <c r="V1064">
        <v>37.619500000000002</v>
      </c>
      <c r="W1064">
        <v>24.456019999999999</v>
      </c>
      <c r="X1064">
        <v>10.134</v>
      </c>
      <c r="Y1064">
        <v>23.608270000000001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-2.6014590000000001E-10</v>
      </c>
      <c r="AF1064">
        <v>3.7556699999999997E-9</v>
      </c>
      <c r="AG1064">
        <v>3.476606E-11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-3.110246E-10</v>
      </c>
      <c r="AT1064">
        <v>2.8299940000000001E-9</v>
      </c>
      <c r="AU1064">
        <v>3.6372349999999999E-11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-2.0262280000000001E-10</v>
      </c>
      <c r="BH1064">
        <v>2.821153E-9</v>
      </c>
      <c r="BI1064">
        <v>2.437748E-11</v>
      </c>
      <c r="BJ1064">
        <v>1</v>
      </c>
      <c r="BK1064">
        <v>1</v>
      </c>
      <c r="BL1064">
        <v>0</v>
      </c>
      <c r="BM1064">
        <v>0</v>
      </c>
      <c r="BN1064">
        <v>0</v>
      </c>
      <c r="BO1064">
        <v>1</v>
      </c>
      <c r="BP1064">
        <v>3</v>
      </c>
      <c r="BQ1064">
        <v>1</v>
      </c>
      <c r="BR1064">
        <v>0</v>
      </c>
      <c r="BS1064">
        <v>0</v>
      </c>
      <c r="BT1064">
        <v>0</v>
      </c>
      <c r="BU1064">
        <v>-9.934220000000001E-4</v>
      </c>
      <c r="BV1064">
        <v>3.3873960000000002E-2</v>
      </c>
      <c r="BW1064">
        <v>-8.02632E-3</v>
      </c>
      <c r="BX1064">
        <v>0.99938490000000002</v>
      </c>
      <c r="BY1064">
        <v>1</v>
      </c>
      <c r="BZ1064">
        <v>0</v>
      </c>
      <c r="CA1064">
        <v>0</v>
      </c>
      <c r="CB1064">
        <v>0</v>
      </c>
      <c r="CC1064">
        <v>1</v>
      </c>
      <c r="CD1064" s="1">
        <f t="shared" si="338"/>
        <v>0</v>
      </c>
      <c r="CE1064" s="1">
        <f t="shared" si="339"/>
        <v>0</v>
      </c>
      <c r="CF1064" s="1">
        <f t="shared" si="340"/>
        <v>0</v>
      </c>
      <c r="CG1064" s="1">
        <f t="shared" si="341"/>
        <v>0</v>
      </c>
      <c r="CH1064" s="1">
        <f t="shared" si="342"/>
        <v>0</v>
      </c>
      <c r="CI1064" s="1">
        <f t="shared" si="343"/>
        <v>0</v>
      </c>
      <c r="CJ1064" s="1">
        <f t="shared" si="344"/>
        <v>0</v>
      </c>
      <c r="CK1064" s="1">
        <f t="shared" si="345"/>
        <v>4.0194141135860582</v>
      </c>
      <c r="CL1064">
        <f t="shared" si="346"/>
        <v>0</v>
      </c>
      <c r="CM1064">
        <f t="shared" si="347"/>
        <v>0</v>
      </c>
      <c r="CN1064">
        <f t="shared" si="348"/>
        <v>0</v>
      </c>
      <c r="CO1064">
        <f t="shared" si="349"/>
        <v>0</v>
      </c>
      <c r="CP1064" s="2">
        <f t="shared" si="350"/>
        <v>0</v>
      </c>
      <c r="CQ1064" s="2">
        <f t="shared" si="351"/>
        <v>0</v>
      </c>
      <c r="CR1064" s="2">
        <f t="shared" si="352"/>
        <v>0</v>
      </c>
      <c r="CS1064" s="2">
        <f t="shared" si="353"/>
        <v>0</v>
      </c>
      <c r="CT1064">
        <f t="shared" si="354"/>
        <v>4.0194141135860582</v>
      </c>
      <c r="CU1064" s="3" t="e">
        <f>(CT1064-MIN($CT$5:$CT$1744))/(MAX($CT$5:$CT$1744)-MIN($CT$5:$CT$1744))</f>
        <v>#NUM!</v>
      </c>
      <c r="CV1064">
        <f t="shared" si="355"/>
        <v>0</v>
      </c>
      <c r="CW1064">
        <f t="shared" si="356"/>
        <v>0</v>
      </c>
      <c r="CX1064">
        <f t="shared" si="357"/>
        <v>0</v>
      </c>
      <c r="CY1064">
        <f t="shared" si="358"/>
        <v>4.0194141135860582</v>
      </c>
    </row>
    <row r="1065" spans="1:103" ht="15" x14ac:dyDescent="0.25">
      <c r="A1065">
        <v>201.4684</v>
      </c>
      <c r="B1065">
        <v>3.0737950000000001</v>
      </c>
      <c r="C1065">
        <v>1.0402</v>
      </c>
      <c r="D1065">
        <v>0.72124770000000005</v>
      </c>
      <c r="E1065">
        <v>9.3975820000000002E-2</v>
      </c>
      <c r="F1065">
        <v>-0.12702569999999999</v>
      </c>
      <c r="G1065">
        <v>2.1226370000000001E-3</v>
      </c>
      <c r="H1065">
        <v>0.98743530000000002</v>
      </c>
      <c r="I1065">
        <v>0.29404629999999998</v>
      </c>
      <c r="J1065">
        <v>1.131965E-3</v>
      </c>
      <c r="K1065">
        <v>3.1484129999999999E-2</v>
      </c>
      <c r="L1065">
        <v>-3.5656640000000003E-5</v>
      </c>
      <c r="M1065">
        <v>0.99950360000000005</v>
      </c>
      <c r="N1065">
        <v>1</v>
      </c>
      <c r="O1065">
        <v>0</v>
      </c>
      <c r="P1065">
        <v>0</v>
      </c>
      <c r="Q1065">
        <v>0</v>
      </c>
      <c r="R1065">
        <v>49.036259999999999</v>
      </c>
      <c r="S1065">
        <v>57.147779999999997</v>
      </c>
      <c r="T1065">
        <v>45.958680000000001</v>
      </c>
      <c r="U1065">
        <v>37.7209</v>
      </c>
      <c r="V1065">
        <v>36.123449999999998</v>
      </c>
      <c r="W1065">
        <v>23.475239999999999</v>
      </c>
      <c r="X1065">
        <v>9.6394730000000006</v>
      </c>
      <c r="Y1065">
        <v>22.446439999999999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-3.5523160000000002E-10</v>
      </c>
      <c r="AF1065">
        <v>-3.6286610000000001E-9</v>
      </c>
      <c r="AG1065">
        <v>2.5938979999999999E-11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-3.4713569999999998E-10</v>
      </c>
      <c r="AT1065">
        <v>-6.3983030000000003E-9</v>
      </c>
      <c r="AU1065">
        <v>1.629585E-11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-2.824669E-10</v>
      </c>
      <c r="BH1065">
        <v>-6.4274159999999997E-9</v>
      </c>
      <c r="BI1065">
        <v>1.072105E-11</v>
      </c>
      <c r="BJ1065">
        <v>1</v>
      </c>
      <c r="BK1065">
        <v>1</v>
      </c>
      <c r="BL1065">
        <v>0</v>
      </c>
      <c r="BM1065">
        <v>0</v>
      </c>
      <c r="BN1065">
        <v>0</v>
      </c>
      <c r="BO1065">
        <v>1</v>
      </c>
      <c r="BP1065">
        <v>3</v>
      </c>
      <c r="BQ1065">
        <v>1</v>
      </c>
      <c r="BR1065">
        <v>0</v>
      </c>
      <c r="BS1065">
        <v>0</v>
      </c>
      <c r="BT1065">
        <v>0</v>
      </c>
      <c r="BU1065">
        <v>4.3274359999999996E-3</v>
      </c>
      <c r="BV1065">
        <v>1.901162E-2</v>
      </c>
      <c r="BW1065">
        <v>-5.7417889999999997E-3</v>
      </c>
      <c r="BX1065">
        <v>0.99979720000000005</v>
      </c>
      <c r="BY1065">
        <v>1</v>
      </c>
      <c r="BZ1065">
        <v>0</v>
      </c>
      <c r="CA1065">
        <v>0</v>
      </c>
      <c r="CB1065">
        <v>0</v>
      </c>
      <c r="CC1065">
        <v>1</v>
      </c>
      <c r="CD1065" s="1">
        <f t="shared" si="338"/>
        <v>0</v>
      </c>
      <c r="CE1065" s="1">
        <f t="shared" si="339"/>
        <v>0</v>
      </c>
      <c r="CF1065" s="1">
        <f t="shared" si="340"/>
        <v>0</v>
      </c>
      <c r="CG1065" s="1">
        <f t="shared" si="341"/>
        <v>0</v>
      </c>
      <c r="CH1065" s="1">
        <f t="shared" si="342"/>
        <v>0</v>
      </c>
      <c r="CI1065" s="1">
        <f t="shared" si="343"/>
        <v>0</v>
      </c>
      <c r="CJ1065" s="1">
        <f t="shared" si="344"/>
        <v>0</v>
      </c>
      <c r="CK1065" s="1">
        <f t="shared" si="345"/>
        <v>2.3078572424739456</v>
      </c>
      <c r="CL1065">
        <f t="shared" si="346"/>
        <v>0</v>
      </c>
      <c r="CM1065">
        <f t="shared" si="347"/>
        <v>0</v>
      </c>
      <c r="CN1065">
        <f t="shared" si="348"/>
        <v>0</v>
      </c>
      <c r="CO1065">
        <f t="shared" si="349"/>
        <v>0</v>
      </c>
      <c r="CP1065" s="2">
        <f t="shared" si="350"/>
        <v>0</v>
      </c>
      <c r="CQ1065" s="2">
        <f t="shared" si="351"/>
        <v>0</v>
      </c>
      <c r="CR1065" s="2">
        <f t="shared" si="352"/>
        <v>0</v>
      </c>
      <c r="CS1065" s="2">
        <f t="shared" si="353"/>
        <v>0</v>
      </c>
      <c r="CT1065">
        <f t="shared" si="354"/>
        <v>2.3078572424739456</v>
      </c>
      <c r="CU1065" s="3" t="e">
        <f>(CT1065-MIN($CT$5:$CT$1744))/(MAX($CT$5:$CT$1744)-MIN($CT$5:$CT$1744))</f>
        <v>#NUM!</v>
      </c>
      <c r="CV1065">
        <f t="shared" si="355"/>
        <v>0</v>
      </c>
      <c r="CW1065">
        <f t="shared" si="356"/>
        <v>0</v>
      </c>
      <c r="CX1065">
        <f t="shared" si="357"/>
        <v>0</v>
      </c>
      <c r="CY1065">
        <f t="shared" si="358"/>
        <v>2.3078572424739456</v>
      </c>
    </row>
    <row r="1066" spans="1:103" ht="15" x14ac:dyDescent="0.25">
      <c r="A1066">
        <v>201.51929999999999</v>
      </c>
      <c r="B1066">
        <v>3.0737950000000001</v>
      </c>
      <c r="C1066">
        <v>1.0402</v>
      </c>
      <c r="D1066">
        <v>0.72124770000000005</v>
      </c>
      <c r="E1066">
        <v>9.3912300000000004E-2</v>
      </c>
      <c r="F1066">
        <v>-0.1207548</v>
      </c>
      <c r="G1066">
        <v>-1.4415020000000001E-3</v>
      </c>
      <c r="H1066">
        <v>0.98822909999999997</v>
      </c>
      <c r="I1066">
        <v>0.29404629999999998</v>
      </c>
      <c r="J1066">
        <v>1.1428059999999999E-3</v>
      </c>
      <c r="K1066">
        <v>3.154266E-2</v>
      </c>
      <c r="L1066">
        <v>-3.6065100000000001E-5</v>
      </c>
      <c r="M1066">
        <v>0.9995018</v>
      </c>
      <c r="N1066">
        <v>1</v>
      </c>
      <c r="O1066">
        <v>0</v>
      </c>
      <c r="P1066">
        <v>0</v>
      </c>
      <c r="Q1066">
        <v>0</v>
      </c>
      <c r="R1066">
        <v>44.90981</v>
      </c>
      <c r="S1066">
        <v>52.334490000000002</v>
      </c>
      <c r="T1066">
        <v>42.092480000000002</v>
      </c>
      <c r="U1066">
        <v>34.526499999999999</v>
      </c>
      <c r="V1066">
        <v>33.140610000000002</v>
      </c>
      <c r="W1066">
        <v>21.515989999999999</v>
      </c>
      <c r="X1066">
        <v>8.7971939999999993</v>
      </c>
      <c r="Y1066">
        <v>20.529630000000001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2.637445E-10</v>
      </c>
      <c r="AF1066">
        <v>2.8548270000000002E-12</v>
      </c>
      <c r="AG1066">
        <v>1.2932570000000001E-13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2.1506740000000001E-10</v>
      </c>
      <c r="AT1066">
        <v>-1.818263E-9</v>
      </c>
      <c r="AU1066">
        <v>-7.9638129999999999E-12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1.9088930000000001E-10</v>
      </c>
      <c r="BH1066">
        <v>-8.8043039999999995E-10</v>
      </c>
      <c r="BI1066">
        <v>-3.3748919999999999E-12</v>
      </c>
      <c r="BJ1066">
        <v>1</v>
      </c>
      <c r="BK1066">
        <v>1</v>
      </c>
      <c r="BL1066">
        <v>0</v>
      </c>
      <c r="BM1066">
        <v>0</v>
      </c>
      <c r="BN1066">
        <v>0</v>
      </c>
      <c r="BO1066">
        <v>1</v>
      </c>
      <c r="BP1066">
        <v>3</v>
      </c>
      <c r="BQ1066">
        <v>1</v>
      </c>
      <c r="BR1066">
        <v>0</v>
      </c>
      <c r="BS1066">
        <v>0</v>
      </c>
      <c r="BT1066">
        <v>0</v>
      </c>
      <c r="BU1066">
        <v>-1.6659469999999999E-4</v>
      </c>
      <c r="BV1066">
        <v>3.799691E-3</v>
      </c>
      <c r="BW1066">
        <v>-2.3739519999999999E-3</v>
      </c>
      <c r="BX1066">
        <v>0.99998719999999996</v>
      </c>
      <c r="BY1066">
        <v>1</v>
      </c>
      <c r="BZ1066">
        <v>0</v>
      </c>
      <c r="CA1066">
        <v>0</v>
      </c>
      <c r="CB1066">
        <v>0</v>
      </c>
      <c r="CC1066">
        <v>1</v>
      </c>
      <c r="CD1066" s="1">
        <f t="shared" si="338"/>
        <v>0</v>
      </c>
      <c r="CE1066" s="1">
        <f t="shared" si="339"/>
        <v>0</v>
      </c>
      <c r="CF1066" s="1">
        <f t="shared" si="340"/>
        <v>0</v>
      </c>
      <c r="CG1066" s="1">
        <f t="shared" si="341"/>
        <v>0</v>
      </c>
      <c r="CH1066" s="1">
        <f t="shared" si="342"/>
        <v>0</v>
      </c>
      <c r="CI1066" s="1">
        <f t="shared" si="343"/>
        <v>0</v>
      </c>
      <c r="CJ1066" s="1">
        <f t="shared" si="344"/>
        <v>0</v>
      </c>
      <c r="CK1066" s="1">
        <f t="shared" si="345"/>
        <v>0.57979314189162845</v>
      </c>
      <c r="CL1066">
        <f t="shared" si="346"/>
        <v>0</v>
      </c>
      <c r="CM1066">
        <f t="shared" si="347"/>
        <v>0</v>
      </c>
      <c r="CN1066">
        <f t="shared" si="348"/>
        <v>0</v>
      </c>
      <c r="CO1066">
        <f t="shared" si="349"/>
        <v>0</v>
      </c>
      <c r="CP1066" s="2">
        <f t="shared" si="350"/>
        <v>0</v>
      </c>
      <c r="CQ1066" s="2">
        <f t="shared" si="351"/>
        <v>0</v>
      </c>
      <c r="CR1066" s="2">
        <f t="shared" si="352"/>
        <v>0</v>
      </c>
      <c r="CS1066" s="2">
        <f t="shared" si="353"/>
        <v>0</v>
      </c>
      <c r="CT1066">
        <f t="shared" si="354"/>
        <v>0.57979314189162845</v>
      </c>
      <c r="CU1066" s="3" t="e">
        <f>(CT1066-MIN($CT$5:$CT$1744))/(MAX($CT$5:$CT$1744)-MIN($CT$5:$CT$1744))</f>
        <v>#NUM!</v>
      </c>
      <c r="CV1066">
        <f t="shared" si="355"/>
        <v>0</v>
      </c>
      <c r="CW1066">
        <f t="shared" si="356"/>
        <v>0</v>
      </c>
      <c r="CX1066">
        <f t="shared" si="357"/>
        <v>0</v>
      </c>
      <c r="CY1066">
        <f t="shared" si="358"/>
        <v>0.57979314189162845</v>
      </c>
    </row>
    <row r="1067" spans="1:103" ht="15" x14ac:dyDescent="0.25">
      <c r="A1067">
        <v>201.5693</v>
      </c>
      <c r="B1067">
        <v>3.0737950000000001</v>
      </c>
      <c r="C1067">
        <v>1.0402</v>
      </c>
      <c r="D1067">
        <v>0.72124770000000005</v>
      </c>
      <c r="E1067">
        <v>9.087075E-2</v>
      </c>
      <c r="F1067">
        <v>-0.1258484</v>
      </c>
      <c r="G1067">
        <v>-4.2274039999999998E-4</v>
      </c>
      <c r="H1067">
        <v>0.9878789</v>
      </c>
      <c r="I1067">
        <v>0.29404629999999998</v>
      </c>
      <c r="J1067">
        <v>1.1511970000000001E-3</v>
      </c>
      <c r="K1067">
        <v>3.1587949999999997E-2</v>
      </c>
      <c r="L1067">
        <v>-3.6382130000000001E-5</v>
      </c>
      <c r="M1067">
        <v>0.99950030000000001</v>
      </c>
      <c r="N1067">
        <v>1</v>
      </c>
      <c r="O1067">
        <v>0</v>
      </c>
      <c r="P1067">
        <v>0</v>
      </c>
      <c r="Q1067">
        <v>0</v>
      </c>
      <c r="R1067">
        <v>48.973500000000001</v>
      </c>
      <c r="S1067">
        <v>57.075389999999999</v>
      </c>
      <c r="T1067">
        <v>45.911879999999996</v>
      </c>
      <c r="U1067">
        <v>37.638849999999998</v>
      </c>
      <c r="V1067">
        <v>36.15681</v>
      </c>
      <c r="W1067">
        <v>23.464230000000001</v>
      </c>
      <c r="X1067">
        <v>9.5704519999999995</v>
      </c>
      <c r="Y1067">
        <v>22.39284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1.175158E-10</v>
      </c>
      <c r="AF1067">
        <v>7.3935139999999997E-9</v>
      </c>
      <c r="AG1067">
        <v>9.7279460000000001E-12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9.3438599999999996E-11</v>
      </c>
      <c r="AT1067">
        <v>6.4744589999999997E-9</v>
      </c>
      <c r="AU1067">
        <v>9.7279360000000008E-12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1.070222E-10</v>
      </c>
      <c r="BH1067">
        <v>5.5345840000000002E-9</v>
      </c>
      <c r="BI1067">
        <v>4.5518929999999996E-12</v>
      </c>
      <c r="BJ1067">
        <v>1</v>
      </c>
      <c r="BK1067">
        <v>1</v>
      </c>
      <c r="BL1067">
        <v>0</v>
      </c>
      <c r="BM1067">
        <v>0</v>
      </c>
      <c r="BN1067">
        <v>0</v>
      </c>
      <c r="BO1067">
        <v>1</v>
      </c>
      <c r="BP1067">
        <v>3</v>
      </c>
      <c r="BQ1067">
        <v>1</v>
      </c>
      <c r="BR1067">
        <v>0</v>
      </c>
      <c r="BS1067">
        <v>0</v>
      </c>
      <c r="BT1067">
        <v>0</v>
      </c>
      <c r="BU1067">
        <v>-3.1064280000000001E-3</v>
      </c>
      <c r="BV1067">
        <v>-5.1624729999999999E-3</v>
      </c>
      <c r="BW1067">
        <v>1.7479379999999999E-4</v>
      </c>
      <c r="BX1067">
        <v>0.99999090000000002</v>
      </c>
      <c r="BY1067">
        <v>1</v>
      </c>
      <c r="BZ1067">
        <v>0</v>
      </c>
      <c r="CA1067">
        <v>0</v>
      </c>
      <c r="CB1067">
        <v>0</v>
      </c>
      <c r="CC1067">
        <v>1</v>
      </c>
      <c r="CD1067" s="1">
        <f t="shared" si="338"/>
        <v>0</v>
      </c>
      <c r="CE1067" s="1">
        <f t="shared" si="339"/>
        <v>0</v>
      </c>
      <c r="CF1067" s="1">
        <f t="shared" si="340"/>
        <v>0</v>
      </c>
      <c r="CG1067" s="1">
        <f t="shared" si="341"/>
        <v>0</v>
      </c>
      <c r="CH1067" s="1">
        <f t="shared" si="342"/>
        <v>0</v>
      </c>
      <c r="CI1067" s="1">
        <f t="shared" si="343"/>
        <v>0</v>
      </c>
      <c r="CJ1067" s="1">
        <f t="shared" si="344"/>
        <v>0</v>
      </c>
      <c r="CK1067" s="1">
        <f t="shared" si="345"/>
        <v>0.48886466915385296</v>
      </c>
      <c r="CL1067">
        <f t="shared" si="346"/>
        <v>0</v>
      </c>
      <c r="CM1067">
        <f t="shared" si="347"/>
        <v>0</v>
      </c>
      <c r="CN1067">
        <f t="shared" si="348"/>
        <v>0</v>
      </c>
      <c r="CO1067">
        <f t="shared" si="349"/>
        <v>0</v>
      </c>
      <c r="CP1067" s="2">
        <f t="shared" si="350"/>
        <v>0</v>
      </c>
      <c r="CQ1067" s="2">
        <f t="shared" si="351"/>
        <v>0</v>
      </c>
      <c r="CR1067" s="2">
        <f t="shared" si="352"/>
        <v>0</v>
      </c>
      <c r="CS1067" s="2">
        <f t="shared" si="353"/>
        <v>0</v>
      </c>
      <c r="CT1067">
        <f t="shared" si="354"/>
        <v>0.48886466915385296</v>
      </c>
      <c r="CU1067" s="3" t="e">
        <f>(CT1067-MIN($CT$5:$CT$1744))/(MAX($CT$5:$CT$1744)-MIN($CT$5:$CT$1744))</f>
        <v>#NUM!</v>
      </c>
      <c r="CV1067">
        <f t="shared" si="355"/>
        <v>0</v>
      </c>
      <c r="CW1067">
        <f t="shared" si="356"/>
        <v>0</v>
      </c>
      <c r="CX1067">
        <f t="shared" si="357"/>
        <v>0</v>
      </c>
      <c r="CY1067">
        <f t="shared" si="358"/>
        <v>0.48886466915385296</v>
      </c>
    </row>
    <row r="1068" spans="1:103" ht="15" x14ac:dyDescent="0.25">
      <c r="A1068">
        <v>201.61799999999999</v>
      </c>
      <c r="B1068">
        <v>3.0737950000000001</v>
      </c>
      <c r="C1068">
        <v>1.0402</v>
      </c>
      <c r="D1068">
        <v>0.72124770000000005</v>
      </c>
      <c r="E1068">
        <v>9.2603649999999996E-2</v>
      </c>
      <c r="F1068">
        <v>-0.1254266</v>
      </c>
      <c r="G1068">
        <v>-2.721504E-3</v>
      </c>
      <c r="H1068">
        <v>0.98776790000000003</v>
      </c>
      <c r="I1068">
        <v>0.29404629999999998</v>
      </c>
      <c r="J1068">
        <v>1.157672E-3</v>
      </c>
      <c r="K1068">
        <v>3.1623020000000002E-2</v>
      </c>
      <c r="L1068">
        <v>-3.6627430000000003E-5</v>
      </c>
      <c r="M1068">
        <v>0.99949920000000003</v>
      </c>
      <c r="N1068">
        <v>1</v>
      </c>
      <c r="O1068">
        <v>0</v>
      </c>
      <c r="P1068">
        <v>0</v>
      </c>
      <c r="Q1068">
        <v>0</v>
      </c>
      <c r="R1068">
        <v>48.98048</v>
      </c>
      <c r="S1068">
        <v>57.083689999999997</v>
      </c>
      <c r="T1068">
        <v>45.918100000000003</v>
      </c>
      <c r="U1068">
        <v>37.636620000000001</v>
      </c>
      <c r="V1068">
        <v>36.157220000000002</v>
      </c>
      <c r="W1068">
        <v>23.455770000000001</v>
      </c>
      <c r="X1068">
        <v>9.5590639999999993</v>
      </c>
      <c r="Y1068">
        <v>22.416370000000001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-2.1832969999999999E-10</v>
      </c>
      <c r="AF1068">
        <v>-1.2E-8</v>
      </c>
      <c r="AG1068">
        <v>-1.742599E-11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-1.469287E-10</v>
      </c>
      <c r="AT1068">
        <v>-1.0188739999999999E-8</v>
      </c>
      <c r="AU1068">
        <v>-2.0440310000000001E-11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-2.052974E-10</v>
      </c>
      <c r="BH1068">
        <v>-1.4848360000000001E-8</v>
      </c>
      <c r="BI1068">
        <v>-2.9834420000000001E-11</v>
      </c>
      <c r="BJ1068">
        <v>1</v>
      </c>
      <c r="BK1068">
        <v>1</v>
      </c>
      <c r="BL1068">
        <v>0</v>
      </c>
      <c r="BM1068">
        <v>0</v>
      </c>
      <c r="BN1068">
        <v>0</v>
      </c>
      <c r="BO1068">
        <v>1</v>
      </c>
      <c r="BP1068">
        <v>3</v>
      </c>
      <c r="BQ1068">
        <v>1</v>
      </c>
      <c r="BR1068">
        <v>0</v>
      </c>
      <c r="BS1068">
        <v>0</v>
      </c>
      <c r="BT1068">
        <v>0</v>
      </c>
      <c r="BU1068">
        <v>2.0226369999999999E-3</v>
      </c>
      <c r="BV1068">
        <v>6.0864570000000002E-4</v>
      </c>
      <c r="BW1068">
        <v>-2.0046399999999998E-3</v>
      </c>
      <c r="BX1068">
        <v>0.99999579999999999</v>
      </c>
      <c r="BY1068">
        <v>1</v>
      </c>
      <c r="BZ1068">
        <v>0</v>
      </c>
      <c r="CA1068">
        <v>0</v>
      </c>
      <c r="CB1068">
        <v>0</v>
      </c>
      <c r="CC1068">
        <v>1</v>
      </c>
      <c r="CD1068" s="1">
        <f t="shared" si="338"/>
        <v>0</v>
      </c>
      <c r="CE1068" s="1">
        <f t="shared" si="339"/>
        <v>0</v>
      </c>
      <c r="CF1068" s="1">
        <f t="shared" si="340"/>
        <v>0</v>
      </c>
      <c r="CG1068" s="1">
        <f t="shared" si="341"/>
        <v>0</v>
      </c>
      <c r="CH1068" s="1">
        <f t="shared" si="342"/>
        <v>0</v>
      </c>
      <c r="CI1068" s="1">
        <f t="shared" si="343"/>
        <v>0</v>
      </c>
      <c r="CJ1068" s="1">
        <f t="shared" si="344"/>
        <v>0</v>
      </c>
      <c r="CK1068" s="1">
        <f t="shared" si="345"/>
        <v>0.33211800699801736</v>
      </c>
      <c r="CL1068">
        <f t="shared" si="346"/>
        <v>0</v>
      </c>
      <c r="CM1068">
        <f t="shared" si="347"/>
        <v>0</v>
      </c>
      <c r="CN1068">
        <f t="shared" si="348"/>
        <v>0</v>
      </c>
      <c r="CO1068">
        <f t="shared" si="349"/>
        <v>0</v>
      </c>
      <c r="CP1068" s="2">
        <f t="shared" si="350"/>
        <v>0</v>
      </c>
      <c r="CQ1068" s="2">
        <f t="shared" si="351"/>
        <v>0</v>
      </c>
      <c r="CR1068" s="2">
        <f t="shared" si="352"/>
        <v>0</v>
      </c>
      <c r="CS1068" s="2">
        <f t="shared" si="353"/>
        <v>0</v>
      </c>
      <c r="CT1068">
        <f t="shared" si="354"/>
        <v>0.33211800699801736</v>
      </c>
      <c r="CU1068" s="3" t="e">
        <f>(CT1068-MIN($CT$5:$CT$1744))/(MAX($CT$5:$CT$1744)-MIN($CT$5:$CT$1744))</f>
        <v>#NUM!</v>
      </c>
      <c r="CV1068">
        <f t="shared" si="355"/>
        <v>0</v>
      </c>
      <c r="CW1068">
        <f t="shared" si="356"/>
        <v>0</v>
      </c>
      <c r="CX1068">
        <f t="shared" si="357"/>
        <v>0</v>
      </c>
      <c r="CY1068">
        <f t="shared" si="358"/>
        <v>0.33211800699801736</v>
      </c>
    </row>
    <row r="1069" spans="1:103" ht="15" x14ac:dyDescent="0.25">
      <c r="A1069">
        <v>201.66970000000001</v>
      </c>
      <c r="B1069">
        <v>3.0737950000000001</v>
      </c>
      <c r="C1069">
        <v>1.0402</v>
      </c>
      <c r="D1069">
        <v>0.72124770000000005</v>
      </c>
      <c r="E1069">
        <v>9.4436729999999997E-2</v>
      </c>
      <c r="F1069">
        <v>-0.12772069999999999</v>
      </c>
      <c r="G1069">
        <v>-2.8379550000000001E-3</v>
      </c>
      <c r="H1069">
        <v>0.98729990000000001</v>
      </c>
      <c r="I1069">
        <v>0.29404629999999998</v>
      </c>
      <c r="J1069">
        <v>1.1626659999999999E-3</v>
      </c>
      <c r="K1069">
        <v>3.1650119999999997E-2</v>
      </c>
      <c r="L1069">
        <v>-3.6816999999999997E-5</v>
      </c>
      <c r="M1069">
        <v>0.99949840000000001</v>
      </c>
      <c r="N1069">
        <v>1</v>
      </c>
      <c r="O1069">
        <v>0</v>
      </c>
      <c r="P1069">
        <v>0</v>
      </c>
      <c r="Q1069">
        <v>0</v>
      </c>
      <c r="R1069">
        <v>53.06841</v>
      </c>
      <c r="S1069">
        <v>61.839509999999997</v>
      </c>
      <c r="T1069">
        <v>49.736849999999997</v>
      </c>
      <c r="U1069">
        <v>40.77196</v>
      </c>
      <c r="V1069">
        <v>39.186030000000002</v>
      </c>
      <c r="W1069">
        <v>25.40605</v>
      </c>
      <c r="X1069">
        <v>10.349869999999999</v>
      </c>
      <c r="Y1069">
        <v>24.296569999999999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1.3114580000000001E-10</v>
      </c>
      <c r="AF1069">
        <v>-2.8788380000000001E-9</v>
      </c>
      <c r="AG1069">
        <v>-3.7356189999999999E-11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2.0035680000000001E-10</v>
      </c>
      <c r="AT1069">
        <v>-1.9106590000000002E-9</v>
      </c>
      <c r="AU1069">
        <v>-3.4778980000000001E-11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1.6543970000000001E-10</v>
      </c>
      <c r="BH1069">
        <v>-4.7115660000000001E-9</v>
      </c>
      <c r="BI1069">
        <v>-4.1719030000000001E-11</v>
      </c>
      <c r="BJ1069">
        <v>1</v>
      </c>
      <c r="BK1069">
        <v>1</v>
      </c>
      <c r="BL1069">
        <v>0</v>
      </c>
      <c r="BM1069">
        <v>0</v>
      </c>
      <c r="BN1069">
        <v>0</v>
      </c>
      <c r="BO1069">
        <v>1</v>
      </c>
      <c r="BP1069">
        <v>3</v>
      </c>
      <c r="BQ1069">
        <v>1</v>
      </c>
      <c r="BR1069">
        <v>0</v>
      </c>
      <c r="BS1069">
        <v>0</v>
      </c>
      <c r="BT1069">
        <v>0</v>
      </c>
      <c r="BU1069">
        <v>1.8504280000000001E-3</v>
      </c>
      <c r="BV1069">
        <v>-2.3030339999999998E-3</v>
      </c>
      <c r="BW1069">
        <v>-1.013022E-4</v>
      </c>
      <c r="BX1069">
        <v>1.000062</v>
      </c>
      <c r="BY1069">
        <v>1</v>
      </c>
      <c r="BZ1069">
        <v>0</v>
      </c>
      <c r="CA1069">
        <v>0</v>
      </c>
      <c r="CB1069">
        <v>0</v>
      </c>
      <c r="CC1069">
        <v>1</v>
      </c>
      <c r="CD1069" s="1">
        <f t="shared" si="338"/>
        <v>0</v>
      </c>
      <c r="CE1069" s="1">
        <f t="shared" si="339"/>
        <v>0</v>
      </c>
      <c r="CF1069" s="1">
        <f t="shared" si="340"/>
        <v>0</v>
      </c>
      <c r="CG1069" s="1">
        <f t="shared" si="341"/>
        <v>0</v>
      </c>
      <c r="CH1069" s="1">
        <f t="shared" si="342"/>
        <v>0</v>
      </c>
      <c r="CI1069" s="1">
        <f t="shared" si="343"/>
        <v>0</v>
      </c>
      <c r="CJ1069" s="1">
        <f t="shared" si="344"/>
        <v>0</v>
      </c>
      <c r="CK1069" s="1" t="e">
        <f t="shared" si="345"/>
        <v>#NUM!</v>
      </c>
      <c r="CL1069">
        <f t="shared" si="346"/>
        <v>0</v>
      </c>
      <c r="CM1069">
        <f t="shared" si="347"/>
        <v>0</v>
      </c>
      <c r="CN1069">
        <f t="shared" si="348"/>
        <v>0</v>
      </c>
      <c r="CO1069">
        <f t="shared" si="349"/>
        <v>0</v>
      </c>
      <c r="CP1069" s="2">
        <f t="shared" si="350"/>
        <v>0</v>
      </c>
      <c r="CQ1069" s="2">
        <f t="shared" si="351"/>
        <v>0</v>
      </c>
      <c r="CR1069" s="2">
        <f t="shared" si="352"/>
        <v>0</v>
      </c>
      <c r="CS1069" s="2">
        <f t="shared" si="353"/>
        <v>0</v>
      </c>
      <c r="CT1069" t="e">
        <f t="shared" si="354"/>
        <v>#NUM!</v>
      </c>
      <c r="CU1069" s="3" t="e">
        <f>(CT1069-MIN($CT$5:$CT$1744))/(MAX($CT$5:$CT$1744)-MIN($CT$5:$CT$1744))</f>
        <v>#NUM!</v>
      </c>
      <c r="CV1069">
        <f t="shared" si="355"/>
        <v>0</v>
      </c>
      <c r="CW1069">
        <f t="shared" si="356"/>
        <v>0</v>
      </c>
      <c r="CX1069">
        <f t="shared" si="357"/>
        <v>0</v>
      </c>
      <c r="CY1069" t="e">
        <f t="shared" si="358"/>
        <v>#NUM!</v>
      </c>
    </row>
    <row r="1070" spans="1:103" ht="15" x14ac:dyDescent="0.25">
      <c r="A1070">
        <v>201.71979999999999</v>
      </c>
      <c r="B1070">
        <v>3.0737950000000001</v>
      </c>
      <c r="C1070">
        <v>1.0402</v>
      </c>
      <c r="D1070">
        <v>0.72124770000000005</v>
      </c>
      <c r="E1070">
        <v>9.8606449999999998E-2</v>
      </c>
      <c r="F1070">
        <v>-0.12691630000000001</v>
      </c>
      <c r="G1070">
        <v>-2.5896880000000001E-3</v>
      </c>
      <c r="H1070">
        <v>0.98699669999999995</v>
      </c>
      <c r="I1070">
        <v>0.29404629999999998</v>
      </c>
      <c r="J1070">
        <v>1.166528E-3</v>
      </c>
      <c r="K1070">
        <v>3.1671129999999999E-2</v>
      </c>
      <c r="L1070">
        <v>-3.6963840000000003E-5</v>
      </c>
      <c r="M1070">
        <v>0.99949770000000004</v>
      </c>
      <c r="N1070">
        <v>1</v>
      </c>
      <c r="O1070">
        <v>0</v>
      </c>
      <c r="P1070">
        <v>0</v>
      </c>
      <c r="Q1070">
        <v>0</v>
      </c>
      <c r="R1070">
        <v>51.046840000000003</v>
      </c>
      <c r="S1070">
        <v>59.468170000000001</v>
      </c>
      <c r="T1070">
        <v>47.815579999999997</v>
      </c>
      <c r="U1070">
        <v>39.220709999999997</v>
      </c>
      <c r="V1070">
        <v>37.699249999999999</v>
      </c>
      <c r="W1070">
        <v>24.430209999999999</v>
      </c>
      <c r="X1070">
        <v>9.9646319999999999</v>
      </c>
      <c r="Y1070">
        <v>23.375019999999999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-2.294805E-10</v>
      </c>
      <c r="AF1070">
        <v>-5.629902E-9</v>
      </c>
      <c r="AG1070">
        <v>-1.4088280000000001E-11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-1.7118589999999999E-10</v>
      </c>
      <c r="AT1070">
        <v>-3.7710169999999999E-9</v>
      </c>
      <c r="AU1070">
        <v>-7.1891290000000003E-12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-1.9476699999999999E-10</v>
      </c>
      <c r="BH1070">
        <v>-3.7710189999999998E-9</v>
      </c>
      <c r="BI1070">
        <v>-7.1406899999999999E-12</v>
      </c>
      <c r="BJ1070">
        <v>1</v>
      </c>
      <c r="BK1070">
        <v>1</v>
      </c>
      <c r="BL1070">
        <v>0</v>
      </c>
      <c r="BM1070">
        <v>0</v>
      </c>
      <c r="BN1070">
        <v>0</v>
      </c>
      <c r="BO1070">
        <v>1</v>
      </c>
      <c r="BP1070">
        <v>3</v>
      </c>
      <c r="BQ1070">
        <v>1</v>
      </c>
      <c r="BR1070">
        <v>0</v>
      </c>
      <c r="BS1070">
        <v>0</v>
      </c>
      <c r="BT1070">
        <v>0</v>
      </c>
      <c r="BU1070">
        <v>4.1185470000000002E-3</v>
      </c>
      <c r="BV1070">
        <v>7.1268899999999997E-4</v>
      </c>
      <c r="BW1070">
        <v>8.6544300000000003E-4</v>
      </c>
      <c r="BX1070">
        <v>0.99996240000000003</v>
      </c>
      <c r="BY1070">
        <v>1</v>
      </c>
      <c r="BZ1070">
        <v>0</v>
      </c>
      <c r="CA1070">
        <v>0</v>
      </c>
      <c r="CB1070">
        <v>0</v>
      </c>
      <c r="CC1070">
        <v>1</v>
      </c>
      <c r="CD1070" s="1">
        <f t="shared" si="338"/>
        <v>0</v>
      </c>
      <c r="CE1070" s="1">
        <f t="shared" si="339"/>
        <v>0</v>
      </c>
      <c r="CF1070" s="1">
        <f t="shared" si="340"/>
        <v>0</v>
      </c>
      <c r="CG1070" s="1">
        <f t="shared" si="341"/>
        <v>0</v>
      </c>
      <c r="CH1070" s="1">
        <f t="shared" si="342"/>
        <v>0</v>
      </c>
      <c r="CI1070" s="1">
        <f t="shared" si="343"/>
        <v>0</v>
      </c>
      <c r="CJ1070" s="1">
        <f t="shared" si="344"/>
        <v>0</v>
      </c>
      <c r="CK1070" s="1">
        <f t="shared" si="345"/>
        <v>0.99371743382036093</v>
      </c>
      <c r="CL1070">
        <f t="shared" si="346"/>
        <v>0</v>
      </c>
      <c r="CM1070">
        <f t="shared" si="347"/>
        <v>0</v>
      </c>
      <c r="CN1070">
        <f t="shared" si="348"/>
        <v>0</v>
      </c>
      <c r="CO1070">
        <f t="shared" si="349"/>
        <v>0</v>
      </c>
      <c r="CP1070" s="2">
        <f t="shared" si="350"/>
        <v>0</v>
      </c>
      <c r="CQ1070" s="2">
        <f t="shared" si="351"/>
        <v>0</v>
      </c>
      <c r="CR1070" s="2">
        <f t="shared" si="352"/>
        <v>0</v>
      </c>
      <c r="CS1070" s="2">
        <f t="shared" si="353"/>
        <v>0</v>
      </c>
      <c r="CT1070">
        <f t="shared" si="354"/>
        <v>0.99371743382036093</v>
      </c>
      <c r="CU1070" s="3" t="e">
        <f>(CT1070-MIN($CT$5:$CT$1744))/(MAX($CT$5:$CT$1744)-MIN($CT$5:$CT$1744))</f>
        <v>#NUM!</v>
      </c>
      <c r="CV1070">
        <f t="shared" si="355"/>
        <v>0</v>
      </c>
      <c r="CW1070">
        <f t="shared" si="356"/>
        <v>0</v>
      </c>
      <c r="CX1070">
        <f t="shared" si="357"/>
        <v>0</v>
      </c>
      <c r="CY1070">
        <f t="shared" si="358"/>
        <v>0.99371743382036093</v>
      </c>
    </row>
    <row r="1071" spans="1:103" ht="15" x14ac:dyDescent="0.25">
      <c r="A1071">
        <v>201.768</v>
      </c>
      <c r="B1071">
        <v>3.0737950000000001</v>
      </c>
      <c r="C1071">
        <v>1.0402</v>
      </c>
      <c r="D1071">
        <v>0.72124770000000005</v>
      </c>
      <c r="E1071">
        <v>0.1012787</v>
      </c>
      <c r="F1071">
        <v>-0.12200709999999999</v>
      </c>
      <c r="G1071">
        <v>-3.4775159999999999E-3</v>
      </c>
      <c r="H1071">
        <v>0.98734230000000001</v>
      </c>
      <c r="I1071">
        <v>0.29404629999999998</v>
      </c>
      <c r="J1071">
        <v>1.169511E-3</v>
      </c>
      <c r="K1071">
        <v>3.1687350000000003E-2</v>
      </c>
      <c r="L1071">
        <v>-3.7077350000000002E-5</v>
      </c>
      <c r="M1071">
        <v>0.99949719999999997</v>
      </c>
      <c r="N1071">
        <v>1</v>
      </c>
      <c r="O1071">
        <v>0</v>
      </c>
      <c r="P1071">
        <v>0</v>
      </c>
      <c r="Q1071">
        <v>0</v>
      </c>
      <c r="R1071">
        <v>49.013660000000002</v>
      </c>
      <c r="S1071">
        <v>57.084200000000003</v>
      </c>
      <c r="T1071">
        <v>45.886009999999999</v>
      </c>
      <c r="U1071">
        <v>37.66592</v>
      </c>
      <c r="V1071">
        <v>36.212530000000001</v>
      </c>
      <c r="W1071">
        <v>23.461549999999999</v>
      </c>
      <c r="X1071">
        <v>9.5852850000000007</v>
      </c>
      <c r="Y1071">
        <v>22.428280000000001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2.200821E-10</v>
      </c>
      <c r="AF1071">
        <v>-1.0152919999999999E-8</v>
      </c>
      <c r="AG1071">
        <v>-4.2469039999999998E-11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1.392113E-10</v>
      </c>
      <c r="AT1071">
        <v>-1.018168E-8</v>
      </c>
      <c r="AU1071">
        <v>-4.5829709999999999E-11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2.4333400000000001E-10</v>
      </c>
      <c r="BH1071">
        <v>-8.2941170000000006E-9</v>
      </c>
      <c r="BI1071">
        <v>-4.2515219999999999E-11</v>
      </c>
      <c r="BJ1071">
        <v>1</v>
      </c>
      <c r="BK1071">
        <v>1</v>
      </c>
      <c r="BL1071">
        <v>0</v>
      </c>
      <c r="BM1071">
        <v>0</v>
      </c>
      <c r="BN1071">
        <v>0</v>
      </c>
      <c r="BO1071">
        <v>1</v>
      </c>
      <c r="BP1071">
        <v>3</v>
      </c>
      <c r="BQ1071">
        <v>1</v>
      </c>
      <c r="BR1071">
        <v>0</v>
      </c>
      <c r="BS1071">
        <v>0</v>
      </c>
      <c r="BT1071">
        <v>0</v>
      </c>
      <c r="BU1071">
        <v>2.735449E-3</v>
      </c>
      <c r="BV1071">
        <v>4.964998E-3</v>
      </c>
      <c r="BW1071">
        <v>-5.7934109999999999E-5</v>
      </c>
      <c r="BX1071">
        <v>0.99997510000000001</v>
      </c>
      <c r="BY1071">
        <v>1</v>
      </c>
      <c r="BZ1071">
        <v>0</v>
      </c>
      <c r="CA1071">
        <v>0</v>
      </c>
      <c r="CB1071">
        <v>0</v>
      </c>
      <c r="CC1071">
        <v>1</v>
      </c>
      <c r="CD1071" s="1">
        <f t="shared" si="338"/>
        <v>0</v>
      </c>
      <c r="CE1071" s="1">
        <f t="shared" si="339"/>
        <v>0</v>
      </c>
      <c r="CF1071" s="1">
        <f t="shared" si="340"/>
        <v>0</v>
      </c>
      <c r="CG1071" s="1">
        <f t="shared" si="341"/>
        <v>0</v>
      </c>
      <c r="CH1071" s="1">
        <f t="shared" si="342"/>
        <v>0</v>
      </c>
      <c r="CI1071" s="1">
        <f t="shared" si="343"/>
        <v>0</v>
      </c>
      <c r="CJ1071" s="1">
        <f t="shared" si="344"/>
        <v>0</v>
      </c>
      <c r="CK1071" s="1">
        <f t="shared" si="345"/>
        <v>0.80866416933765239</v>
      </c>
      <c r="CL1071">
        <f t="shared" si="346"/>
        <v>0</v>
      </c>
      <c r="CM1071">
        <f t="shared" si="347"/>
        <v>0</v>
      </c>
      <c r="CN1071">
        <f t="shared" si="348"/>
        <v>0</v>
      </c>
      <c r="CO1071">
        <f t="shared" si="349"/>
        <v>0</v>
      </c>
      <c r="CP1071" s="2">
        <f t="shared" si="350"/>
        <v>0</v>
      </c>
      <c r="CQ1071" s="2">
        <f t="shared" si="351"/>
        <v>0</v>
      </c>
      <c r="CR1071" s="2">
        <f t="shared" si="352"/>
        <v>0</v>
      </c>
      <c r="CS1071" s="2">
        <f t="shared" si="353"/>
        <v>0</v>
      </c>
      <c r="CT1071">
        <f t="shared" si="354"/>
        <v>0.80866416933765239</v>
      </c>
      <c r="CU1071" s="3" t="e">
        <f>(CT1071-MIN($CT$5:$CT$1744))/(MAX($CT$5:$CT$1744)-MIN($CT$5:$CT$1744))</f>
        <v>#NUM!</v>
      </c>
      <c r="CV1071">
        <f t="shared" si="355"/>
        <v>0</v>
      </c>
      <c r="CW1071">
        <f t="shared" si="356"/>
        <v>0</v>
      </c>
      <c r="CX1071">
        <f t="shared" si="357"/>
        <v>0</v>
      </c>
      <c r="CY1071">
        <f t="shared" si="358"/>
        <v>0.80866416933765239</v>
      </c>
    </row>
    <row r="1072" spans="1:103" ht="15" x14ac:dyDescent="0.25">
      <c r="A1072">
        <v>201.81909999999999</v>
      </c>
      <c r="B1072">
        <v>3.0737950000000001</v>
      </c>
      <c r="C1072">
        <v>1.0402</v>
      </c>
      <c r="D1072">
        <v>0.72124770000000005</v>
      </c>
      <c r="E1072">
        <v>0.11378770000000001</v>
      </c>
      <c r="F1072">
        <v>-9.7415970000000005E-2</v>
      </c>
      <c r="G1072">
        <v>-6.9576239999999999E-3</v>
      </c>
      <c r="H1072">
        <v>0.98869309999999999</v>
      </c>
      <c r="I1072">
        <v>0.29404629999999998</v>
      </c>
      <c r="J1072">
        <v>1.171816E-3</v>
      </c>
      <c r="K1072">
        <v>3.1699919999999999E-2</v>
      </c>
      <c r="L1072">
        <v>-3.7165190000000001E-5</v>
      </c>
      <c r="M1072">
        <v>0.99949679999999996</v>
      </c>
      <c r="N1072">
        <v>1</v>
      </c>
      <c r="O1072">
        <v>0</v>
      </c>
      <c r="P1072">
        <v>0</v>
      </c>
      <c r="Q1072">
        <v>0</v>
      </c>
      <c r="R1072">
        <v>46.968440000000001</v>
      </c>
      <c r="S1072">
        <v>54.693280000000001</v>
      </c>
      <c r="T1072">
        <v>43.949750000000002</v>
      </c>
      <c r="U1072">
        <v>36.110280000000003</v>
      </c>
      <c r="V1072">
        <v>34.729439999999997</v>
      </c>
      <c r="W1072">
        <v>22.49568</v>
      </c>
      <c r="X1072">
        <v>9.208691</v>
      </c>
      <c r="Y1072">
        <v>21.472000000000001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3.276406E-10</v>
      </c>
      <c r="AF1072">
        <v>1.109509E-8</v>
      </c>
      <c r="AG1072">
        <v>-7.676883E-12</v>
      </c>
      <c r="AH1072">
        <v>0.99999990000000005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2.570996E-10</v>
      </c>
      <c r="AT1072">
        <v>9.2657699999999995E-9</v>
      </c>
      <c r="AU1072">
        <v>5.712094E-13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2.805097E-10</v>
      </c>
      <c r="BH1072">
        <v>8.3500119999999992E-9</v>
      </c>
      <c r="BI1072">
        <v>-1.087055E-11</v>
      </c>
      <c r="BJ1072">
        <v>0.99999990000000005</v>
      </c>
      <c r="BK1072">
        <v>1</v>
      </c>
      <c r="BL1072">
        <v>0</v>
      </c>
      <c r="BM1072">
        <v>0</v>
      </c>
      <c r="BN1072">
        <v>0</v>
      </c>
      <c r="BO1072">
        <v>1</v>
      </c>
      <c r="BP1072">
        <v>3</v>
      </c>
      <c r="BQ1072">
        <v>1</v>
      </c>
      <c r="BR1072">
        <v>0</v>
      </c>
      <c r="BS1072">
        <v>0</v>
      </c>
      <c r="BT1072">
        <v>0</v>
      </c>
      <c r="BU1072">
        <v>1.2697460000000001E-2</v>
      </c>
      <c r="BV1072">
        <v>2.4753130000000002E-2</v>
      </c>
      <c r="BW1072">
        <v>1.0094979999999999E-3</v>
      </c>
      <c r="BX1072">
        <v>0.99962039999999996</v>
      </c>
      <c r="BY1072">
        <v>1</v>
      </c>
      <c r="BZ1072">
        <v>0</v>
      </c>
      <c r="CA1072">
        <v>0</v>
      </c>
      <c r="CB1072">
        <v>0</v>
      </c>
      <c r="CC1072">
        <v>1</v>
      </c>
      <c r="CD1072" s="1">
        <f t="shared" si="338"/>
        <v>0</v>
      </c>
      <c r="CE1072" s="1">
        <f t="shared" si="339"/>
        <v>0</v>
      </c>
      <c r="CF1072" s="1">
        <f t="shared" si="340"/>
        <v>0</v>
      </c>
      <c r="CG1072" s="1">
        <f t="shared" si="341"/>
        <v>0</v>
      </c>
      <c r="CH1072" s="1">
        <f t="shared" si="342"/>
        <v>5.1246903539594602E-2</v>
      </c>
      <c r="CI1072" s="1">
        <f t="shared" si="343"/>
        <v>0</v>
      </c>
      <c r="CJ1072" s="1">
        <f t="shared" si="344"/>
        <v>5.1246903539594602E-2</v>
      </c>
      <c r="CK1072" s="1">
        <f t="shared" si="345"/>
        <v>3.1575080534004449</v>
      </c>
      <c r="CL1072">
        <f t="shared" si="346"/>
        <v>0</v>
      </c>
      <c r="CM1072">
        <f t="shared" si="347"/>
        <v>0</v>
      </c>
      <c r="CN1072">
        <f t="shared" si="348"/>
        <v>0</v>
      </c>
      <c r="CO1072">
        <f t="shared" si="349"/>
        <v>0</v>
      </c>
      <c r="CP1072" s="2">
        <f t="shared" si="350"/>
        <v>5.1246903539594602E-2</v>
      </c>
      <c r="CQ1072" s="2">
        <f t="shared" si="351"/>
        <v>0</v>
      </c>
      <c r="CR1072" s="2">
        <f t="shared" si="352"/>
        <v>5.1246903539594602E-2</v>
      </c>
      <c r="CS1072" s="2">
        <f t="shared" si="353"/>
        <v>0</v>
      </c>
      <c r="CT1072">
        <f t="shared" si="354"/>
        <v>3.3624956675588233</v>
      </c>
      <c r="CU1072" s="3" t="e">
        <f>(CT1072-MIN($CT$5:$CT$1744))/(MAX($CT$5:$CT$1744)-MIN($CT$5:$CT$1744))</f>
        <v>#NUM!</v>
      </c>
      <c r="CV1072">
        <f t="shared" si="355"/>
        <v>0.1024938070791892</v>
      </c>
      <c r="CW1072">
        <f t="shared" si="356"/>
        <v>0</v>
      </c>
      <c r="CX1072">
        <f t="shared" si="357"/>
        <v>0.1024938070791892</v>
      </c>
      <c r="CY1072">
        <f t="shared" si="358"/>
        <v>3.1575080534004449</v>
      </c>
    </row>
    <row r="1073" spans="1:103" ht="15" x14ac:dyDescent="0.25">
      <c r="A1073">
        <v>201.8682</v>
      </c>
      <c r="B1073">
        <v>3.0737950000000001</v>
      </c>
      <c r="C1073">
        <v>1.0402</v>
      </c>
      <c r="D1073">
        <v>0.72124770000000005</v>
      </c>
      <c r="E1073">
        <v>0.1085203</v>
      </c>
      <c r="F1073">
        <v>-7.1443320000000005E-2</v>
      </c>
      <c r="G1073">
        <v>-1.142928E-2</v>
      </c>
      <c r="H1073">
        <v>0.99145779999999994</v>
      </c>
      <c r="I1073">
        <v>0.29404629999999998</v>
      </c>
      <c r="J1073">
        <v>1.1735999999999999E-3</v>
      </c>
      <c r="K1073">
        <v>3.1709639999999997E-2</v>
      </c>
      <c r="L1073">
        <v>-3.723318E-5</v>
      </c>
      <c r="M1073">
        <v>0.99949650000000001</v>
      </c>
      <c r="N1073">
        <v>1</v>
      </c>
      <c r="O1073">
        <v>0</v>
      </c>
      <c r="P1073">
        <v>0</v>
      </c>
      <c r="Q1073">
        <v>0</v>
      </c>
      <c r="R1073">
        <v>46.841160000000002</v>
      </c>
      <c r="S1073">
        <v>54.609749999999998</v>
      </c>
      <c r="T1073">
        <v>43.888509999999997</v>
      </c>
      <c r="U1073">
        <v>36.079459999999997</v>
      </c>
      <c r="V1073">
        <v>34.749609999999997</v>
      </c>
      <c r="W1073">
        <v>22.523720000000001</v>
      </c>
      <c r="X1073">
        <v>9.2240099999999998</v>
      </c>
      <c r="Y1073">
        <v>21.351099999999999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1.757013E-10</v>
      </c>
      <c r="AF1073">
        <v>7.6451029999999997E-9</v>
      </c>
      <c r="AG1073">
        <v>-6.6337610000000004E-12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5.9776999999999999E-11</v>
      </c>
      <c r="AT1073">
        <v>1.3282419999999999E-8</v>
      </c>
      <c r="AU1073">
        <v>7.7185650000000006E-12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1.4037140000000001E-10</v>
      </c>
      <c r="BH1073">
        <v>3.867353E-9</v>
      </c>
      <c r="BI1073">
        <v>-9.172316E-12</v>
      </c>
      <c r="BJ1073">
        <v>1</v>
      </c>
      <c r="BK1073">
        <v>1</v>
      </c>
      <c r="BL1073">
        <v>0</v>
      </c>
      <c r="BM1073">
        <v>0</v>
      </c>
      <c r="BN1073">
        <v>0</v>
      </c>
      <c r="BO1073">
        <v>1</v>
      </c>
      <c r="BP1073">
        <v>3</v>
      </c>
      <c r="BQ1073">
        <v>1</v>
      </c>
      <c r="BR1073">
        <v>0</v>
      </c>
      <c r="BS1073">
        <v>0</v>
      </c>
      <c r="BT1073">
        <v>0</v>
      </c>
      <c r="BU1073">
        <v>-4.9048900000000003E-3</v>
      </c>
      <c r="BV1073">
        <v>2.6499849999999998E-2</v>
      </c>
      <c r="BW1073">
        <v>-1.8844619999999999E-3</v>
      </c>
      <c r="BX1073">
        <v>0.99963299999999999</v>
      </c>
      <c r="BY1073">
        <v>1</v>
      </c>
      <c r="BZ1073">
        <v>0</v>
      </c>
      <c r="CA1073">
        <v>0</v>
      </c>
      <c r="CB1073">
        <v>0</v>
      </c>
      <c r="CC1073">
        <v>1</v>
      </c>
      <c r="CD1073" s="1">
        <f t="shared" si="338"/>
        <v>0</v>
      </c>
      <c r="CE1073" s="1">
        <f t="shared" si="339"/>
        <v>0</v>
      </c>
      <c r="CF1073" s="1">
        <f t="shared" si="340"/>
        <v>0</v>
      </c>
      <c r="CG1073" s="1">
        <f t="shared" si="341"/>
        <v>0</v>
      </c>
      <c r="CH1073" s="1">
        <f t="shared" si="342"/>
        <v>0</v>
      </c>
      <c r="CI1073" s="1">
        <f t="shared" si="343"/>
        <v>0</v>
      </c>
      <c r="CJ1073" s="1">
        <f t="shared" si="344"/>
        <v>0</v>
      </c>
      <c r="CK1073" s="1">
        <f t="shared" si="345"/>
        <v>3.1046592478419863</v>
      </c>
      <c r="CL1073">
        <f t="shared" si="346"/>
        <v>0</v>
      </c>
      <c r="CM1073">
        <f t="shared" si="347"/>
        <v>0</v>
      </c>
      <c r="CN1073">
        <f t="shared" si="348"/>
        <v>0</v>
      </c>
      <c r="CO1073">
        <f t="shared" si="349"/>
        <v>0</v>
      </c>
      <c r="CP1073" s="2">
        <f t="shared" si="350"/>
        <v>0</v>
      </c>
      <c r="CQ1073" s="2">
        <f t="shared" si="351"/>
        <v>0</v>
      </c>
      <c r="CR1073" s="2">
        <f t="shared" si="352"/>
        <v>0</v>
      </c>
      <c r="CS1073" s="2">
        <f t="shared" si="353"/>
        <v>0</v>
      </c>
      <c r="CT1073">
        <f t="shared" si="354"/>
        <v>3.1046592478419863</v>
      </c>
      <c r="CU1073" s="3" t="e">
        <f>(CT1073-MIN($CT$5:$CT$1744))/(MAX($CT$5:$CT$1744)-MIN($CT$5:$CT$1744))</f>
        <v>#NUM!</v>
      </c>
      <c r="CV1073">
        <f t="shared" si="355"/>
        <v>0</v>
      </c>
      <c r="CW1073">
        <f t="shared" si="356"/>
        <v>0</v>
      </c>
      <c r="CX1073">
        <f t="shared" si="357"/>
        <v>0</v>
      </c>
      <c r="CY1073">
        <f t="shared" si="358"/>
        <v>3.1046592478419863</v>
      </c>
    </row>
    <row r="1074" spans="1:103" ht="15" x14ac:dyDescent="0.25">
      <c r="A1074">
        <v>201.91820000000001</v>
      </c>
      <c r="B1074">
        <v>3.0737950000000001</v>
      </c>
      <c r="C1074">
        <v>1.0402</v>
      </c>
      <c r="D1074">
        <v>0.72124770000000005</v>
      </c>
      <c r="E1074">
        <v>0.1077901</v>
      </c>
      <c r="F1074">
        <v>-4.0696089999999997E-2</v>
      </c>
      <c r="G1074">
        <v>-1.001852E-2</v>
      </c>
      <c r="H1074">
        <v>0.99328989999999995</v>
      </c>
      <c r="I1074">
        <v>0.29404629999999998</v>
      </c>
      <c r="J1074">
        <v>1.1749690000000001E-3</v>
      </c>
      <c r="K1074">
        <v>3.1717179999999998E-2</v>
      </c>
      <c r="L1074">
        <v>-3.7285500000000001E-5</v>
      </c>
      <c r="M1074">
        <v>0.99949619999999995</v>
      </c>
      <c r="N1074">
        <v>1</v>
      </c>
      <c r="O1074">
        <v>0</v>
      </c>
      <c r="P1074">
        <v>0</v>
      </c>
      <c r="Q1074">
        <v>0</v>
      </c>
      <c r="R1074">
        <v>46.637810000000002</v>
      </c>
      <c r="S1074">
        <v>54.498010000000001</v>
      </c>
      <c r="T1074">
        <v>43.85004</v>
      </c>
      <c r="U1074">
        <v>36.002490000000002</v>
      </c>
      <c r="V1074">
        <v>34.709490000000002</v>
      </c>
      <c r="W1074">
        <v>22.538630000000001</v>
      </c>
      <c r="X1074">
        <v>9.1985329999999994</v>
      </c>
      <c r="Y1074">
        <v>21.193850000000001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8.4927119999999997E-10</v>
      </c>
      <c r="AF1074">
        <v>-1.9497099999999999E-9</v>
      </c>
      <c r="AG1074">
        <v>-6.5877849999999996E-11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1.6054890000000001E-9</v>
      </c>
      <c r="AT1074">
        <v>1.4321880000000001E-14</v>
      </c>
      <c r="AU1074">
        <v>-1.0366729999999999E-10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8.9529989999999997E-10</v>
      </c>
      <c r="BH1074">
        <v>-1.9497049999999999E-9</v>
      </c>
      <c r="BI1074">
        <v>-7.6836460000000002E-11</v>
      </c>
      <c r="BJ1074">
        <v>1</v>
      </c>
      <c r="BK1074">
        <v>1</v>
      </c>
      <c r="BL1074">
        <v>0</v>
      </c>
      <c r="BM1074">
        <v>0</v>
      </c>
      <c r="BN1074">
        <v>0</v>
      </c>
      <c r="BO1074">
        <v>1</v>
      </c>
      <c r="BP1074">
        <v>3</v>
      </c>
      <c r="BQ1074">
        <v>1</v>
      </c>
      <c r="BR1074">
        <v>0</v>
      </c>
      <c r="BS1074">
        <v>0</v>
      </c>
      <c r="BT1074">
        <v>0</v>
      </c>
      <c r="BU1074">
        <v>-6.1532440000000002E-4</v>
      </c>
      <c r="BV1074">
        <v>3.049259E-2</v>
      </c>
      <c r="BW1074">
        <v>4.5658890000000001E-3</v>
      </c>
      <c r="BX1074">
        <v>0.99953789999999998</v>
      </c>
      <c r="BY1074">
        <v>1</v>
      </c>
      <c r="BZ1074">
        <v>0</v>
      </c>
      <c r="CA1074">
        <v>0</v>
      </c>
      <c r="CB1074">
        <v>0</v>
      </c>
      <c r="CC1074">
        <v>1</v>
      </c>
      <c r="CD1074" s="1">
        <f t="shared" si="338"/>
        <v>0</v>
      </c>
      <c r="CE1074" s="1">
        <f t="shared" si="339"/>
        <v>0</v>
      </c>
      <c r="CF1074" s="1">
        <f t="shared" si="340"/>
        <v>0</v>
      </c>
      <c r="CG1074" s="1">
        <f t="shared" si="341"/>
        <v>0</v>
      </c>
      <c r="CH1074" s="1">
        <f t="shared" si="342"/>
        <v>0</v>
      </c>
      <c r="CI1074" s="1">
        <f t="shared" si="343"/>
        <v>0</v>
      </c>
      <c r="CJ1074" s="1">
        <f t="shared" si="344"/>
        <v>0</v>
      </c>
      <c r="CK1074" s="1">
        <f t="shared" si="345"/>
        <v>3.4837929466067541</v>
      </c>
      <c r="CL1074">
        <f t="shared" si="346"/>
        <v>0</v>
      </c>
      <c r="CM1074">
        <f t="shared" si="347"/>
        <v>0</v>
      </c>
      <c r="CN1074">
        <f t="shared" si="348"/>
        <v>0</v>
      </c>
      <c r="CO1074">
        <f t="shared" si="349"/>
        <v>0</v>
      </c>
      <c r="CP1074" s="2">
        <f t="shared" si="350"/>
        <v>0</v>
      </c>
      <c r="CQ1074" s="2">
        <f t="shared" si="351"/>
        <v>0</v>
      </c>
      <c r="CR1074" s="2">
        <f t="shared" si="352"/>
        <v>0</v>
      </c>
      <c r="CS1074" s="2">
        <f t="shared" si="353"/>
        <v>0</v>
      </c>
      <c r="CT1074">
        <f t="shared" si="354"/>
        <v>3.4837929466067541</v>
      </c>
      <c r="CU1074" s="3" t="e">
        <f>(CT1074-MIN($CT$5:$CT$1744))/(MAX($CT$5:$CT$1744)-MIN($CT$5:$CT$1744))</f>
        <v>#NUM!</v>
      </c>
      <c r="CV1074">
        <f t="shared" si="355"/>
        <v>0</v>
      </c>
      <c r="CW1074">
        <f t="shared" si="356"/>
        <v>0</v>
      </c>
      <c r="CX1074">
        <f t="shared" si="357"/>
        <v>0</v>
      </c>
      <c r="CY1074">
        <f t="shared" si="358"/>
        <v>3.4837929466067541</v>
      </c>
    </row>
    <row r="1075" spans="1:103" ht="15" x14ac:dyDescent="0.25">
      <c r="A1075">
        <v>201.96899999999999</v>
      </c>
      <c r="B1075">
        <v>3.0737950000000001</v>
      </c>
      <c r="C1075">
        <v>1.0402</v>
      </c>
      <c r="D1075">
        <v>0.72124770000000005</v>
      </c>
      <c r="E1075">
        <v>0.106854</v>
      </c>
      <c r="F1075">
        <v>-2.9181019999999998E-2</v>
      </c>
      <c r="G1075">
        <v>-9.7539540000000004E-3</v>
      </c>
      <c r="H1075">
        <v>0.99379859999999998</v>
      </c>
      <c r="I1075">
        <v>0.29404629999999998</v>
      </c>
      <c r="J1075">
        <v>1.176032E-3</v>
      </c>
      <c r="K1075">
        <v>3.1723019999999998E-2</v>
      </c>
      <c r="L1075">
        <v>-3.732608E-5</v>
      </c>
      <c r="M1075">
        <v>0.99949600000000005</v>
      </c>
      <c r="N1075">
        <v>1</v>
      </c>
      <c r="O1075">
        <v>0</v>
      </c>
      <c r="P1075">
        <v>0</v>
      </c>
      <c r="Q1075">
        <v>0</v>
      </c>
      <c r="R1075">
        <v>48.484059999999999</v>
      </c>
      <c r="S1075">
        <v>56.764029999999998</v>
      </c>
      <c r="T1075">
        <v>45.71922</v>
      </c>
      <c r="U1075">
        <v>37.584449999999997</v>
      </c>
      <c r="V1075">
        <v>36.169080000000001</v>
      </c>
      <c r="W1075">
        <v>23.54879</v>
      </c>
      <c r="X1075">
        <v>9.6275879999999994</v>
      </c>
      <c r="Y1075">
        <v>21.931080000000001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9.4855389999999997E-11</v>
      </c>
      <c r="AF1075">
        <v>-3.6561050000000002E-9</v>
      </c>
      <c r="AG1075">
        <v>-3.35923E-11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1.8816109999999999E-10</v>
      </c>
      <c r="AT1075">
        <v>-3.656068E-9</v>
      </c>
      <c r="AU1075">
        <v>-4.5414970000000001E-11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1.4145909999999999E-10</v>
      </c>
      <c r="BH1075">
        <v>-3.6561060000000001E-9</v>
      </c>
      <c r="BI1075">
        <v>-3.223386E-11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  <c r="BP1075">
        <v>3</v>
      </c>
      <c r="BQ1075">
        <v>1</v>
      </c>
      <c r="BR1075">
        <v>0</v>
      </c>
      <c r="BS1075">
        <v>0</v>
      </c>
      <c r="BT1075">
        <v>0</v>
      </c>
      <c r="BU1075">
        <v>-9.047088E-4</v>
      </c>
      <c r="BV1075">
        <v>1.1433199999999999E-2</v>
      </c>
      <c r="BW1075">
        <v>1.4715559999999999E-3</v>
      </c>
      <c r="BX1075">
        <v>0.99991430000000003</v>
      </c>
      <c r="BY1075">
        <v>1</v>
      </c>
      <c r="BZ1075">
        <v>0</v>
      </c>
      <c r="CA1075">
        <v>0</v>
      </c>
      <c r="CB1075">
        <v>0</v>
      </c>
      <c r="CC1075">
        <v>1</v>
      </c>
      <c r="CD1075" s="1">
        <f t="shared" si="338"/>
        <v>0</v>
      </c>
      <c r="CE1075" s="1">
        <f t="shared" si="339"/>
        <v>0</v>
      </c>
      <c r="CF1075" s="1">
        <f t="shared" si="340"/>
        <v>0</v>
      </c>
      <c r="CG1075" s="1">
        <f t="shared" si="341"/>
        <v>0</v>
      </c>
      <c r="CH1075" s="1">
        <f t="shared" si="342"/>
        <v>0</v>
      </c>
      <c r="CI1075" s="1">
        <f t="shared" si="343"/>
        <v>0</v>
      </c>
      <c r="CJ1075" s="1">
        <f t="shared" si="344"/>
        <v>0</v>
      </c>
      <c r="CK1075" s="1">
        <f t="shared" si="345"/>
        <v>1.500241374474915</v>
      </c>
      <c r="CL1075">
        <f t="shared" si="346"/>
        <v>0</v>
      </c>
      <c r="CM1075">
        <f t="shared" si="347"/>
        <v>0</v>
      </c>
      <c r="CN1075">
        <f t="shared" si="348"/>
        <v>0</v>
      </c>
      <c r="CO1075">
        <f t="shared" si="349"/>
        <v>0</v>
      </c>
      <c r="CP1075" s="2">
        <f t="shared" si="350"/>
        <v>0</v>
      </c>
      <c r="CQ1075" s="2">
        <f t="shared" si="351"/>
        <v>0</v>
      </c>
      <c r="CR1075" s="2">
        <f t="shared" si="352"/>
        <v>0</v>
      </c>
      <c r="CS1075" s="2">
        <f t="shared" si="353"/>
        <v>0</v>
      </c>
      <c r="CT1075">
        <f t="shared" si="354"/>
        <v>1.500241374474915</v>
      </c>
      <c r="CU1075" s="3" t="e">
        <f>(CT1075-MIN($CT$5:$CT$1744))/(MAX($CT$5:$CT$1744)-MIN($CT$5:$CT$1744))</f>
        <v>#NUM!</v>
      </c>
      <c r="CV1075">
        <f t="shared" si="355"/>
        <v>0</v>
      </c>
      <c r="CW1075">
        <f t="shared" si="356"/>
        <v>0</v>
      </c>
      <c r="CX1075">
        <f t="shared" si="357"/>
        <v>0</v>
      </c>
      <c r="CY1075">
        <f t="shared" si="358"/>
        <v>1.500241374474915</v>
      </c>
    </row>
    <row r="1076" spans="1:103" ht="15" x14ac:dyDescent="0.25">
      <c r="A1076">
        <v>202.01840000000001</v>
      </c>
      <c r="B1076">
        <v>3.0737950000000001</v>
      </c>
      <c r="C1076">
        <v>1.0402</v>
      </c>
      <c r="D1076">
        <v>0.72124770000000005</v>
      </c>
      <c r="E1076">
        <v>0.11195040000000001</v>
      </c>
      <c r="F1076">
        <v>-2.6411560000000001E-2</v>
      </c>
      <c r="G1076">
        <v>-1.092958E-2</v>
      </c>
      <c r="H1076">
        <v>0.99330260000000004</v>
      </c>
      <c r="I1076">
        <v>0.29404629999999998</v>
      </c>
      <c r="J1076">
        <v>1.1768569999999999E-3</v>
      </c>
      <c r="K1076">
        <v>3.1727569999999997E-2</v>
      </c>
      <c r="L1076">
        <v>-3.735766E-5</v>
      </c>
      <c r="M1076">
        <v>0.99949589999999999</v>
      </c>
      <c r="N1076">
        <v>1</v>
      </c>
      <c r="O1076">
        <v>0</v>
      </c>
      <c r="P1076">
        <v>0</v>
      </c>
      <c r="Q1076">
        <v>0</v>
      </c>
      <c r="R1076">
        <v>46.394390000000001</v>
      </c>
      <c r="S1076">
        <v>54.354950000000002</v>
      </c>
      <c r="T1076">
        <v>43.791420000000002</v>
      </c>
      <c r="U1076">
        <v>36.020989999999998</v>
      </c>
      <c r="V1076">
        <v>34.653959999999998</v>
      </c>
      <c r="W1076">
        <v>22.577750000000002</v>
      </c>
      <c r="X1076">
        <v>9.2393049999999999</v>
      </c>
      <c r="Y1076">
        <v>20.950369999999999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-1.0255749999999999E-11</v>
      </c>
      <c r="AF1076">
        <v>-1.7612640000000001E-8</v>
      </c>
      <c r="AG1076">
        <v>-2.9216429999999998E-11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-9.8190259999999997E-12</v>
      </c>
      <c r="AT1076">
        <v>-2.224435E-8</v>
      </c>
      <c r="AU1076">
        <v>-3.5562069999999997E-11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-6.9173029999999997E-11</v>
      </c>
      <c r="BH1076">
        <v>-2.1330450000000001E-8</v>
      </c>
      <c r="BI1076">
        <v>-3.9092080000000003E-11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  <c r="BP1076">
        <v>3</v>
      </c>
      <c r="BQ1076">
        <v>1</v>
      </c>
      <c r="BR1076">
        <v>0</v>
      </c>
      <c r="BS1076">
        <v>0</v>
      </c>
      <c r="BT1076">
        <v>0</v>
      </c>
      <c r="BU1076">
        <v>5.1845959999999996E-3</v>
      </c>
      <c r="BV1076">
        <v>2.8053930000000002E-3</v>
      </c>
      <c r="BW1076">
        <v>-7.1526079999999995E-4</v>
      </c>
      <c r="BX1076">
        <v>0.99999709999999997</v>
      </c>
      <c r="BY1076">
        <v>1</v>
      </c>
      <c r="BZ1076">
        <v>0</v>
      </c>
      <c r="CA1076">
        <v>0</v>
      </c>
      <c r="CB1076">
        <v>0</v>
      </c>
      <c r="CC1076">
        <v>1</v>
      </c>
      <c r="CD1076" s="1">
        <f t="shared" si="338"/>
        <v>0</v>
      </c>
      <c r="CE1076" s="1">
        <f t="shared" si="339"/>
        <v>0</v>
      </c>
      <c r="CF1076" s="1">
        <f t="shared" si="340"/>
        <v>0</v>
      </c>
      <c r="CG1076" s="1">
        <f t="shared" si="341"/>
        <v>0</v>
      </c>
      <c r="CH1076" s="1">
        <f t="shared" si="342"/>
        <v>0</v>
      </c>
      <c r="CI1076" s="1">
        <f t="shared" si="343"/>
        <v>0</v>
      </c>
      <c r="CJ1076" s="1">
        <f t="shared" si="344"/>
        <v>0</v>
      </c>
      <c r="CK1076" s="1">
        <f t="shared" si="345"/>
        <v>0.27597308588381908</v>
      </c>
      <c r="CL1076">
        <f t="shared" si="346"/>
        <v>0</v>
      </c>
      <c r="CM1076">
        <f t="shared" si="347"/>
        <v>0</v>
      </c>
      <c r="CN1076">
        <f t="shared" si="348"/>
        <v>0</v>
      </c>
      <c r="CO1076">
        <f t="shared" si="349"/>
        <v>0</v>
      </c>
      <c r="CP1076" s="2">
        <f t="shared" si="350"/>
        <v>0</v>
      </c>
      <c r="CQ1076" s="2">
        <f t="shared" si="351"/>
        <v>0</v>
      </c>
      <c r="CR1076" s="2">
        <f t="shared" si="352"/>
        <v>0</v>
      </c>
      <c r="CS1076" s="2">
        <f t="shared" si="353"/>
        <v>0</v>
      </c>
      <c r="CT1076">
        <f t="shared" si="354"/>
        <v>0.27597308588381908</v>
      </c>
      <c r="CU1076" s="3" t="e">
        <f>(CT1076-MIN($CT$5:$CT$1744))/(MAX($CT$5:$CT$1744)-MIN($CT$5:$CT$1744))</f>
        <v>#NUM!</v>
      </c>
      <c r="CV1076">
        <f t="shared" si="355"/>
        <v>0</v>
      </c>
      <c r="CW1076">
        <f t="shared" si="356"/>
        <v>0</v>
      </c>
      <c r="CX1076">
        <f t="shared" si="357"/>
        <v>0</v>
      </c>
      <c r="CY1076">
        <f t="shared" si="358"/>
        <v>0.27597308588381908</v>
      </c>
    </row>
    <row r="1077" spans="1:103" ht="15" x14ac:dyDescent="0.25">
      <c r="A1077">
        <v>202.06909999999999</v>
      </c>
      <c r="B1077">
        <v>3.0737950000000001</v>
      </c>
      <c r="C1077">
        <v>1.0402</v>
      </c>
      <c r="D1077">
        <v>0.72124770000000005</v>
      </c>
      <c r="E1077">
        <v>0.1091376</v>
      </c>
      <c r="F1077">
        <v>-2.9171590000000001E-2</v>
      </c>
      <c r="G1077">
        <v>-1.4044340000000001E-2</v>
      </c>
      <c r="H1077">
        <v>0.99349929999999997</v>
      </c>
      <c r="I1077">
        <v>0.29404629999999998</v>
      </c>
      <c r="J1077">
        <v>1.1774940000000001E-3</v>
      </c>
      <c r="K1077">
        <v>3.1731049999999997E-2</v>
      </c>
      <c r="L1077">
        <v>-3.7382000000000002E-5</v>
      </c>
      <c r="M1077">
        <v>0.99949569999999999</v>
      </c>
      <c r="N1077">
        <v>1</v>
      </c>
      <c r="O1077">
        <v>0</v>
      </c>
      <c r="P1077">
        <v>0</v>
      </c>
      <c r="Q1077">
        <v>0</v>
      </c>
      <c r="R1077">
        <v>48.397440000000003</v>
      </c>
      <c r="S1077">
        <v>56.703029999999998</v>
      </c>
      <c r="T1077">
        <v>45.676679999999998</v>
      </c>
      <c r="U1077">
        <v>37.568959999999997</v>
      </c>
      <c r="V1077">
        <v>36.176139999999997</v>
      </c>
      <c r="W1077">
        <v>23.564900000000002</v>
      </c>
      <c r="X1077">
        <v>9.6523620000000001</v>
      </c>
      <c r="Y1077">
        <v>21.84676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-5.6139939999999996E-10</v>
      </c>
      <c r="AF1077">
        <v>-1.2917949999999999E-8</v>
      </c>
      <c r="AG1077">
        <v>-1.209553E-11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-5.3782530000000005E-10</v>
      </c>
      <c r="AT1077">
        <v>-1.109044E-8</v>
      </c>
      <c r="AU1077">
        <v>-7.7244509999999992E-12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-4.9121300000000003E-10</v>
      </c>
      <c r="BH1077">
        <v>-1.2917960000000001E-8</v>
      </c>
      <c r="BI1077">
        <v>-1.184604E-11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  <c r="BP1077">
        <v>3</v>
      </c>
      <c r="BQ1077">
        <v>1</v>
      </c>
      <c r="BR1077">
        <v>0</v>
      </c>
      <c r="BS1077">
        <v>0</v>
      </c>
      <c r="BT1077">
        <v>0</v>
      </c>
      <c r="BU1077">
        <v>-2.7706520000000002E-3</v>
      </c>
      <c r="BV1077">
        <v>-2.3660280000000001E-3</v>
      </c>
      <c r="BW1077">
        <v>-3.4632389999999999E-3</v>
      </c>
      <c r="BX1077">
        <v>0.99995920000000005</v>
      </c>
      <c r="BY1077">
        <v>1</v>
      </c>
      <c r="BZ1077">
        <v>0</v>
      </c>
      <c r="CA1077">
        <v>0</v>
      </c>
      <c r="CB1077">
        <v>0</v>
      </c>
      <c r="CC1077">
        <v>1</v>
      </c>
      <c r="CD1077" s="1">
        <f t="shared" si="338"/>
        <v>0</v>
      </c>
      <c r="CE1077" s="1">
        <f t="shared" si="339"/>
        <v>0</v>
      </c>
      <c r="CF1077" s="1">
        <f t="shared" si="340"/>
        <v>0</v>
      </c>
      <c r="CG1077" s="1">
        <f t="shared" si="341"/>
        <v>0</v>
      </c>
      <c r="CH1077" s="1">
        <f t="shared" si="342"/>
        <v>0</v>
      </c>
      <c r="CI1077" s="1">
        <f t="shared" si="343"/>
        <v>0</v>
      </c>
      <c r="CJ1077" s="1">
        <f t="shared" si="344"/>
        <v>0</v>
      </c>
      <c r="CK1077" s="1">
        <f t="shared" si="345"/>
        <v>1.0351402218908179</v>
      </c>
      <c r="CL1077">
        <f t="shared" si="346"/>
        <v>0</v>
      </c>
      <c r="CM1077">
        <f t="shared" si="347"/>
        <v>0</v>
      </c>
      <c r="CN1077">
        <f t="shared" si="348"/>
        <v>0</v>
      </c>
      <c r="CO1077">
        <f t="shared" si="349"/>
        <v>0</v>
      </c>
      <c r="CP1077" s="2">
        <f t="shared" si="350"/>
        <v>0</v>
      </c>
      <c r="CQ1077" s="2">
        <f t="shared" si="351"/>
        <v>0</v>
      </c>
      <c r="CR1077" s="2">
        <f t="shared" si="352"/>
        <v>0</v>
      </c>
      <c r="CS1077" s="2">
        <f t="shared" si="353"/>
        <v>0</v>
      </c>
      <c r="CT1077">
        <f t="shared" si="354"/>
        <v>1.0351402218908179</v>
      </c>
      <c r="CU1077" s="3" t="e">
        <f>(CT1077-MIN($CT$5:$CT$1744))/(MAX($CT$5:$CT$1744)-MIN($CT$5:$CT$1744))</f>
        <v>#NUM!</v>
      </c>
      <c r="CV1077">
        <f t="shared" si="355"/>
        <v>0</v>
      </c>
      <c r="CW1077">
        <f t="shared" si="356"/>
        <v>0</v>
      </c>
      <c r="CX1077">
        <f t="shared" si="357"/>
        <v>0</v>
      </c>
      <c r="CY1077">
        <f t="shared" si="358"/>
        <v>1.0351402218908179</v>
      </c>
    </row>
    <row r="1078" spans="1:103" ht="15" x14ac:dyDescent="0.25">
      <c r="A1078">
        <v>202.1199</v>
      </c>
      <c r="B1078">
        <v>3.0737950000000001</v>
      </c>
      <c r="C1078">
        <v>1.0402</v>
      </c>
      <c r="D1078">
        <v>0.72124770000000005</v>
      </c>
      <c r="E1078">
        <v>0.1082781</v>
      </c>
      <c r="F1078">
        <v>-3.5749889999999999E-2</v>
      </c>
      <c r="G1078">
        <v>-1.9639589999999998E-2</v>
      </c>
      <c r="H1078">
        <v>0.99328349999999999</v>
      </c>
      <c r="I1078">
        <v>0.29404629999999998</v>
      </c>
      <c r="J1078">
        <v>1.1779889999999999E-3</v>
      </c>
      <c r="K1078">
        <v>3.1733749999999998E-2</v>
      </c>
      <c r="L1078">
        <v>-3.7400890000000002E-5</v>
      </c>
      <c r="M1078">
        <v>0.99949569999999999</v>
      </c>
      <c r="N1078">
        <v>1</v>
      </c>
      <c r="O1078">
        <v>0</v>
      </c>
      <c r="P1078">
        <v>0</v>
      </c>
      <c r="Q1078">
        <v>0</v>
      </c>
      <c r="R1078">
        <v>48.413379999999997</v>
      </c>
      <c r="S1078">
        <v>56.70926</v>
      </c>
      <c r="T1078">
        <v>45.673139999999997</v>
      </c>
      <c r="U1078">
        <v>37.556669999999997</v>
      </c>
      <c r="V1078">
        <v>36.203470000000003</v>
      </c>
      <c r="W1078">
        <v>23.540030000000002</v>
      </c>
      <c r="X1078">
        <v>9.6016370000000002</v>
      </c>
      <c r="Y1078">
        <v>21.910689999999999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-4.448501E-10</v>
      </c>
      <c r="AF1078">
        <v>-1.764367E-8</v>
      </c>
      <c r="AG1078">
        <v>7.8074159999999996E-12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-5.3803510000000003E-10</v>
      </c>
      <c r="AT1078">
        <v>-2.041621E-8</v>
      </c>
      <c r="AU1078">
        <v>7.8729970000000008E-12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-4.0976460000000001E-10</v>
      </c>
      <c r="BH1078">
        <v>-1.4839600000000001E-8</v>
      </c>
      <c r="BI1078">
        <v>7.0454970000000001E-12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  <c r="BP1078">
        <v>3</v>
      </c>
      <c r="BQ1078">
        <v>1</v>
      </c>
      <c r="BR1078">
        <v>0</v>
      </c>
      <c r="BS1078">
        <v>0</v>
      </c>
      <c r="BT1078">
        <v>0</v>
      </c>
      <c r="BU1078">
        <v>-7.5377560000000003E-4</v>
      </c>
      <c r="BV1078">
        <v>-5.9243430000000003E-3</v>
      </c>
      <c r="BW1078">
        <v>-6.2999700000000002E-3</v>
      </c>
      <c r="BX1078">
        <v>0.99997040000000004</v>
      </c>
      <c r="BY1078">
        <v>1</v>
      </c>
      <c r="BZ1078">
        <v>0</v>
      </c>
      <c r="CA1078">
        <v>0</v>
      </c>
      <c r="CB1078">
        <v>0</v>
      </c>
      <c r="CC1078">
        <v>1</v>
      </c>
      <c r="CD1078" s="1">
        <f t="shared" si="338"/>
        <v>0</v>
      </c>
      <c r="CE1078" s="1">
        <f t="shared" si="339"/>
        <v>0</v>
      </c>
      <c r="CF1078" s="1">
        <f t="shared" si="340"/>
        <v>0</v>
      </c>
      <c r="CG1078" s="1">
        <f t="shared" si="341"/>
        <v>0</v>
      </c>
      <c r="CH1078" s="1">
        <f t="shared" si="342"/>
        <v>0</v>
      </c>
      <c r="CI1078" s="1">
        <f t="shared" si="343"/>
        <v>0</v>
      </c>
      <c r="CJ1078" s="1">
        <f t="shared" si="344"/>
        <v>0</v>
      </c>
      <c r="CK1078" s="1">
        <f t="shared" si="345"/>
        <v>0.8816872340746521</v>
      </c>
      <c r="CL1078">
        <f t="shared" si="346"/>
        <v>0</v>
      </c>
      <c r="CM1078">
        <f t="shared" si="347"/>
        <v>0</v>
      </c>
      <c r="CN1078">
        <f t="shared" si="348"/>
        <v>0</v>
      </c>
      <c r="CO1078">
        <f t="shared" si="349"/>
        <v>0</v>
      </c>
      <c r="CP1078" s="2">
        <f t="shared" si="350"/>
        <v>0</v>
      </c>
      <c r="CQ1078" s="2">
        <f t="shared" si="351"/>
        <v>0</v>
      </c>
      <c r="CR1078" s="2">
        <f t="shared" si="352"/>
        <v>0</v>
      </c>
      <c r="CS1078" s="2">
        <f t="shared" si="353"/>
        <v>0</v>
      </c>
      <c r="CT1078">
        <f t="shared" si="354"/>
        <v>0.8816872340746521</v>
      </c>
      <c r="CU1078" s="3" t="e">
        <f>(CT1078-MIN($CT$5:$CT$1744))/(MAX($CT$5:$CT$1744)-MIN($CT$5:$CT$1744))</f>
        <v>#NUM!</v>
      </c>
      <c r="CV1078">
        <f t="shared" si="355"/>
        <v>0</v>
      </c>
      <c r="CW1078">
        <f t="shared" si="356"/>
        <v>0</v>
      </c>
      <c r="CX1078">
        <f t="shared" si="357"/>
        <v>0</v>
      </c>
      <c r="CY1078">
        <f t="shared" si="358"/>
        <v>0.8816872340746521</v>
      </c>
    </row>
    <row r="1079" spans="1:103" ht="15" x14ac:dyDescent="0.25">
      <c r="A1079">
        <v>202.16849999999999</v>
      </c>
      <c r="B1079">
        <v>3.0751490000000001</v>
      </c>
      <c r="C1079">
        <v>1.0398689999999999</v>
      </c>
      <c r="D1079">
        <v>0.72261609999999998</v>
      </c>
      <c r="E1079">
        <v>0.1082781</v>
      </c>
      <c r="F1079">
        <v>-3.5749929999999999E-2</v>
      </c>
      <c r="G1079">
        <v>-1.9639630000000002E-2</v>
      </c>
      <c r="H1079">
        <v>0.99328349999999999</v>
      </c>
      <c r="I1079">
        <v>0.29404629999999998</v>
      </c>
      <c r="J1079">
        <v>1.1800059999999999E-3</v>
      </c>
      <c r="K1079">
        <v>3.1742119999999999E-2</v>
      </c>
      <c r="L1079">
        <v>-3.7474780000000001E-5</v>
      </c>
      <c r="M1079">
        <v>0.99949540000000003</v>
      </c>
      <c r="N1079">
        <v>1</v>
      </c>
      <c r="O1079">
        <v>0</v>
      </c>
      <c r="P1079">
        <v>0</v>
      </c>
      <c r="Q1079">
        <v>0</v>
      </c>
      <c r="R1079">
        <v>46.417299999999997</v>
      </c>
      <c r="S1079">
        <v>54.35483</v>
      </c>
      <c r="T1079">
        <v>43.765900000000002</v>
      </c>
      <c r="U1079">
        <v>35.976210000000002</v>
      </c>
      <c r="V1079">
        <v>34.722050000000003</v>
      </c>
      <c r="W1079">
        <v>22.53952</v>
      </c>
      <c r="X1079">
        <v>9.1634320000000002</v>
      </c>
      <c r="Y1079">
        <v>21.054939999999998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-4.9340500000000001E-10</v>
      </c>
      <c r="AF1079">
        <v>-2.2180020000000001E-8</v>
      </c>
      <c r="AG1079">
        <v>-1.539784E-11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4.5128499999999997E-3</v>
      </c>
      <c r="AQ1079">
        <v>-1.10457E-3</v>
      </c>
      <c r="AR1079">
        <v>4.5614319999999998E-3</v>
      </c>
      <c r="AS1079">
        <v>-3.8749099999999998E-10</v>
      </c>
      <c r="AT1079">
        <v>-1.7548569999999999E-8</v>
      </c>
      <c r="AU1079">
        <v>-9.7270820000000005E-12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-4.8149830000000002E-10</v>
      </c>
      <c r="BH1079">
        <v>-2.0321129999999999E-8</v>
      </c>
      <c r="BI1079">
        <v>-1.7977350000000001E-11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  <c r="BP1079">
        <v>3</v>
      </c>
      <c r="BQ1079">
        <v>1</v>
      </c>
      <c r="BR1079">
        <v>0</v>
      </c>
      <c r="BS1079">
        <v>0</v>
      </c>
      <c r="BT1079">
        <v>0</v>
      </c>
      <c r="BU1079">
        <v>-4.8149830000000002E-10</v>
      </c>
      <c r="BV1079">
        <v>-2.0321129999999999E-8</v>
      </c>
      <c r="BW1079">
        <v>-1.7977350000000001E-11</v>
      </c>
      <c r="BX1079">
        <v>1</v>
      </c>
      <c r="BY1079">
        <v>1</v>
      </c>
      <c r="BZ1079">
        <v>0</v>
      </c>
      <c r="CA1079">
        <v>0</v>
      </c>
      <c r="CB1079">
        <v>0</v>
      </c>
      <c r="CC1079">
        <v>1</v>
      </c>
      <c r="CD1079" s="1">
        <f t="shared" si="338"/>
        <v>0</v>
      </c>
      <c r="CE1079" s="1">
        <f t="shared" si="339"/>
        <v>6.5109562967373691E-3</v>
      </c>
      <c r="CF1079" s="1">
        <f t="shared" si="340"/>
        <v>0</v>
      </c>
      <c r="CG1079" s="1">
        <f t="shared" si="341"/>
        <v>0</v>
      </c>
      <c r="CH1079" s="1">
        <f t="shared" si="342"/>
        <v>0</v>
      </c>
      <c r="CI1079" s="1">
        <f t="shared" si="343"/>
        <v>0</v>
      </c>
      <c r="CJ1079" s="1">
        <f t="shared" si="344"/>
        <v>0</v>
      </c>
      <c r="CK1079" s="1">
        <f t="shared" si="345"/>
        <v>0</v>
      </c>
      <c r="CL1079">
        <f t="shared" si="346"/>
        <v>0</v>
      </c>
      <c r="CM1079">
        <f t="shared" si="347"/>
        <v>0</v>
      </c>
      <c r="CN1079">
        <f t="shared" si="348"/>
        <v>0</v>
      </c>
      <c r="CO1079">
        <f t="shared" si="349"/>
        <v>0</v>
      </c>
      <c r="CP1079" s="2">
        <f t="shared" si="350"/>
        <v>0</v>
      </c>
      <c r="CQ1079" s="2">
        <f t="shared" si="351"/>
        <v>0</v>
      </c>
      <c r="CR1079" s="2">
        <f t="shared" si="352"/>
        <v>0</v>
      </c>
      <c r="CS1079" s="2">
        <f t="shared" si="353"/>
        <v>0</v>
      </c>
      <c r="CT1079">
        <f t="shared" si="354"/>
        <v>6.5109562967373691E-3</v>
      </c>
      <c r="CU1079" s="3" t="e">
        <f>(CT1079-MIN($CT$5:$CT$1744))/(MAX($CT$5:$CT$1744)-MIN($CT$5:$CT$1744))</f>
        <v>#NUM!</v>
      </c>
      <c r="CV1079">
        <f t="shared" si="355"/>
        <v>0</v>
      </c>
      <c r="CW1079">
        <f t="shared" si="356"/>
        <v>6.5109562967373691E-3</v>
      </c>
      <c r="CX1079">
        <f t="shared" si="357"/>
        <v>0</v>
      </c>
      <c r="CY1079">
        <f t="shared" si="358"/>
        <v>0</v>
      </c>
    </row>
    <row r="1080" spans="1:103" ht="15" x14ac:dyDescent="0.25">
      <c r="A1080">
        <v>202.2201</v>
      </c>
      <c r="B1080">
        <v>3.1085739999999999</v>
      </c>
      <c r="C1080">
        <v>1.0317529999999999</v>
      </c>
      <c r="D1080">
        <v>0.75611300000000004</v>
      </c>
      <c r="E1080">
        <v>0.1082781</v>
      </c>
      <c r="F1080">
        <v>-3.5749940000000001E-2</v>
      </c>
      <c r="G1080">
        <v>-1.9639630000000002E-2</v>
      </c>
      <c r="H1080">
        <v>0.99328349999999999</v>
      </c>
      <c r="I1080">
        <v>0.29404629999999998</v>
      </c>
      <c r="J1080">
        <v>1.2882740000000001E-3</v>
      </c>
      <c r="K1080">
        <v>3.2162549999999998E-2</v>
      </c>
      <c r="L1080">
        <v>-4.1455670000000001E-5</v>
      </c>
      <c r="M1080">
        <v>0.99948190000000003</v>
      </c>
      <c r="N1080">
        <v>1</v>
      </c>
      <c r="O1080">
        <v>0</v>
      </c>
      <c r="P1080">
        <v>0</v>
      </c>
      <c r="Q1080">
        <v>0</v>
      </c>
      <c r="R1080">
        <v>36.218960000000003</v>
      </c>
      <c r="S1080">
        <v>42.421900000000001</v>
      </c>
      <c r="T1080">
        <v>34.163240000000002</v>
      </c>
      <c r="U1080">
        <v>28.102799999999998</v>
      </c>
      <c r="V1080">
        <v>27.207509999999999</v>
      </c>
      <c r="W1080">
        <v>17.659389999999998</v>
      </c>
      <c r="X1080">
        <v>7.2086940000000004</v>
      </c>
      <c r="Y1080">
        <v>16.33447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-1.3005430000000001E-11</v>
      </c>
      <c r="AF1080">
        <v>-1.8460500000000001E-9</v>
      </c>
      <c r="AG1080">
        <v>-2.2764809999999999E-11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4.7182410000000001E-2</v>
      </c>
      <c r="AQ1080">
        <v>-1.1431220000000001E-2</v>
      </c>
      <c r="AR1080">
        <v>4.7200850000000003E-2</v>
      </c>
      <c r="AS1080">
        <v>-3.5295849999999999E-11</v>
      </c>
      <c r="AT1080">
        <v>1.2815970000000001E-11</v>
      </c>
      <c r="AU1080">
        <v>-1.4132499999999999E-11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-1.393197E-10</v>
      </c>
      <c r="BH1080">
        <v>-1.8121639999999999E-9</v>
      </c>
      <c r="BI1080">
        <v>-9.394437E-12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  <c r="BP1080">
        <v>3</v>
      </c>
      <c r="BQ1080">
        <v>1</v>
      </c>
      <c r="BR1080">
        <v>0</v>
      </c>
      <c r="BS1080">
        <v>0</v>
      </c>
      <c r="BT1080">
        <v>0</v>
      </c>
      <c r="BU1080">
        <v>-1.393197E-10</v>
      </c>
      <c r="BV1080">
        <v>-1.8121639999999999E-9</v>
      </c>
      <c r="BW1080">
        <v>-9.394437E-12</v>
      </c>
      <c r="BX1080">
        <v>1</v>
      </c>
      <c r="BY1080">
        <v>1</v>
      </c>
      <c r="BZ1080">
        <v>0</v>
      </c>
      <c r="CA1080">
        <v>0</v>
      </c>
      <c r="CB1080">
        <v>0</v>
      </c>
      <c r="CC1080">
        <v>1</v>
      </c>
      <c r="CD1080" s="1">
        <f t="shared" si="338"/>
        <v>0</v>
      </c>
      <c r="CE1080" s="1">
        <f t="shared" si="339"/>
        <v>6.7710950700894765E-2</v>
      </c>
      <c r="CF1080" s="1">
        <f t="shared" si="340"/>
        <v>0</v>
      </c>
      <c r="CG1080" s="1">
        <f t="shared" si="341"/>
        <v>0</v>
      </c>
      <c r="CH1080" s="1">
        <f t="shared" si="342"/>
        <v>0</v>
      </c>
      <c r="CI1080" s="1">
        <f t="shared" si="343"/>
        <v>0</v>
      </c>
      <c r="CJ1080" s="1">
        <f t="shared" si="344"/>
        <v>0</v>
      </c>
      <c r="CK1080" s="1">
        <f t="shared" si="345"/>
        <v>0</v>
      </c>
      <c r="CL1080">
        <f t="shared" si="346"/>
        <v>0</v>
      </c>
      <c r="CM1080">
        <f t="shared" si="347"/>
        <v>0</v>
      </c>
      <c r="CN1080">
        <f t="shared" si="348"/>
        <v>0</v>
      </c>
      <c r="CO1080">
        <f t="shared" si="349"/>
        <v>0</v>
      </c>
      <c r="CP1080" s="2">
        <f t="shared" si="350"/>
        <v>0</v>
      </c>
      <c r="CQ1080" s="2">
        <f t="shared" si="351"/>
        <v>0</v>
      </c>
      <c r="CR1080" s="2">
        <f t="shared" si="352"/>
        <v>0</v>
      </c>
      <c r="CS1080" s="2">
        <f t="shared" si="353"/>
        <v>0</v>
      </c>
      <c r="CT1080">
        <f t="shared" si="354"/>
        <v>6.7710950700894765E-2</v>
      </c>
      <c r="CU1080" s="3" t="e">
        <f>(CT1080-MIN($CT$5:$CT$1744))/(MAX($CT$5:$CT$1744)-MIN($CT$5:$CT$1744))</f>
        <v>#NUM!</v>
      </c>
      <c r="CV1080">
        <f t="shared" si="355"/>
        <v>0</v>
      </c>
      <c r="CW1080">
        <f t="shared" si="356"/>
        <v>6.7710950700894765E-2</v>
      </c>
      <c r="CX1080">
        <f t="shared" si="357"/>
        <v>0</v>
      </c>
      <c r="CY1080">
        <f t="shared" si="358"/>
        <v>0</v>
      </c>
    </row>
    <row r="1081" spans="1:103" ht="15" x14ac:dyDescent="0.25">
      <c r="A1081">
        <v>202.26929999999999</v>
      </c>
      <c r="B1081">
        <v>3.1668769999999999</v>
      </c>
      <c r="C1081">
        <v>1.0201070000000001</v>
      </c>
      <c r="D1081">
        <v>0.78320259999999997</v>
      </c>
      <c r="E1081">
        <v>0.1082782</v>
      </c>
      <c r="F1081">
        <v>-3.5749919999999998E-2</v>
      </c>
      <c r="G1081">
        <v>-1.9639630000000002E-2</v>
      </c>
      <c r="H1081">
        <v>0.99328349999999999</v>
      </c>
      <c r="I1081">
        <v>0.29404629999999998</v>
      </c>
      <c r="J1081">
        <v>1.609807E-3</v>
      </c>
      <c r="K1081">
        <v>3.3516669999999998E-2</v>
      </c>
      <c r="L1081">
        <v>-5.3985749999999997E-5</v>
      </c>
      <c r="M1081">
        <v>0.99943689999999996</v>
      </c>
      <c r="N1081">
        <v>1</v>
      </c>
      <c r="O1081">
        <v>1.5621190000000001E-3</v>
      </c>
      <c r="P1081">
        <v>6.4218040000000004E-4</v>
      </c>
      <c r="Q1081">
        <v>-1.257575E-2</v>
      </c>
      <c r="R1081">
        <v>43.71537</v>
      </c>
      <c r="S1081">
        <v>51.27646</v>
      </c>
      <c r="T1081">
        <v>41.327849999999998</v>
      </c>
      <c r="U1081">
        <v>34.162030000000001</v>
      </c>
      <c r="V1081">
        <v>33.427289999999999</v>
      </c>
      <c r="W1081">
        <v>21.700949999999999</v>
      </c>
      <c r="X1081">
        <v>9.0842910000000003</v>
      </c>
      <c r="Y1081">
        <v>19.199339999999999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8.8123830000000003E-11</v>
      </c>
      <c r="AF1081">
        <v>5.9273339999999997E-9</v>
      </c>
      <c r="AG1081">
        <v>1.143854E-11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6.4171539999999999E-2</v>
      </c>
      <c r="AQ1081">
        <v>-1.509769E-2</v>
      </c>
      <c r="AR1081">
        <v>6.2876669999999996E-2</v>
      </c>
      <c r="AS1081">
        <v>7.3127100000000003E-11</v>
      </c>
      <c r="AT1081">
        <v>5.0658230000000003E-9</v>
      </c>
      <c r="AU1081">
        <v>4.7229769999999996E-12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5.0606549999999999E-11</v>
      </c>
      <c r="BH1081">
        <v>6.9354229999999997E-9</v>
      </c>
      <c r="BI1081">
        <v>1.3830000000000001E-11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  <c r="BP1081">
        <v>3</v>
      </c>
      <c r="BQ1081">
        <v>1</v>
      </c>
      <c r="BR1081">
        <v>0</v>
      </c>
      <c r="BS1081">
        <v>0</v>
      </c>
      <c r="BT1081">
        <v>0</v>
      </c>
      <c r="BU1081">
        <v>8.8161299999999997E-11</v>
      </c>
      <c r="BV1081">
        <v>5.0000000000000001E-9</v>
      </c>
      <c r="BW1081">
        <v>7.1461410000000003E-12</v>
      </c>
      <c r="BX1081">
        <v>1</v>
      </c>
      <c r="BY1081">
        <v>1</v>
      </c>
      <c r="BZ1081">
        <v>0</v>
      </c>
      <c r="CA1081">
        <v>0</v>
      </c>
      <c r="CB1081">
        <v>0</v>
      </c>
      <c r="CC1081">
        <v>1</v>
      </c>
      <c r="CD1081" s="1">
        <f t="shared" si="338"/>
        <v>0</v>
      </c>
      <c r="CE1081" s="1">
        <f t="shared" si="339"/>
        <v>9.1101056083870952E-2</v>
      </c>
      <c r="CF1081" s="1">
        <f t="shared" si="340"/>
        <v>0</v>
      </c>
      <c r="CG1081" s="1">
        <f t="shared" si="341"/>
        <v>0</v>
      </c>
      <c r="CH1081" s="1">
        <f t="shared" si="342"/>
        <v>0</v>
      </c>
      <c r="CI1081" s="1">
        <f t="shared" si="343"/>
        <v>0</v>
      </c>
      <c r="CJ1081" s="1">
        <f t="shared" si="344"/>
        <v>0</v>
      </c>
      <c r="CK1081" s="1">
        <f t="shared" si="345"/>
        <v>0</v>
      </c>
      <c r="CL1081">
        <f t="shared" si="346"/>
        <v>0</v>
      </c>
      <c r="CM1081">
        <f t="shared" si="347"/>
        <v>0</v>
      </c>
      <c r="CN1081">
        <f t="shared" si="348"/>
        <v>0</v>
      </c>
      <c r="CO1081">
        <f t="shared" si="349"/>
        <v>0</v>
      </c>
      <c r="CP1081" s="2">
        <f t="shared" si="350"/>
        <v>0</v>
      </c>
      <c r="CQ1081" s="2">
        <f t="shared" si="351"/>
        <v>0</v>
      </c>
      <c r="CR1081" s="2">
        <f t="shared" si="352"/>
        <v>0</v>
      </c>
      <c r="CS1081" s="2">
        <f t="shared" si="353"/>
        <v>0</v>
      </c>
      <c r="CT1081">
        <f t="shared" si="354"/>
        <v>9.1101056083870952E-2</v>
      </c>
      <c r="CU1081" s="3" t="e">
        <f>(CT1081-MIN($CT$5:$CT$1744))/(MAX($CT$5:$CT$1744)-MIN($CT$5:$CT$1744))</f>
        <v>#NUM!</v>
      </c>
      <c r="CV1081">
        <f t="shared" si="355"/>
        <v>0</v>
      </c>
      <c r="CW1081">
        <f t="shared" si="356"/>
        <v>9.1101056083870952E-2</v>
      </c>
      <c r="CX1081">
        <f t="shared" si="357"/>
        <v>0</v>
      </c>
      <c r="CY1081">
        <f t="shared" si="358"/>
        <v>0</v>
      </c>
    </row>
    <row r="1082" spans="1:103" ht="15" x14ac:dyDescent="0.25">
      <c r="A1082">
        <v>202.31870000000001</v>
      </c>
      <c r="B1082">
        <v>3.2566850000000001</v>
      </c>
      <c r="C1082">
        <v>1.006195</v>
      </c>
      <c r="D1082">
        <v>0.79858980000000002</v>
      </c>
      <c r="E1082">
        <v>0.1082782</v>
      </c>
      <c r="F1082">
        <v>-3.5749910000000003E-2</v>
      </c>
      <c r="G1082">
        <v>-1.9639650000000002E-2</v>
      </c>
      <c r="H1082">
        <v>0.99328349999999999</v>
      </c>
      <c r="I1082">
        <v>0.29404629999999998</v>
      </c>
      <c r="J1082">
        <v>2.16175E-3</v>
      </c>
      <c r="K1082">
        <v>3.6316130000000002E-2</v>
      </c>
      <c r="L1082">
        <v>-7.8558410000000004E-5</v>
      </c>
      <c r="M1082">
        <v>0.99933799999999995</v>
      </c>
      <c r="N1082">
        <v>1</v>
      </c>
      <c r="O1082">
        <v>2.1879669999999999E-3</v>
      </c>
      <c r="P1082">
        <v>8.9943409999999999E-4</v>
      </c>
      <c r="Q1082">
        <v>-1.7614540000000001E-2</v>
      </c>
      <c r="R1082">
        <v>43.065370000000001</v>
      </c>
      <c r="S1082">
        <v>50.740470000000002</v>
      </c>
      <c r="T1082">
        <v>40.907780000000002</v>
      </c>
      <c r="U1082">
        <v>33.98133</v>
      </c>
      <c r="V1082">
        <v>33.707619999999999</v>
      </c>
      <c r="W1082">
        <v>21.757549999999998</v>
      </c>
      <c r="X1082">
        <v>9.7669990000000002</v>
      </c>
      <c r="Y1082">
        <v>17.83174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1.086045E-10</v>
      </c>
      <c r="AF1082">
        <v>-2.2378349999999999E-9</v>
      </c>
      <c r="AG1082">
        <v>-1.9619059999999999E-11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9.0654520000000002E-2</v>
      </c>
      <c r="AQ1082">
        <v>-1.757065E-2</v>
      </c>
      <c r="AR1082">
        <v>9.0321529999999997E-2</v>
      </c>
      <c r="AS1082">
        <v>1.163579E-10</v>
      </c>
      <c r="AT1082">
        <v>-1.5556220000000001E-9</v>
      </c>
      <c r="AU1082">
        <v>-1.5810269999999999E-11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9.8292280000000002E-11</v>
      </c>
      <c r="BH1082">
        <v>-3.2361619999999999E-9</v>
      </c>
      <c r="BI1082">
        <v>-1.67003E-11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  <c r="BP1082">
        <v>3</v>
      </c>
      <c r="BQ1082">
        <v>1</v>
      </c>
      <c r="BR1082">
        <v>0</v>
      </c>
      <c r="BS1082">
        <v>0</v>
      </c>
      <c r="BT1082">
        <v>0</v>
      </c>
      <c r="BU1082">
        <v>1.163579E-10</v>
      </c>
      <c r="BV1082">
        <v>-1.5556220000000001E-9</v>
      </c>
      <c r="BW1082">
        <v>-1.5810269999999999E-11</v>
      </c>
      <c r="BX1082">
        <v>1</v>
      </c>
      <c r="BY1082">
        <v>1</v>
      </c>
      <c r="BZ1082">
        <v>0</v>
      </c>
      <c r="CA1082">
        <v>0</v>
      </c>
      <c r="CB1082">
        <v>0</v>
      </c>
      <c r="CC1082">
        <v>1</v>
      </c>
      <c r="CD1082" s="1">
        <f t="shared" si="338"/>
        <v>0</v>
      </c>
      <c r="CE1082" s="1">
        <f t="shared" si="339"/>
        <v>0.12917023077858847</v>
      </c>
      <c r="CF1082" s="1">
        <f t="shared" si="340"/>
        <v>0</v>
      </c>
      <c r="CG1082" s="1">
        <f t="shared" si="341"/>
        <v>0</v>
      </c>
      <c r="CH1082" s="1">
        <f t="shared" si="342"/>
        <v>0</v>
      </c>
      <c r="CI1082" s="1">
        <f t="shared" si="343"/>
        <v>0</v>
      </c>
      <c r="CJ1082" s="1">
        <f t="shared" si="344"/>
        <v>0</v>
      </c>
      <c r="CK1082" s="1">
        <f t="shared" si="345"/>
        <v>0</v>
      </c>
      <c r="CL1082">
        <f t="shared" si="346"/>
        <v>0</v>
      </c>
      <c r="CM1082">
        <f t="shared" si="347"/>
        <v>0</v>
      </c>
      <c r="CN1082">
        <f t="shared" si="348"/>
        <v>0</v>
      </c>
      <c r="CO1082">
        <f t="shared" si="349"/>
        <v>0</v>
      </c>
      <c r="CP1082" s="2">
        <f t="shared" si="350"/>
        <v>0</v>
      </c>
      <c r="CQ1082" s="2">
        <f t="shared" si="351"/>
        <v>0</v>
      </c>
      <c r="CR1082" s="2">
        <f t="shared" si="352"/>
        <v>0</v>
      </c>
      <c r="CS1082" s="2">
        <f t="shared" si="353"/>
        <v>0</v>
      </c>
      <c r="CT1082">
        <f t="shared" si="354"/>
        <v>0.12917023077858847</v>
      </c>
      <c r="CU1082" s="3" t="e">
        <f>(CT1082-MIN($CT$5:$CT$1744))/(MAX($CT$5:$CT$1744)-MIN($CT$5:$CT$1744))</f>
        <v>#NUM!</v>
      </c>
      <c r="CV1082">
        <f t="shared" si="355"/>
        <v>0</v>
      </c>
      <c r="CW1082">
        <f t="shared" si="356"/>
        <v>0.12917023077858847</v>
      </c>
      <c r="CX1082">
        <f t="shared" si="357"/>
        <v>0</v>
      </c>
      <c r="CY1082">
        <f t="shared" si="358"/>
        <v>0</v>
      </c>
    </row>
    <row r="1083" spans="1:103" ht="15" x14ac:dyDescent="0.25">
      <c r="A1083">
        <v>202.3683</v>
      </c>
      <c r="B1083">
        <v>3.340319</v>
      </c>
      <c r="C1083">
        <v>0.99972669999999997</v>
      </c>
      <c r="D1083">
        <v>0.80357889999999998</v>
      </c>
      <c r="E1083">
        <v>0.1082782</v>
      </c>
      <c r="F1083">
        <v>-3.5749889999999999E-2</v>
      </c>
      <c r="G1083">
        <v>-1.9639670000000001E-2</v>
      </c>
      <c r="H1083">
        <v>0.99328349999999999</v>
      </c>
      <c r="I1083">
        <v>0.29404629999999998</v>
      </c>
      <c r="J1083">
        <v>2.8008909999999998E-3</v>
      </c>
      <c r="K1083">
        <v>4.0469680000000001E-2</v>
      </c>
      <c r="L1083">
        <v>-1.134445E-4</v>
      </c>
      <c r="M1083">
        <v>0.99917690000000003</v>
      </c>
      <c r="N1083">
        <v>1</v>
      </c>
      <c r="O1083">
        <v>1.5802380000000001E-3</v>
      </c>
      <c r="P1083">
        <v>6.4957139999999997E-4</v>
      </c>
      <c r="Q1083">
        <v>-1.2721420000000001E-2</v>
      </c>
      <c r="R1083">
        <v>46.48133</v>
      </c>
      <c r="S1083">
        <v>54.979329999999997</v>
      </c>
      <c r="T1083">
        <v>44.293709999999997</v>
      </c>
      <c r="U1083">
        <v>36.850999999999999</v>
      </c>
      <c r="V1083">
        <v>37.153790000000001</v>
      </c>
      <c r="W1083">
        <v>24.068950000000001</v>
      </c>
      <c r="X1083">
        <v>11.857229999999999</v>
      </c>
      <c r="Y1083">
        <v>17.431709999999999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5.5193379999999998E-11</v>
      </c>
      <c r="AF1083">
        <v>2.6805290000000001E-9</v>
      </c>
      <c r="AG1083">
        <v>1.001554E-11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7.0745970000000005E-2</v>
      </c>
      <c r="AQ1083">
        <v>-5.9891959999999996E-3</v>
      </c>
      <c r="AR1083">
        <v>7.5754470000000004E-2</v>
      </c>
      <c r="AS1083">
        <v>-2.534811E-11</v>
      </c>
      <c r="AT1083">
        <v>2.6804879999999999E-9</v>
      </c>
      <c r="AU1083">
        <v>2.3202110000000001E-11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-1.5995229999999999E-11</v>
      </c>
      <c r="BH1083">
        <v>7.1711179999999997E-9</v>
      </c>
      <c r="BI1083">
        <v>6.0334269999999996E-11</v>
      </c>
      <c r="BJ1083">
        <v>1</v>
      </c>
      <c r="BK1083">
        <v>1</v>
      </c>
      <c r="BL1083">
        <v>0</v>
      </c>
      <c r="BM1083">
        <v>0</v>
      </c>
      <c r="BN1083">
        <v>0</v>
      </c>
      <c r="BO1083">
        <v>1</v>
      </c>
      <c r="BP1083">
        <v>3</v>
      </c>
      <c r="BQ1083">
        <v>1</v>
      </c>
      <c r="BR1083">
        <v>0</v>
      </c>
      <c r="BS1083">
        <v>0</v>
      </c>
      <c r="BT1083">
        <v>0</v>
      </c>
      <c r="BU1083">
        <v>-2.534811E-11</v>
      </c>
      <c r="BV1083">
        <v>2.6804879999999999E-9</v>
      </c>
      <c r="BW1083">
        <v>2.3202110000000001E-11</v>
      </c>
      <c r="BX1083">
        <v>1</v>
      </c>
      <c r="BY1083">
        <v>1</v>
      </c>
      <c r="BZ1083">
        <v>0</v>
      </c>
      <c r="CA1083">
        <v>0</v>
      </c>
      <c r="CB1083">
        <v>0</v>
      </c>
      <c r="CC1083">
        <v>1</v>
      </c>
      <c r="CD1083" s="1">
        <f t="shared" si="338"/>
        <v>0</v>
      </c>
      <c r="CE1083" s="1">
        <f t="shared" si="339"/>
        <v>0.10382486438685204</v>
      </c>
      <c r="CF1083" s="1">
        <f t="shared" si="340"/>
        <v>0</v>
      </c>
      <c r="CG1083" s="1">
        <f t="shared" si="341"/>
        <v>0</v>
      </c>
      <c r="CH1083" s="1">
        <f t="shared" si="342"/>
        <v>0</v>
      </c>
      <c r="CI1083" s="1">
        <f t="shared" si="343"/>
        <v>0</v>
      </c>
      <c r="CJ1083" s="1">
        <f t="shared" si="344"/>
        <v>0</v>
      </c>
      <c r="CK1083" s="1">
        <f t="shared" si="345"/>
        <v>0</v>
      </c>
      <c r="CL1083">
        <f t="shared" si="346"/>
        <v>0</v>
      </c>
      <c r="CM1083">
        <f t="shared" si="347"/>
        <v>0</v>
      </c>
      <c r="CN1083">
        <f t="shared" si="348"/>
        <v>0</v>
      </c>
      <c r="CO1083">
        <f t="shared" si="349"/>
        <v>0</v>
      </c>
      <c r="CP1083" s="2">
        <f t="shared" si="350"/>
        <v>0</v>
      </c>
      <c r="CQ1083" s="2">
        <f t="shared" si="351"/>
        <v>0</v>
      </c>
      <c r="CR1083" s="2">
        <f t="shared" si="352"/>
        <v>0</v>
      </c>
      <c r="CS1083" s="2">
        <f t="shared" si="353"/>
        <v>0</v>
      </c>
      <c r="CT1083">
        <f t="shared" si="354"/>
        <v>0.10382486438685204</v>
      </c>
      <c r="CU1083" s="3" t="e">
        <f>(CT1083-MIN($CT$5:$CT$1744))/(MAX($CT$5:$CT$1744)-MIN($CT$5:$CT$1744))</f>
        <v>#NUM!</v>
      </c>
      <c r="CV1083">
        <f t="shared" si="355"/>
        <v>0</v>
      </c>
      <c r="CW1083">
        <f t="shared" si="356"/>
        <v>0.10382486438685204</v>
      </c>
      <c r="CX1083">
        <f t="shared" si="357"/>
        <v>0</v>
      </c>
      <c r="CY1083">
        <f t="shared" si="358"/>
        <v>0</v>
      </c>
    </row>
    <row r="1084" spans="1:103" ht="15" x14ac:dyDescent="0.25">
      <c r="A1084">
        <v>202.41829999999999</v>
      </c>
      <c r="B1084">
        <v>3.405268</v>
      </c>
      <c r="C1084">
        <v>0.99535229999999997</v>
      </c>
      <c r="D1084">
        <v>0.80132179999999997</v>
      </c>
      <c r="E1084">
        <v>0.1082782</v>
      </c>
      <c r="F1084">
        <v>-3.5749900000000001E-2</v>
      </c>
      <c r="G1084">
        <v>-1.9639690000000001E-2</v>
      </c>
      <c r="H1084">
        <v>0.99328349999999999</v>
      </c>
      <c r="I1084">
        <v>0.29404629999999998</v>
      </c>
      <c r="J1084">
        <v>3.3872030000000001E-3</v>
      </c>
      <c r="K1084">
        <v>4.5299150000000003E-2</v>
      </c>
      <c r="L1084">
        <v>-1.5359600000000001E-4</v>
      </c>
      <c r="M1084">
        <v>0.99896770000000001</v>
      </c>
      <c r="N1084">
        <v>1</v>
      </c>
      <c r="O1084">
        <v>1.2633799999999999E-3</v>
      </c>
      <c r="P1084">
        <v>9.7751620000000002E-6</v>
      </c>
      <c r="Q1084">
        <v>-1.058984E-2</v>
      </c>
      <c r="R1084">
        <v>46.3063</v>
      </c>
      <c r="S1084">
        <v>54.819070000000004</v>
      </c>
      <c r="T1084">
        <v>44.097059999999999</v>
      </c>
      <c r="U1084">
        <v>36.644950000000001</v>
      </c>
      <c r="V1084">
        <v>37.495739999999998</v>
      </c>
      <c r="W1084">
        <v>24.608879999999999</v>
      </c>
      <c r="X1084">
        <v>13.153420000000001</v>
      </c>
      <c r="Y1084">
        <v>15.452809999999999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-1.2208659999999999E-9</v>
      </c>
      <c r="AF1084">
        <v>-1.4646030000000001E-8</v>
      </c>
      <c r="AG1084">
        <v>5.7566050000000002E-11</v>
      </c>
      <c r="AH1084">
        <v>0.99999990000000005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4.4288170000000002E-2</v>
      </c>
      <c r="AQ1084">
        <v>-3.6170759999999999E-3</v>
      </c>
      <c r="AR1084">
        <v>4.6117989999999998E-2</v>
      </c>
      <c r="AS1084">
        <v>-1.199932E-9</v>
      </c>
      <c r="AT1084">
        <v>-1.4646119999999999E-8</v>
      </c>
      <c r="AU1084">
        <v>5.5691109999999998E-11</v>
      </c>
      <c r="AV1084">
        <v>0.99999990000000005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-8.7169219999999999E-10</v>
      </c>
      <c r="BH1084">
        <v>-1.0281569999999999E-8</v>
      </c>
      <c r="BI1084">
        <v>5.4980769999999999E-11</v>
      </c>
      <c r="BJ1084">
        <v>0.99999990000000005</v>
      </c>
      <c r="BK1084">
        <v>1</v>
      </c>
      <c r="BL1084">
        <v>0</v>
      </c>
      <c r="BM1084">
        <v>0</v>
      </c>
      <c r="BN1084">
        <v>0</v>
      </c>
      <c r="BO1084">
        <v>1</v>
      </c>
      <c r="BP1084">
        <v>3</v>
      </c>
      <c r="BQ1084">
        <v>1</v>
      </c>
      <c r="BR1084">
        <v>0</v>
      </c>
      <c r="BS1084">
        <v>0</v>
      </c>
      <c r="BT1084">
        <v>0</v>
      </c>
      <c r="BU1084">
        <v>-1.2208659999999999E-9</v>
      </c>
      <c r="BV1084">
        <v>-1.4646030000000001E-8</v>
      </c>
      <c r="BW1084">
        <v>5.7566050000000002E-11</v>
      </c>
      <c r="BX1084">
        <v>0.99999990000000005</v>
      </c>
      <c r="BY1084">
        <v>1</v>
      </c>
      <c r="BZ1084">
        <v>0</v>
      </c>
      <c r="CA1084">
        <v>0</v>
      </c>
      <c r="CB1084">
        <v>0</v>
      </c>
      <c r="CC1084">
        <v>1</v>
      </c>
      <c r="CD1084" s="1">
        <f t="shared" si="338"/>
        <v>0</v>
      </c>
      <c r="CE1084" s="1">
        <f t="shared" si="339"/>
        <v>6.4042128652776503E-2</v>
      </c>
      <c r="CF1084" s="1">
        <f t="shared" si="340"/>
        <v>0</v>
      </c>
      <c r="CG1084" s="1">
        <f t="shared" si="341"/>
        <v>0</v>
      </c>
      <c r="CH1084" s="1">
        <f t="shared" si="342"/>
        <v>5.1246903539594602E-2</v>
      </c>
      <c r="CI1084" s="1">
        <f t="shared" si="343"/>
        <v>5.1246903539594602E-2</v>
      </c>
      <c r="CJ1084" s="1">
        <f t="shared" si="344"/>
        <v>5.1246903539594602E-2</v>
      </c>
      <c r="CK1084" s="1">
        <f t="shared" si="345"/>
        <v>5.1246903539594602E-2</v>
      </c>
      <c r="CL1084">
        <f t="shared" si="346"/>
        <v>0</v>
      </c>
      <c r="CM1084">
        <f t="shared" si="347"/>
        <v>0</v>
      </c>
      <c r="CN1084">
        <f t="shared" si="348"/>
        <v>0</v>
      </c>
      <c r="CO1084">
        <f t="shared" si="349"/>
        <v>0</v>
      </c>
      <c r="CP1084" s="2">
        <f t="shared" si="350"/>
        <v>5.1246903539594602E-2</v>
      </c>
      <c r="CQ1084" s="2">
        <f t="shared" si="351"/>
        <v>5.1246903539594602E-2</v>
      </c>
      <c r="CR1084" s="2">
        <f t="shared" si="352"/>
        <v>5.1246903539594602E-2</v>
      </c>
      <c r="CS1084" s="2">
        <f t="shared" si="353"/>
        <v>0</v>
      </c>
      <c r="CT1084">
        <f t="shared" si="354"/>
        <v>0.42277045342993869</v>
      </c>
      <c r="CU1084" s="3" t="e">
        <f>(CT1084-MIN($CT$5:$CT$1744))/(MAX($CT$5:$CT$1744)-MIN($CT$5:$CT$1744))</f>
        <v>#NUM!</v>
      </c>
      <c r="CV1084">
        <f t="shared" si="355"/>
        <v>0.1024938070791892</v>
      </c>
      <c r="CW1084">
        <f t="shared" si="356"/>
        <v>0.16653593573196571</v>
      </c>
      <c r="CX1084">
        <f t="shared" si="357"/>
        <v>0.1024938070791892</v>
      </c>
      <c r="CY1084">
        <f t="shared" si="358"/>
        <v>5.1246903539594602E-2</v>
      </c>
    </row>
    <row r="1085" spans="1:103" ht="15" x14ac:dyDescent="0.25">
      <c r="A1085">
        <v>202.4684</v>
      </c>
      <c r="B1085">
        <v>3.4248409999999998</v>
      </c>
      <c r="C1085">
        <v>0.99313739999999995</v>
      </c>
      <c r="D1085">
        <v>0.79500269999999995</v>
      </c>
      <c r="E1085">
        <v>0.10827829999999999</v>
      </c>
      <c r="F1085">
        <v>-3.5749919999999998E-2</v>
      </c>
      <c r="G1085">
        <v>-1.963968E-2</v>
      </c>
      <c r="H1085">
        <v>0.99328349999999999</v>
      </c>
      <c r="I1085">
        <v>0.29404629999999998</v>
      </c>
      <c r="J1085">
        <v>3.9192940000000002E-3</v>
      </c>
      <c r="K1085">
        <v>4.9846219999999997E-2</v>
      </c>
      <c r="L1085">
        <v>-1.9560660000000001E-4</v>
      </c>
      <c r="M1085">
        <v>0.9987492</v>
      </c>
      <c r="N1085">
        <v>1</v>
      </c>
      <c r="O1085">
        <v>2.4890900000000001E-4</v>
      </c>
      <c r="P1085">
        <v>0</v>
      </c>
      <c r="Q1085">
        <v>-2.0695919999999999E-3</v>
      </c>
      <c r="R1085">
        <v>46.562109999999997</v>
      </c>
      <c r="S1085">
        <v>54.891570000000002</v>
      </c>
      <c r="T1085">
        <v>44.186430000000001</v>
      </c>
      <c r="U1085">
        <v>36.703470000000003</v>
      </c>
      <c r="V1085">
        <v>37.778869999999998</v>
      </c>
      <c r="W1085">
        <v>25.024740000000001</v>
      </c>
      <c r="X1085">
        <v>14.19974</v>
      </c>
      <c r="Y1085">
        <v>14.009080000000001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-2.0693890000000002E-11</v>
      </c>
      <c r="AF1085">
        <v>5.6834360000000003E-10</v>
      </c>
      <c r="AG1085">
        <v>1.127434E-11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2.1727439999999999E-3</v>
      </c>
      <c r="AQ1085">
        <v>-4.433447E-4</v>
      </c>
      <c r="AR1085">
        <v>1.9292790000000001E-3</v>
      </c>
      <c r="AS1085">
        <v>-2.0216130000000001E-11</v>
      </c>
      <c r="AT1085">
        <v>-1.28649E-9</v>
      </c>
      <c r="AU1085">
        <v>-1.9924009999999999E-11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-1.4663219999999999E-10</v>
      </c>
      <c r="BH1085">
        <v>-4.3789869999999999E-9</v>
      </c>
      <c r="BI1085">
        <v>2.2523410000000001E-11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  <c r="BP1085">
        <v>3</v>
      </c>
      <c r="BQ1085">
        <v>1</v>
      </c>
      <c r="BR1085">
        <v>0</v>
      </c>
      <c r="BS1085">
        <v>0</v>
      </c>
      <c r="BT1085">
        <v>0</v>
      </c>
      <c r="BU1085">
        <v>-1.4726800000000001E-10</v>
      </c>
      <c r="BV1085">
        <v>-4.7487469999999996E-9</v>
      </c>
      <c r="BW1085">
        <v>2.40211E-11</v>
      </c>
      <c r="BX1085">
        <v>1</v>
      </c>
      <c r="BY1085">
        <v>1</v>
      </c>
      <c r="BZ1085">
        <v>0</v>
      </c>
      <c r="CA1085">
        <v>0</v>
      </c>
      <c r="CB1085">
        <v>0</v>
      </c>
      <c r="CC1085">
        <v>1</v>
      </c>
      <c r="CD1085" s="1">
        <f t="shared" si="338"/>
        <v>0</v>
      </c>
      <c r="CE1085" s="1">
        <f t="shared" si="339"/>
        <v>2.9393006774392936E-3</v>
      </c>
      <c r="CF1085" s="1">
        <f t="shared" si="340"/>
        <v>0</v>
      </c>
      <c r="CG1085" s="1">
        <f t="shared" si="341"/>
        <v>0</v>
      </c>
      <c r="CH1085" s="1">
        <f t="shared" si="342"/>
        <v>0</v>
      </c>
      <c r="CI1085" s="1">
        <f t="shared" si="343"/>
        <v>0</v>
      </c>
      <c r="CJ1085" s="1">
        <f t="shared" si="344"/>
        <v>0</v>
      </c>
      <c r="CK1085" s="1">
        <f t="shared" si="345"/>
        <v>0</v>
      </c>
      <c r="CL1085">
        <f t="shared" si="346"/>
        <v>0</v>
      </c>
      <c r="CM1085">
        <f t="shared" si="347"/>
        <v>0</v>
      </c>
      <c r="CN1085">
        <f t="shared" si="348"/>
        <v>0</v>
      </c>
      <c r="CO1085">
        <f t="shared" si="349"/>
        <v>0</v>
      </c>
      <c r="CP1085" s="2">
        <f t="shared" si="350"/>
        <v>0</v>
      </c>
      <c r="CQ1085" s="2">
        <f t="shared" si="351"/>
        <v>0</v>
      </c>
      <c r="CR1085" s="2">
        <f t="shared" si="352"/>
        <v>0</v>
      </c>
      <c r="CS1085" s="2">
        <f t="shared" si="353"/>
        <v>0</v>
      </c>
      <c r="CT1085">
        <f t="shared" si="354"/>
        <v>2.9393006774392936E-3</v>
      </c>
      <c r="CU1085" s="3" t="e">
        <f>(CT1085-MIN($CT$5:$CT$1744))/(MAX($CT$5:$CT$1744)-MIN($CT$5:$CT$1744))</f>
        <v>#NUM!</v>
      </c>
      <c r="CV1085">
        <f t="shared" si="355"/>
        <v>0</v>
      </c>
      <c r="CW1085">
        <f t="shared" si="356"/>
        <v>2.9393006774392936E-3</v>
      </c>
      <c r="CX1085">
        <f t="shared" si="357"/>
        <v>0</v>
      </c>
      <c r="CY1085">
        <f t="shared" si="358"/>
        <v>0</v>
      </c>
    </row>
    <row r="1086" spans="1:103" ht="15" x14ac:dyDescent="0.25">
      <c r="A1086">
        <v>202.51910000000001</v>
      </c>
      <c r="B1086">
        <v>3.42815</v>
      </c>
      <c r="C1086">
        <v>0.99276379999999997</v>
      </c>
      <c r="D1086">
        <v>0.79379339999999998</v>
      </c>
      <c r="E1086">
        <v>0.10827829999999999</v>
      </c>
      <c r="F1086">
        <v>-3.5749940000000001E-2</v>
      </c>
      <c r="G1086">
        <v>-1.96397E-2</v>
      </c>
      <c r="H1086">
        <v>0.99328349999999999</v>
      </c>
      <c r="I1086">
        <v>0.29404629999999998</v>
      </c>
      <c r="J1086">
        <v>4.3493689999999996E-3</v>
      </c>
      <c r="K1086">
        <v>5.3533360000000002E-2</v>
      </c>
      <c r="L1086">
        <v>-2.331729E-4</v>
      </c>
      <c r="M1086">
        <v>0.99855660000000002</v>
      </c>
      <c r="N1086">
        <v>1</v>
      </c>
      <c r="O1086">
        <v>4.1723249999999997E-5</v>
      </c>
      <c r="P1086">
        <v>0</v>
      </c>
      <c r="Q1086">
        <v>-3.4785270000000002E-4</v>
      </c>
      <c r="R1086">
        <v>48.736249999999998</v>
      </c>
      <c r="S1086">
        <v>57.312170000000002</v>
      </c>
      <c r="T1086">
        <v>46.214730000000003</v>
      </c>
      <c r="U1086">
        <v>38.355960000000003</v>
      </c>
      <c r="V1086">
        <v>39.494329999999998</v>
      </c>
      <c r="W1086">
        <v>26.248889999999999</v>
      </c>
      <c r="X1086">
        <v>15.274520000000001</v>
      </c>
      <c r="Y1086">
        <v>13.981310000000001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-5.3520319999999996E-10</v>
      </c>
      <c r="AF1086">
        <v>-1.1772839999999999E-8</v>
      </c>
      <c r="AG1086">
        <v>-3.8648379999999999E-11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-5.3116399999999999E-10</v>
      </c>
      <c r="AT1086">
        <v>-1.174813E-8</v>
      </c>
      <c r="AU1086">
        <v>-6.8049159999999994E-11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-4.0790650000000001E-10</v>
      </c>
      <c r="BH1086">
        <v>-9.6206680000000006E-9</v>
      </c>
      <c r="BI1086">
        <v>-6.6357800000000001E-11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  <c r="BP1086">
        <v>3</v>
      </c>
      <c r="BQ1086">
        <v>1</v>
      </c>
      <c r="BR1086">
        <v>0</v>
      </c>
      <c r="BS1086">
        <v>0</v>
      </c>
      <c r="BT1086">
        <v>0</v>
      </c>
      <c r="BU1086">
        <v>-4.069851E-10</v>
      </c>
      <c r="BV1086">
        <v>-8.3433480000000007E-9</v>
      </c>
      <c r="BW1086">
        <v>-6.145223E-11</v>
      </c>
      <c r="BX1086">
        <v>1</v>
      </c>
      <c r="BY1086">
        <v>1</v>
      </c>
      <c r="BZ1086">
        <v>0</v>
      </c>
      <c r="CA1086">
        <v>0</v>
      </c>
      <c r="CB1086">
        <v>0</v>
      </c>
      <c r="CC1086">
        <v>1</v>
      </c>
      <c r="CD1086" s="1">
        <f t="shared" si="338"/>
        <v>0</v>
      </c>
      <c r="CE1086" s="1">
        <f t="shared" si="339"/>
        <v>0</v>
      </c>
      <c r="CF1086" s="1">
        <f t="shared" si="340"/>
        <v>0</v>
      </c>
      <c r="CG1086" s="1">
        <f t="shared" si="341"/>
        <v>0</v>
      </c>
      <c r="CH1086" s="1">
        <f t="shared" si="342"/>
        <v>0</v>
      </c>
      <c r="CI1086" s="1">
        <f t="shared" si="343"/>
        <v>0</v>
      </c>
      <c r="CJ1086" s="1">
        <f t="shared" si="344"/>
        <v>0</v>
      </c>
      <c r="CK1086" s="1">
        <f t="shared" si="345"/>
        <v>0</v>
      </c>
      <c r="CL1086">
        <f t="shared" si="346"/>
        <v>0</v>
      </c>
      <c r="CM1086">
        <f t="shared" si="347"/>
        <v>0</v>
      </c>
      <c r="CN1086">
        <f t="shared" si="348"/>
        <v>0</v>
      </c>
      <c r="CO1086">
        <f t="shared" si="349"/>
        <v>0</v>
      </c>
      <c r="CP1086" s="2">
        <f t="shared" si="350"/>
        <v>0</v>
      </c>
      <c r="CQ1086" s="2">
        <f t="shared" si="351"/>
        <v>0</v>
      </c>
      <c r="CR1086" s="2">
        <f t="shared" si="352"/>
        <v>0</v>
      </c>
      <c r="CS1086" s="2">
        <f t="shared" si="353"/>
        <v>0</v>
      </c>
      <c r="CT1086">
        <f t="shared" si="354"/>
        <v>0</v>
      </c>
      <c r="CU1086" s="3" t="e">
        <f>(CT1086-MIN($CT$5:$CT$1744))/(MAX($CT$5:$CT$1744)-MIN($CT$5:$CT$1744))</f>
        <v>#NUM!</v>
      </c>
      <c r="CV1086">
        <f t="shared" si="355"/>
        <v>0</v>
      </c>
      <c r="CW1086">
        <f t="shared" si="356"/>
        <v>0</v>
      </c>
      <c r="CX1086">
        <f t="shared" si="357"/>
        <v>0</v>
      </c>
      <c r="CY1086">
        <f t="shared" si="358"/>
        <v>0</v>
      </c>
    </row>
    <row r="1087" spans="1:103" ht="15" x14ac:dyDescent="0.25">
      <c r="A1087">
        <v>202.56950000000001</v>
      </c>
      <c r="B1087">
        <v>3.428706</v>
      </c>
      <c r="C1087">
        <v>0.9927011</v>
      </c>
      <c r="D1087">
        <v>0.79358980000000001</v>
      </c>
      <c r="E1087">
        <v>0.1082784</v>
      </c>
      <c r="F1087">
        <v>-3.5749879999999998E-2</v>
      </c>
      <c r="G1087">
        <v>-1.9639710000000001E-2</v>
      </c>
      <c r="H1087">
        <v>0.99328349999999999</v>
      </c>
      <c r="I1087">
        <v>0.29404629999999998</v>
      </c>
      <c r="J1087">
        <v>4.6850980000000004E-3</v>
      </c>
      <c r="K1087">
        <v>5.6415430000000003E-2</v>
      </c>
      <c r="L1087">
        <v>-2.647363E-4</v>
      </c>
      <c r="M1087">
        <v>0.99839639999999996</v>
      </c>
      <c r="N1087">
        <v>1</v>
      </c>
      <c r="O1087">
        <v>7.1525569999999998E-6</v>
      </c>
      <c r="P1087">
        <v>0</v>
      </c>
      <c r="Q1087">
        <v>-5.8591370000000001E-5</v>
      </c>
      <c r="R1087">
        <v>48.814210000000003</v>
      </c>
      <c r="S1087">
        <v>57.361669999999997</v>
      </c>
      <c r="T1087">
        <v>46.276409999999998</v>
      </c>
      <c r="U1087">
        <v>38.394240000000003</v>
      </c>
      <c r="V1087">
        <v>39.535119999999999</v>
      </c>
      <c r="W1087">
        <v>26.29853</v>
      </c>
      <c r="X1087">
        <v>15.410679999999999</v>
      </c>
      <c r="Y1087">
        <v>13.815340000000001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9.0273759999999999E-10</v>
      </c>
      <c r="AF1087">
        <v>1.379097E-8</v>
      </c>
      <c r="AG1087">
        <v>4.7102699999999999E-11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9.0273759999999999E-10</v>
      </c>
      <c r="AT1087">
        <v>1.379097E-8</v>
      </c>
      <c r="AU1087">
        <v>4.7102699999999999E-11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9.0273759999999999E-10</v>
      </c>
      <c r="BH1087">
        <v>1.379097E-8</v>
      </c>
      <c r="BI1087">
        <v>4.7102699999999999E-11</v>
      </c>
      <c r="BJ1087">
        <v>1</v>
      </c>
      <c r="BK1087">
        <v>1</v>
      </c>
      <c r="BL1087">
        <v>0</v>
      </c>
      <c r="BM1087">
        <v>0</v>
      </c>
      <c r="BN1087">
        <v>0</v>
      </c>
      <c r="BO1087">
        <v>1</v>
      </c>
      <c r="BP1087">
        <v>3</v>
      </c>
      <c r="BQ1087">
        <v>1</v>
      </c>
      <c r="BR1087">
        <v>0</v>
      </c>
      <c r="BS1087">
        <v>0</v>
      </c>
      <c r="BT1087">
        <v>0</v>
      </c>
      <c r="BU1087">
        <v>5.6829799999999997E-10</v>
      </c>
      <c r="BV1087">
        <v>1.322741E-8</v>
      </c>
      <c r="BW1087">
        <v>2.4156100000000001E-11</v>
      </c>
      <c r="BX1087">
        <v>1</v>
      </c>
      <c r="BY1087">
        <v>1</v>
      </c>
      <c r="BZ1087">
        <v>0</v>
      </c>
      <c r="CA1087">
        <v>0</v>
      </c>
      <c r="CB1087">
        <v>0</v>
      </c>
      <c r="CC1087">
        <v>1</v>
      </c>
      <c r="CD1087" s="1">
        <f t="shared" si="338"/>
        <v>0</v>
      </c>
      <c r="CE1087" s="1">
        <f t="shared" si="339"/>
        <v>0</v>
      </c>
      <c r="CF1087" s="1">
        <f t="shared" si="340"/>
        <v>0</v>
      </c>
      <c r="CG1087" s="1">
        <f t="shared" si="341"/>
        <v>0</v>
      </c>
      <c r="CH1087" s="1">
        <f t="shared" si="342"/>
        <v>0</v>
      </c>
      <c r="CI1087" s="1">
        <f t="shared" si="343"/>
        <v>0</v>
      </c>
      <c r="CJ1087" s="1">
        <f t="shared" si="344"/>
        <v>0</v>
      </c>
      <c r="CK1087" s="1">
        <f t="shared" si="345"/>
        <v>0</v>
      </c>
      <c r="CL1087">
        <f t="shared" si="346"/>
        <v>0</v>
      </c>
      <c r="CM1087">
        <f t="shared" si="347"/>
        <v>0</v>
      </c>
      <c r="CN1087">
        <f t="shared" si="348"/>
        <v>0</v>
      </c>
      <c r="CO1087">
        <f t="shared" si="349"/>
        <v>0</v>
      </c>
      <c r="CP1087" s="2">
        <f t="shared" si="350"/>
        <v>0</v>
      </c>
      <c r="CQ1087" s="2">
        <f t="shared" si="351"/>
        <v>0</v>
      </c>
      <c r="CR1087" s="2">
        <f t="shared" si="352"/>
        <v>0</v>
      </c>
      <c r="CS1087" s="2">
        <f t="shared" si="353"/>
        <v>0</v>
      </c>
      <c r="CT1087">
        <f t="shared" si="354"/>
        <v>0</v>
      </c>
      <c r="CU1087" s="3" t="e">
        <f>(CT1087-MIN($CT$5:$CT$1744))/(MAX($CT$5:$CT$1744)-MIN($CT$5:$CT$1744))</f>
        <v>#NUM!</v>
      </c>
      <c r="CV1087">
        <f t="shared" si="355"/>
        <v>0</v>
      </c>
      <c r="CW1087">
        <f t="shared" si="356"/>
        <v>0</v>
      </c>
      <c r="CX1087">
        <f t="shared" si="357"/>
        <v>0</v>
      </c>
      <c r="CY1087">
        <f t="shared" si="358"/>
        <v>0</v>
      </c>
    </row>
    <row r="1088" spans="1:103" ht="15" x14ac:dyDescent="0.25">
      <c r="A1088">
        <v>202.62010000000001</v>
      </c>
      <c r="B1088">
        <v>3.4287999999999998</v>
      </c>
      <c r="C1088">
        <v>0.99269039999999997</v>
      </c>
      <c r="D1088">
        <v>0.79355560000000003</v>
      </c>
      <c r="E1088">
        <v>0.1082785</v>
      </c>
      <c r="F1088">
        <v>-3.5749820000000002E-2</v>
      </c>
      <c r="G1088">
        <v>-1.9639719999999999E-2</v>
      </c>
      <c r="H1088">
        <v>0.99328349999999999</v>
      </c>
      <c r="I1088">
        <v>0.29404629999999998</v>
      </c>
      <c r="J1088">
        <v>4.9453250000000004E-3</v>
      </c>
      <c r="K1088">
        <v>5.8650870000000001E-2</v>
      </c>
      <c r="L1088">
        <v>-2.9055139999999998E-4</v>
      </c>
      <c r="M1088">
        <v>0.99826630000000005</v>
      </c>
      <c r="N1088">
        <v>1</v>
      </c>
      <c r="O1088">
        <v>1.192093E-6</v>
      </c>
      <c r="P1088">
        <v>0</v>
      </c>
      <c r="Q1088">
        <v>-9.9539999999999999E-6</v>
      </c>
      <c r="R1088">
        <v>46.880339999999997</v>
      </c>
      <c r="S1088">
        <v>55.079470000000001</v>
      </c>
      <c r="T1088">
        <v>44.440080000000002</v>
      </c>
      <c r="U1088">
        <v>36.866199999999999</v>
      </c>
      <c r="V1088">
        <v>37.962960000000002</v>
      </c>
      <c r="W1088">
        <v>25.257549999999998</v>
      </c>
      <c r="X1088">
        <v>14.824920000000001</v>
      </c>
      <c r="Y1088">
        <v>13.225849999999999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3.0461969999999997E-11</v>
      </c>
      <c r="AF1088">
        <v>1.1701490000000001E-8</v>
      </c>
      <c r="AG1088">
        <v>1.2220870000000001E-10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1.903278E-11</v>
      </c>
      <c r="AT1088">
        <v>1.1830519999999999E-8</v>
      </c>
      <c r="AU1088">
        <v>1.5972559999999999E-10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8.2199819999999997E-11</v>
      </c>
      <c r="BH1088">
        <v>1.5401059999999999E-8</v>
      </c>
      <c r="BI1088">
        <v>2.2354819999999999E-10</v>
      </c>
      <c r="BJ1088">
        <v>1</v>
      </c>
      <c r="BK1088">
        <v>1</v>
      </c>
      <c r="BL1088">
        <v>0</v>
      </c>
      <c r="BM1088">
        <v>0</v>
      </c>
      <c r="BN1088">
        <v>0</v>
      </c>
      <c r="BO1088">
        <v>1</v>
      </c>
      <c r="BP1088">
        <v>3</v>
      </c>
      <c r="BQ1088">
        <v>1</v>
      </c>
      <c r="BR1088">
        <v>0</v>
      </c>
      <c r="BS1088">
        <v>0</v>
      </c>
      <c r="BT1088">
        <v>0</v>
      </c>
      <c r="BU1088">
        <v>3.5229019999999999E-10</v>
      </c>
      <c r="BV1088">
        <v>1.5401939999999999E-8</v>
      </c>
      <c r="BW1088">
        <v>1.4251260000000001E-10</v>
      </c>
      <c r="BX1088">
        <v>1</v>
      </c>
      <c r="BY1088">
        <v>1</v>
      </c>
      <c r="BZ1088">
        <v>0</v>
      </c>
      <c r="CA1088">
        <v>0</v>
      </c>
      <c r="CB1088">
        <v>0</v>
      </c>
      <c r="CC1088">
        <v>1</v>
      </c>
      <c r="CD1088" s="1">
        <f t="shared" si="338"/>
        <v>0</v>
      </c>
      <c r="CE1088" s="1">
        <f t="shared" si="339"/>
        <v>0</v>
      </c>
      <c r="CF1088" s="1">
        <f t="shared" si="340"/>
        <v>0</v>
      </c>
      <c r="CG1088" s="1">
        <f t="shared" si="341"/>
        <v>0</v>
      </c>
      <c r="CH1088" s="1">
        <f t="shared" si="342"/>
        <v>0</v>
      </c>
      <c r="CI1088" s="1">
        <f t="shared" si="343"/>
        <v>0</v>
      </c>
      <c r="CJ1088" s="1">
        <f t="shared" si="344"/>
        <v>0</v>
      </c>
      <c r="CK1088" s="1">
        <f t="shared" si="345"/>
        <v>0</v>
      </c>
      <c r="CL1088">
        <f t="shared" si="346"/>
        <v>0</v>
      </c>
      <c r="CM1088">
        <f t="shared" si="347"/>
        <v>0</v>
      </c>
      <c r="CN1088">
        <f t="shared" si="348"/>
        <v>0</v>
      </c>
      <c r="CO1088">
        <f t="shared" si="349"/>
        <v>0</v>
      </c>
      <c r="CP1088" s="2">
        <f t="shared" si="350"/>
        <v>0</v>
      </c>
      <c r="CQ1088" s="2">
        <f t="shared" si="351"/>
        <v>0</v>
      </c>
      <c r="CR1088" s="2">
        <f t="shared" si="352"/>
        <v>0</v>
      </c>
      <c r="CS1088" s="2">
        <f t="shared" si="353"/>
        <v>0</v>
      </c>
      <c r="CT1088">
        <f t="shared" si="354"/>
        <v>0</v>
      </c>
      <c r="CU1088" s="3" t="e">
        <f>(CT1088-MIN($CT$5:$CT$1744))/(MAX($CT$5:$CT$1744)-MIN($CT$5:$CT$1744))</f>
        <v>#NUM!</v>
      </c>
      <c r="CV1088">
        <f t="shared" si="355"/>
        <v>0</v>
      </c>
      <c r="CW1088">
        <f t="shared" si="356"/>
        <v>0</v>
      </c>
      <c r="CX1088">
        <f t="shared" si="357"/>
        <v>0</v>
      </c>
      <c r="CY1088">
        <f t="shared" si="358"/>
        <v>0</v>
      </c>
    </row>
    <row r="1089" spans="1:103" ht="15" x14ac:dyDescent="0.25">
      <c r="A1089">
        <v>202.6694</v>
      </c>
      <c r="B1089">
        <v>3.4288150000000002</v>
      </c>
      <c r="C1089">
        <v>0.99268849999999997</v>
      </c>
      <c r="D1089">
        <v>0.79354999999999998</v>
      </c>
      <c r="E1089">
        <v>0.1082785</v>
      </c>
      <c r="F1089">
        <v>-3.5749789999999997E-2</v>
      </c>
      <c r="G1089">
        <v>-1.9639739999999999E-2</v>
      </c>
      <c r="H1089">
        <v>0.99328349999999999</v>
      </c>
      <c r="I1089">
        <v>0.29404629999999998</v>
      </c>
      <c r="J1089">
        <v>5.1466990000000002E-3</v>
      </c>
      <c r="K1089">
        <v>6.0381829999999997E-2</v>
      </c>
      <c r="L1089">
        <v>-3.1133929999999999E-4</v>
      </c>
      <c r="M1089">
        <v>0.99816210000000005</v>
      </c>
      <c r="N1089">
        <v>1</v>
      </c>
      <c r="O1089">
        <v>2.3841859999999999E-7</v>
      </c>
      <c r="P1089">
        <v>0</v>
      </c>
      <c r="Q1089">
        <v>-1.66893E-6</v>
      </c>
      <c r="R1089">
        <v>46.884689999999999</v>
      </c>
      <c r="S1089">
        <v>55.082360000000001</v>
      </c>
      <c r="T1089">
        <v>44.4435</v>
      </c>
      <c r="U1089">
        <v>36.866579999999999</v>
      </c>
      <c r="V1089">
        <v>37.965040000000002</v>
      </c>
      <c r="W1089">
        <v>25.259989999999998</v>
      </c>
      <c r="X1089">
        <v>14.831810000000001</v>
      </c>
      <c r="Y1089">
        <v>13.217610000000001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-9.0549629999999998E-10</v>
      </c>
      <c r="AF1089">
        <v>7.3240450000000002E-9</v>
      </c>
      <c r="AG1089">
        <v>2.0285369999999999E-10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-1.2212220000000001E-9</v>
      </c>
      <c r="AT1089">
        <v>3.5318249999999998E-9</v>
      </c>
      <c r="AU1089">
        <v>1.8567819999999999E-10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-1.0000000000000001E-9</v>
      </c>
      <c r="BH1089">
        <v>3.5191149999999998E-9</v>
      </c>
      <c r="BI1089">
        <v>1.3078300000000001E-10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  <c r="BP1089">
        <v>3</v>
      </c>
      <c r="BQ1089">
        <v>1</v>
      </c>
      <c r="BR1089">
        <v>0</v>
      </c>
      <c r="BS1089">
        <v>0</v>
      </c>
      <c r="BT1089">
        <v>0</v>
      </c>
      <c r="BU1089">
        <v>-1.2212220000000001E-9</v>
      </c>
      <c r="BV1089">
        <v>3.5318249999999998E-9</v>
      </c>
      <c r="BW1089">
        <v>1.8567819999999999E-10</v>
      </c>
      <c r="BX1089">
        <v>1</v>
      </c>
      <c r="BY1089">
        <v>1</v>
      </c>
      <c r="BZ1089">
        <v>0</v>
      </c>
      <c r="CA1089">
        <v>0</v>
      </c>
      <c r="CB1089">
        <v>0</v>
      </c>
      <c r="CC1089">
        <v>1</v>
      </c>
      <c r="CD1089" s="1">
        <f t="shared" si="338"/>
        <v>0</v>
      </c>
      <c r="CE1089" s="1">
        <f t="shared" si="339"/>
        <v>0</v>
      </c>
      <c r="CF1089" s="1">
        <f t="shared" si="340"/>
        <v>0</v>
      </c>
      <c r="CG1089" s="1">
        <f t="shared" si="341"/>
        <v>0</v>
      </c>
      <c r="CH1089" s="1">
        <f t="shared" si="342"/>
        <v>0</v>
      </c>
      <c r="CI1089" s="1">
        <f t="shared" si="343"/>
        <v>0</v>
      </c>
      <c r="CJ1089" s="1">
        <f t="shared" si="344"/>
        <v>0</v>
      </c>
      <c r="CK1089" s="1">
        <f t="shared" si="345"/>
        <v>0</v>
      </c>
      <c r="CL1089">
        <f t="shared" si="346"/>
        <v>0</v>
      </c>
      <c r="CM1089">
        <f t="shared" si="347"/>
        <v>0</v>
      </c>
      <c r="CN1089">
        <f t="shared" si="348"/>
        <v>0</v>
      </c>
      <c r="CO1089">
        <f t="shared" si="349"/>
        <v>0</v>
      </c>
      <c r="CP1089" s="2">
        <f t="shared" si="350"/>
        <v>0</v>
      </c>
      <c r="CQ1089" s="2">
        <f t="shared" si="351"/>
        <v>0</v>
      </c>
      <c r="CR1089" s="2">
        <f t="shared" si="352"/>
        <v>0</v>
      </c>
      <c r="CS1089" s="2">
        <f t="shared" si="353"/>
        <v>0</v>
      </c>
      <c r="CT1089">
        <f t="shared" si="354"/>
        <v>0</v>
      </c>
      <c r="CU1089" s="3" t="e">
        <f>(CT1089-MIN($CT$5:$CT$1744))/(MAX($CT$5:$CT$1744)-MIN($CT$5:$CT$1744))</f>
        <v>#NUM!</v>
      </c>
      <c r="CV1089">
        <f t="shared" si="355"/>
        <v>0</v>
      </c>
      <c r="CW1089">
        <f t="shared" si="356"/>
        <v>0</v>
      </c>
      <c r="CX1089">
        <f t="shared" si="357"/>
        <v>0</v>
      </c>
      <c r="CY1089">
        <f t="shared" si="358"/>
        <v>0</v>
      </c>
    </row>
    <row r="1090" spans="1:103" ht="15" x14ac:dyDescent="0.25">
      <c r="A1090">
        <v>202.7192</v>
      </c>
      <c r="B1090">
        <v>3.4288180000000001</v>
      </c>
      <c r="C1090">
        <v>0.99268820000000002</v>
      </c>
      <c r="D1090">
        <v>0.7935489</v>
      </c>
      <c r="E1090">
        <v>0.1082785</v>
      </c>
      <c r="F1090">
        <v>-3.574981E-2</v>
      </c>
      <c r="G1090">
        <v>-1.9639750000000001E-2</v>
      </c>
      <c r="H1090">
        <v>0.99328349999999999</v>
      </c>
      <c r="I1090">
        <v>0.29404629999999998</v>
      </c>
      <c r="J1090">
        <v>5.3024709999999996E-3</v>
      </c>
      <c r="K1090">
        <v>6.1721570000000003E-2</v>
      </c>
      <c r="L1090">
        <v>-3.2790659999999998E-4</v>
      </c>
      <c r="M1090">
        <v>0.9980793</v>
      </c>
      <c r="N1090">
        <v>1</v>
      </c>
      <c r="O1090">
        <v>0</v>
      </c>
      <c r="P1090">
        <v>0</v>
      </c>
      <c r="Q1090">
        <v>-2.9799999999999999E-7</v>
      </c>
      <c r="R1090">
        <v>50.792619999999999</v>
      </c>
      <c r="S1090">
        <v>59.673139999999997</v>
      </c>
      <c r="T1090">
        <v>48.147790000000001</v>
      </c>
      <c r="U1090">
        <v>39.938859999999998</v>
      </c>
      <c r="V1090">
        <v>41.129190000000001</v>
      </c>
      <c r="W1090">
        <v>27.365459999999999</v>
      </c>
      <c r="X1090">
        <v>16.06915</v>
      </c>
      <c r="Y1090">
        <v>14.31748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-7.6293630000000001E-10</v>
      </c>
      <c r="AF1090">
        <v>-1.127156E-8</v>
      </c>
      <c r="AG1090">
        <v>-8.256061E-11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-6.8542059999999998E-10</v>
      </c>
      <c r="AT1090">
        <v>-1.113108E-8</v>
      </c>
      <c r="AU1090">
        <v>-5.6735949999999998E-11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-6.1018770000000003E-10</v>
      </c>
      <c r="BH1090">
        <v>-9.3357310000000003E-9</v>
      </c>
      <c r="BI1090">
        <v>-4.7302130000000003E-11</v>
      </c>
      <c r="BJ1090">
        <v>1</v>
      </c>
      <c r="BK1090">
        <v>1</v>
      </c>
      <c r="BL1090">
        <v>0</v>
      </c>
      <c r="BM1090">
        <v>0</v>
      </c>
      <c r="BN1090">
        <v>0</v>
      </c>
      <c r="BO1090">
        <v>1</v>
      </c>
      <c r="BP1090">
        <v>3</v>
      </c>
      <c r="BQ1090">
        <v>1</v>
      </c>
      <c r="BR1090">
        <v>0</v>
      </c>
      <c r="BS1090">
        <v>0</v>
      </c>
      <c r="BT1090">
        <v>0</v>
      </c>
      <c r="BU1090">
        <v>-7.6730610000000001E-10</v>
      </c>
      <c r="BV1090">
        <v>-1.1131379999999999E-8</v>
      </c>
      <c r="BW1090">
        <v>-6.1578409999999995E-11</v>
      </c>
      <c r="BX1090">
        <v>1</v>
      </c>
      <c r="BY1090">
        <v>1</v>
      </c>
      <c r="BZ1090">
        <v>0</v>
      </c>
      <c r="CA1090">
        <v>0</v>
      </c>
      <c r="CB1090">
        <v>0</v>
      </c>
      <c r="CC1090">
        <v>1</v>
      </c>
      <c r="CD1090" s="1">
        <f t="shared" si="338"/>
        <v>0</v>
      </c>
      <c r="CE1090" s="1">
        <f t="shared" si="339"/>
        <v>0</v>
      </c>
      <c r="CF1090" s="1">
        <f t="shared" si="340"/>
        <v>0</v>
      </c>
      <c r="CG1090" s="1">
        <f t="shared" si="341"/>
        <v>0</v>
      </c>
      <c r="CH1090" s="1">
        <f t="shared" si="342"/>
        <v>0</v>
      </c>
      <c r="CI1090" s="1">
        <f t="shared" si="343"/>
        <v>0</v>
      </c>
      <c r="CJ1090" s="1">
        <f t="shared" si="344"/>
        <v>0</v>
      </c>
      <c r="CK1090" s="1">
        <f t="shared" si="345"/>
        <v>0</v>
      </c>
      <c r="CL1090">
        <f t="shared" si="346"/>
        <v>0</v>
      </c>
      <c r="CM1090">
        <f t="shared" si="347"/>
        <v>0</v>
      </c>
      <c r="CN1090">
        <f t="shared" si="348"/>
        <v>0</v>
      </c>
      <c r="CO1090">
        <f t="shared" si="349"/>
        <v>0</v>
      </c>
      <c r="CP1090" s="2">
        <f t="shared" si="350"/>
        <v>0</v>
      </c>
      <c r="CQ1090" s="2">
        <f t="shared" si="351"/>
        <v>0</v>
      </c>
      <c r="CR1090" s="2">
        <f t="shared" si="352"/>
        <v>0</v>
      </c>
      <c r="CS1090" s="2">
        <f t="shared" si="353"/>
        <v>0</v>
      </c>
      <c r="CT1090">
        <f t="shared" si="354"/>
        <v>0</v>
      </c>
      <c r="CU1090" s="3" t="e">
        <f>(CT1090-MIN($CT$5:$CT$1744))/(MAX($CT$5:$CT$1744)-MIN($CT$5:$CT$1744))</f>
        <v>#NUM!</v>
      </c>
      <c r="CV1090">
        <f t="shared" si="355"/>
        <v>0</v>
      </c>
      <c r="CW1090">
        <f t="shared" si="356"/>
        <v>0</v>
      </c>
      <c r="CX1090">
        <f t="shared" si="357"/>
        <v>0</v>
      </c>
      <c r="CY1090">
        <f t="shared" si="358"/>
        <v>0</v>
      </c>
    </row>
    <row r="1091" spans="1:103" ht="15" x14ac:dyDescent="0.25">
      <c r="A1091">
        <v>202.76849999999999</v>
      </c>
      <c r="B1091">
        <v>3.4813339999999999</v>
      </c>
      <c r="C1091">
        <v>1.0024010000000001</v>
      </c>
      <c r="D1091">
        <v>0.82805399999999996</v>
      </c>
      <c r="E1091">
        <v>0.1082785</v>
      </c>
      <c r="F1091">
        <v>-3.5749830000000003E-2</v>
      </c>
      <c r="G1091">
        <v>-1.9639759999999999E-2</v>
      </c>
      <c r="H1091">
        <v>0.99328349999999999</v>
      </c>
      <c r="I1091">
        <v>0.29404629999999998</v>
      </c>
      <c r="J1091">
        <v>5.343418E-3</v>
      </c>
      <c r="K1091">
        <v>6.3111150000000005E-2</v>
      </c>
      <c r="L1091">
        <v>-3.3790760000000002E-4</v>
      </c>
      <c r="M1091">
        <v>0.9979922</v>
      </c>
      <c r="N1091">
        <v>1</v>
      </c>
      <c r="O1091">
        <v>3.0705929999999999E-3</v>
      </c>
      <c r="P1091">
        <v>0</v>
      </c>
      <c r="Q1091">
        <v>-2.5532780000000001E-2</v>
      </c>
      <c r="R1091">
        <v>48.79486</v>
      </c>
      <c r="S1091">
        <v>57.327480000000001</v>
      </c>
      <c r="T1091">
        <v>46.261789999999998</v>
      </c>
      <c r="U1091">
        <v>38.385649999999998</v>
      </c>
      <c r="V1091">
        <v>39.552169999999997</v>
      </c>
      <c r="W1091">
        <v>26.337430000000001</v>
      </c>
      <c r="X1091">
        <v>15.478479999999999</v>
      </c>
      <c r="Y1091">
        <v>13.715400000000001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-5.0778150000000004E-10</v>
      </c>
      <c r="AF1091">
        <v>-9.1513020000000007E-9</v>
      </c>
      <c r="AG1091">
        <v>-1.22155E-10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9.6950919999999996E-2</v>
      </c>
      <c r="AQ1091">
        <v>1.904494E-2</v>
      </c>
      <c r="AR1091">
        <v>0.1177214</v>
      </c>
      <c r="AS1091">
        <v>-5.7983489999999996E-10</v>
      </c>
      <c r="AT1091">
        <v>-9.1516469999999998E-9</v>
      </c>
      <c r="AU1091">
        <v>-1.0735039999999999E-10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-6.6335890000000003E-10</v>
      </c>
      <c r="BH1091">
        <v>-1.0999999999999999E-8</v>
      </c>
      <c r="BI1091">
        <v>-9.1359E-11</v>
      </c>
      <c r="BJ1091">
        <v>1</v>
      </c>
      <c r="BK1091">
        <v>1</v>
      </c>
      <c r="BL1091">
        <v>0</v>
      </c>
      <c r="BM1091">
        <v>0</v>
      </c>
      <c r="BN1091">
        <v>0</v>
      </c>
      <c r="BO1091">
        <v>1</v>
      </c>
      <c r="BP1091">
        <v>3</v>
      </c>
      <c r="BQ1091">
        <v>1</v>
      </c>
      <c r="BR1091">
        <v>0</v>
      </c>
      <c r="BS1091">
        <v>0</v>
      </c>
      <c r="BT1091">
        <v>0</v>
      </c>
      <c r="BU1091">
        <v>-8.0998200000000005E-10</v>
      </c>
      <c r="BV1091">
        <v>-9.1639349999999993E-9</v>
      </c>
      <c r="BW1091">
        <v>-6.7738219999999997E-11</v>
      </c>
      <c r="BX1091">
        <v>1</v>
      </c>
      <c r="BY1091">
        <v>1</v>
      </c>
      <c r="BZ1091">
        <v>0</v>
      </c>
      <c r="CA1091">
        <v>0</v>
      </c>
      <c r="CB1091">
        <v>0</v>
      </c>
      <c r="CC1091">
        <v>1</v>
      </c>
      <c r="CD1091" s="1">
        <f t="shared" si="338"/>
        <v>0</v>
      </c>
      <c r="CE1091" s="1">
        <f t="shared" si="339"/>
        <v>0.15368968295370383</v>
      </c>
      <c r="CF1091" s="1">
        <f t="shared" si="340"/>
        <v>0</v>
      </c>
      <c r="CG1091" s="1">
        <f t="shared" si="341"/>
        <v>0</v>
      </c>
      <c r="CH1091" s="1">
        <f t="shared" si="342"/>
        <v>0</v>
      </c>
      <c r="CI1091" s="1">
        <f t="shared" si="343"/>
        <v>0</v>
      </c>
      <c r="CJ1091" s="1">
        <f t="shared" si="344"/>
        <v>0</v>
      </c>
      <c r="CK1091" s="1">
        <f t="shared" si="345"/>
        <v>0</v>
      </c>
      <c r="CL1091">
        <f t="shared" si="346"/>
        <v>0</v>
      </c>
      <c r="CM1091">
        <f t="shared" si="347"/>
        <v>0</v>
      </c>
      <c r="CN1091">
        <f t="shared" si="348"/>
        <v>0</v>
      </c>
      <c r="CO1091">
        <f t="shared" si="349"/>
        <v>0</v>
      </c>
      <c r="CP1091" s="2">
        <f t="shared" si="350"/>
        <v>0</v>
      </c>
      <c r="CQ1091" s="2">
        <f t="shared" si="351"/>
        <v>0</v>
      </c>
      <c r="CR1091" s="2">
        <f t="shared" si="352"/>
        <v>0</v>
      </c>
      <c r="CS1091" s="2">
        <f t="shared" si="353"/>
        <v>0</v>
      </c>
      <c r="CT1091">
        <f t="shared" si="354"/>
        <v>0.15368968295370383</v>
      </c>
      <c r="CU1091" s="3" t="e">
        <f>(CT1091-MIN($CT$5:$CT$1744))/(MAX($CT$5:$CT$1744)-MIN($CT$5:$CT$1744))</f>
        <v>#NUM!</v>
      </c>
      <c r="CV1091">
        <f t="shared" si="355"/>
        <v>0</v>
      </c>
      <c r="CW1091">
        <f t="shared" si="356"/>
        <v>0.15368968295370383</v>
      </c>
      <c r="CX1091">
        <f t="shared" si="357"/>
        <v>0</v>
      </c>
      <c r="CY1091">
        <f t="shared" si="358"/>
        <v>0</v>
      </c>
    </row>
    <row r="1092" spans="1:103" ht="15" x14ac:dyDescent="0.25">
      <c r="A1092">
        <v>202.81890000000001</v>
      </c>
      <c r="B1092">
        <v>3.6261459999999999</v>
      </c>
      <c r="C1092">
        <v>1.013965</v>
      </c>
      <c r="D1092">
        <v>0.84251620000000005</v>
      </c>
      <c r="E1092">
        <v>0.1082786</v>
      </c>
      <c r="F1092">
        <v>-3.5749839999999998E-2</v>
      </c>
      <c r="G1092">
        <v>-1.9639770000000001E-2</v>
      </c>
      <c r="H1092">
        <v>0.99328349999999999</v>
      </c>
      <c r="I1092">
        <v>0.29404629999999998</v>
      </c>
      <c r="J1092">
        <v>5.0639090000000001E-3</v>
      </c>
      <c r="K1092">
        <v>6.6906729999999998E-2</v>
      </c>
      <c r="L1092">
        <v>-3.3957479999999999E-4</v>
      </c>
      <c r="M1092">
        <v>0.99774629999999997</v>
      </c>
      <c r="N1092">
        <v>1</v>
      </c>
      <c r="O1092">
        <v>3.5419459999999998E-3</v>
      </c>
      <c r="P1092">
        <v>0</v>
      </c>
      <c r="Q1092">
        <v>-2.9451370000000001E-2</v>
      </c>
      <c r="R1092">
        <v>44.549660000000003</v>
      </c>
      <c r="S1092">
        <v>52.107439999999997</v>
      </c>
      <c r="T1092">
        <v>42.217799999999997</v>
      </c>
      <c r="U1092">
        <v>34.972720000000002</v>
      </c>
      <c r="V1092">
        <v>36.550640000000001</v>
      </c>
      <c r="W1092">
        <v>24.768039999999999</v>
      </c>
      <c r="X1092">
        <v>15.222759999999999</v>
      </c>
      <c r="Y1092">
        <v>11.11881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-7.0748910000000003E-10</v>
      </c>
      <c r="AF1092">
        <v>-7.337709E-9</v>
      </c>
      <c r="AG1092">
        <v>1.014113E-10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0.13086059999999999</v>
      </c>
      <c r="AQ1092">
        <v>7.2467039999999996E-3</v>
      </c>
      <c r="AR1092">
        <v>0.1415187</v>
      </c>
      <c r="AS1092">
        <v>-8.7388289999999998E-10</v>
      </c>
      <c r="AT1092">
        <v>-7.3386289999999996E-9</v>
      </c>
      <c r="AU1092">
        <v>1.366759E-10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-5.6078340000000005E-10</v>
      </c>
      <c r="BH1092">
        <v>-5.5794790000000004E-9</v>
      </c>
      <c r="BI1092">
        <v>4.9079379999999998E-11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  <c r="BP1092">
        <v>3</v>
      </c>
      <c r="BQ1092">
        <v>1</v>
      </c>
      <c r="BR1092">
        <v>0</v>
      </c>
      <c r="BS1092">
        <v>0</v>
      </c>
      <c r="BT1092">
        <v>0</v>
      </c>
      <c r="BU1092">
        <v>-8.0220939999999998E-10</v>
      </c>
      <c r="BV1092">
        <v>-3.6467479999999998E-9</v>
      </c>
      <c r="BW1092">
        <v>1.755469E-10</v>
      </c>
      <c r="BX1092">
        <v>1</v>
      </c>
      <c r="BY1092">
        <v>1</v>
      </c>
      <c r="BZ1092">
        <v>0</v>
      </c>
      <c r="CA1092">
        <v>0</v>
      </c>
      <c r="CB1092">
        <v>0</v>
      </c>
      <c r="CC1092">
        <v>1</v>
      </c>
      <c r="CD1092" s="1">
        <f t="shared" ref="CD1092:CD1131" si="359">SQRT(SUMSQ(AB1092:AD1092))</f>
        <v>0</v>
      </c>
      <c r="CE1092" s="1">
        <f t="shared" ref="CE1092:CE1131" si="360">SQRT(SUMSQ(AP1092:AR1092))</f>
        <v>0.19288482003753851</v>
      </c>
      <c r="CF1092" s="1">
        <f t="shared" ref="CF1092:CF1131" si="361">SQRT(SUMSQ(BD1092:BF1092))</f>
        <v>0</v>
      </c>
      <c r="CG1092" s="1">
        <f t="shared" ref="CG1092:CG1131" si="362">SQRT(SUMSQ(BR1092:BT1092))</f>
        <v>0</v>
      </c>
      <c r="CH1092" s="1">
        <f t="shared" ref="CH1092:CH1131" si="363">DEGREES(2*ACOS(AH1092))</f>
        <v>0</v>
      </c>
      <c r="CI1092" s="1">
        <f t="shared" ref="CI1092:CI1131" si="364">DEGREES(2*ACOS(AV1092))</f>
        <v>0</v>
      </c>
      <c r="CJ1092" s="1">
        <f t="shared" ref="CJ1092:CJ1131" si="365">DEGREES(2*ACOS(BJ1092))</f>
        <v>0</v>
      </c>
      <c r="CK1092" s="1">
        <f t="shared" ref="CK1092:CK1131" si="366">DEGREES(2*ACOS(BX1092))</f>
        <v>0</v>
      </c>
      <c r="CL1092">
        <f t="shared" ref="CL1092:CL1131" si="367">ABS(AI1092-1)</f>
        <v>0</v>
      </c>
      <c r="CM1092">
        <f t="shared" ref="CM1092:CM1131" si="368">ABS(AW1092-1)</f>
        <v>0</v>
      </c>
      <c r="CN1092">
        <f t="shared" ref="CN1092:CN1131" si="369">ABS(BK1092-1)</f>
        <v>0</v>
      </c>
      <c r="CO1092">
        <f t="shared" ref="CO1092:CO1131" si="370">ABS(BY1092-1)</f>
        <v>0</v>
      </c>
      <c r="CP1092" s="2">
        <f t="shared" ref="CP1092:CP1131" si="371">DEGREES(2*ACOS(AH1092))</f>
        <v>0</v>
      </c>
      <c r="CQ1092" s="2">
        <f t="shared" ref="CQ1092:CQ1131" si="372">DEGREES(2*ACOS(AV1092))</f>
        <v>0</v>
      </c>
      <c r="CR1092" s="2">
        <f t="shared" ref="CR1092:CR1131" si="373">DEGREES(2*ACOS(BJ1092))</f>
        <v>0</v>
      </c>
      <c r="CS1092" s="2">
        <f t="shared" ref="CS1092:CS1131" si="374">DEGREES(2*ACOS(CC1092))</f>
        <v>0</v>
      </c>
      <c r="CT1092">
        <f t="shared" ref="CT1092:CT1131" si="375">SUM(CD1092:CR1092)</f>
        <v>0.19288482003753851</v>
      </c>
      <c r="CU1092" s="3" t="e">
        <f>(CT1092-MIN($CT$5:$CT$1744))/(MAX($CT$5:$CT$1744)-MIN($CT$5:$CT$1744))</f>
        <v>#NUM!</v>
      </c>
      <c r="CV1092">
        <f t="shared" ref="CV1092:CV1131" si="376">SUM(CD1092,CH1092,CL1092,CP1092)</f>
        <v>0</v>
      </c>
      <c r="CW1092">
        <f t="shared" ref="CW1092:CW1131" si="377">SUM(CE1092,CI1092,CM1092,CQ1092)</f>
        <v>0.19288482003753851</v>
      </c>
      <c r="CX1092">
        <f t="shared" ref="CX1092:CX1131" si="378">SUM(CF1092,CJ1092,CN1092,CR1092)</f>
        <v>0</v>
      </c>
      <c r="CY1092">
        <f t="shared" ref="CY1092:CY1131" si="379">SUM(CG1092,CK1092,CO1092)</f>
        <v>0</v>
      </c>
    </row>
    <row r="1093" spans="1:103" ht="15" x14ac:dyDescent="0.25">
      <c r="A1093">
        <v>202.8691</v>
      </c>
      <c r="B1093">
        <v>3.7252209999999999</v>
      </c>
      <c r="C1093">
        <v>1.029282</v>
      </c>
      <c r="D1093">
        <v>0.8417637</v>
      </c>
      <c r="E1093">
        <v>0.1082785</v>
      </c>
      <c r="F1093">
        <v>-3.5749830000000003E-2</v>
      </c>
      <c r="G1093">
        <v>-1.9639779999999999E-2</v>
      </c>
      <c r="H1093">
        <v>0.99328349999999999</v>
      </c>
      <c r="I1093">
        <v>0.29404629999999998</v>
      </c>
      <c r="J1093">
        <v>4.5310050000000003E-3</v>
      </c>
      <c r="K1093">
        <v>7.2475570000000003E-2</v>
      </c>
      <c r="L1093">
        <v>-3.292565E-4</v>
      </c>
      <c r="M1093">
        <v>0.99735989999999997</v>
      </c>
      <c r="N1093">
        <v>1</v>
      </c>
      <c r="O1093">
        <v>2.2621149999999999E-3</v>
      </c>
      <c r="P1093">
        <v>0</v>
      </c>
      <c r="Q1093">
        <v>-1.8810029999999998E-2</v>
      </c>
      <c r="R1093">
        <v>46.802770000000002</v>
      </c>
      <c r="S1093">
        <v>54.063989999999997</v>
      </c>
      <c r="T1093">
        <v>44.116799999999998</v>
      </c>
      <c r="U1093">
        <v>36.126309999999997</v>
      </c>
      <c r="V1093">
        <v>38.610430000000001</v>
      </c>
      <c r="W1093">
        <v>26.892479999999999</v>
      </c>
      <c r="X1093">
        <v>18.076879999999999</v>
      </c>
      <c r="Y1093">
        <v>8.7419119999999992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1.0000000000000001E-9</v>
      </c>
      <c r="AF1093">
        <v>7.5614169999999996E-9</v>
      </c>
      <c r="AG1093">
        <v>-1.14691E-10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6.5007079999999995E-2</v>
      </c>
      <c r="AQ1093">
        <v>1.6871170000000001E-2</v>
      </c>
      <c r="AR1093">
        <v>8.1586729999999996E-2</v>
      </c>
      <c r="AS1093">
        <v>9.1201039999999996E-10</v>
      </c>
      <c r="AT1093">
        <v>1.118697E-8</v>
      </c>
      <c r="AU1093">
        <v>-1.2845690000000001E-10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1.0000000000000001E-9</v>
      </c>
      <c r="BH1093">
        <v>7.5614169999999996E-9</v>
      </c>
      <c r="BI1093">
        <v>-1.14691E-10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  <c r="BP1093">
        <v>3</v>
      </c>
      <c r="BQ1093">
        <v>1</v>
      </c>
      <c r="BR1093">
        <v>0</v>
      </c>
      <c r="BS1093">
        <v>0</v>
      </c>
      <c r="BT1093">
        <v>0</v>
      </c>
      <c r="BU1093">
        <v>6.8128459999999997E-10</v>
      </c>
      <c r="BV1093">
        <v>7.8143400000000005E-9</v>
      </c>
      <c r="BW1093">
        <v>-1.4915509999999999E-10</v>
      </c>
      <c r="BX1093">
        <v>1</v>
      </c>
      <c r="BY1093">
        <v>1</v>
      </c>
      <c r="BZ1093">
        <v>0</v>
      </c>
      <c r="CA1093">
        <v>0</v>
      </c>
      <c r="CB1093">
        <v>0</v>
      </c>
      <c r="CC1093">
        <v>1</v>
      </c>
      <c r="CD1093" s="1">
        <f t="shared" si="359"/>
        <v>0</v>
      </c>
      <c r="CE1093" s="1">
        <f t="shared" si="360"/>
        <v>0.10567379684381649</v>
      </c>
      <c r="CF1093" s="1">
        <f t="shared" si="361"/>
        <v>0</v>
      </c>
      <c r="CG1093" s="1">
        <f t="shared" si="362"/>
        <v>0</v>
      </c>
      <c r="CH1093" s="1">
        <f t="shared" si="363"/>
        <v>0</v>
      </c>
      <c r="CI1093" s="1">
        <f t="shared" si="364"/>
        <v>0</v>
      </c>
      <c r="CJ1093" s="1">
        <f t="shared" si="365"/>
        <v>0</v>
      </c>
      <c r="CK1093" s="1">
        <f t="shared" si="366"/>
        <v>0</v>
      </c>
      <c r="CL1093">
        <f t="shared" si="367"/>
        <v>0</v>
      </c>
      <c r="CM1093">
        <f t="shared" si="368"/>
        <v>0</v>
      </c>
      <c r="CN1093">
        <f t="shared" si="369"/>
        <v>0</v>
      </c>
      <c r="CO1093">
        <f t="shared" si="370"/>
        <v>0</v>
      </c>
      <c r="CP1093" s="2">
        <f t="shared" si="371"/>
        <v>0</v>
      </c>
      <c r="CQ1093" s="2">
        <f t="shared" si="372"/>
        <v>0</v>
      </c>
      <c r="CR1093" s="2">
        <f t="shared" si="373"/>
        <v>0</v>
      </c>
      <c r="CS1093" s="2">
        <f t="shared" si="374"/>
        <v>0</v>
      </c>
      <c r="CT1093">
        <f t="shared" si="375"/>
        <v>0.10567379684381649</v>
      </c>
      <c r="CU1093" s="3" t="e">
        <f>(CT1093-MIN($CT$5:$CT$1744))/(MAX($CT$5:$CT$1744)-MIN($CT$5:$CT$1744))</f>
        <v>#NUM!</v>
      </c>
      <c r="CV1093">
        <f t="shared" si="376"/>
        <v>0</v>
      </c>
      <c r="CW1093">
        <f t="shared" si="377"/>
        <v>0.10567379684381649</v>
      </c>
      <c r="CX1093">
        <f t="shared" si="378"/>
        <v>0</v>
      </c>
      <c r="CY1093">
        <f t="shared" si="379"/>
        <v>0</v>
      </c>
    </row>
    <row r="1094" spans="1:103" ht="15" x14ac:dyDescent="0.25">
      <c r="A1094">
        <v>202.91839999999999</v>
      </c>
      <c r="B1094">
        <v>3.7729430000000002</v>
      </c>
      <c r="C1094">
        <v>1.041409</v>
      </c>
      <c r="D1094">
        <v>0.83705070000000004</v>
      </c>
      <c r="E1094">
        <v>0.1082785</v>
      </c>
      <c r="F1094">
        <v>-3.5749879999999998E-2</v>
      </c>
      <c r="G1094">
        <v>-1.9639799999999999E-2</v>
      </c>
      <c r="H1094">
        <v>0.99328349999999999</v>
      </c>
      <c r="I1094">
        <v>0.29404629999999998</v>
      </c>
      <c r="J1094">
        <v>3.8075549999999998E-3</v>
      </c>
      <c r="K1094">
        <v>7.8231919999999996E-2</v>
      </c>
      <c r="L1094">
        <v>-2.987903E-4</v>
      </c>
      <c r="M1094">
        <v>0.99692789999999998</v>
      </c>
      <c r="N1094">
        <v>1</v>
      </c>
      <c r="O1094">
        <v>1.0707379999999999E-3</v>
      </c>
      <c r="P1094">
        <v>-1.192093E-7</v>
      </c>
      <c r="Q1094">
        <v>-8.9036229999999994E-3</v>
      </c>
      <c r="R1094">
        <v>43.505859999999998</v>
      </c>
      <c r="S1094">
        <v>49.71931</v>
      </c>
      <c r="T1094">
        <v>40.700870000000002</v>
      </c>
      <c r="U1094">
        <v>32.91348</v>
      </c>
      <c r="V1094">
        <v>35.750399999999999</v>
      </c>
      <c r="W1094">
        <v>25.413979999999999</v>
      </c>
      <c r="X1094">
        <v>18.251670000000001</v>
      </c>
      <c r="Y1094">
        <v>6.1876389999999999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-1.0000000000000001E-9</v>
      </c>
      <c r="AF1094">
        <v>-1.315056E-8</v>
      </c>
      <c r="AG1094">
        <v>-1.3695929999999999E-10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2.493983E-2</v>
      </c>
      <c r="AQ1094">
        <v>1.0009870000000001E-2</v>
      </c>
      <c r="AR1094">
        <v>3.3827290000000003E-2</v>
      </c>
      <c r="AS1094">
        <v>-9.0515959999999998E-10</v>
      </c>
      <c r="AT1094">
        <v>-1.2235640000000001E-8</v>
      </c>
      <c r="AU1094">
        <v>-1.3565200000000001E-10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-1.1412069999999999E-9</v>
      </c>
      <c r="BH1094">
        <v>-1.6000000000000001E-8</v>
      </c>
      <c r="BI1094">
        <v>-1.3152830000000001E-10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  <c r="BP1094">
        <v>3</v>
      </c>
      <c r="BQ1094">
        <v>1</v>
      </c>
      <c r="BR1094">
        <v>0</v>
      </c>
      <c r="BS1094">
        <v>0</v>
      </c>
      <c r="BT1094">
        <v>0</v>
      </c>
      <c r="BU1094">
        <v>-9.0736459999999997E-10</v>
      </c>
      <c r="BV1094">
        <v>-1.140257E-8</v>
      </c>
      <c r="BW1094">
        <v>-1.22543E-10</v>
      </c>
      <c r="BX1094">
        <v>1</v>
      </c>
      <c r="BY1094">
        <v>1</v>
      </c>
      <c r="BZ1094">
        <v>0</v>
      </c>
      <c r="CA1094">
        <v>0</v>
      </c>
      <c r="CB1094">
        <v>0</v>
      </c>
      <c r="CC1094">
        <v>1</v>
      </c>
      <c r="CD1094" s="1">
        <f t="shared" si="359"/>
        <v>0</v>
      </c>
      <c r="CE1094" s="1">
        <f t="shared" si="360"/>
        <v>4.3202756469812205E-2</v>
      </c>
      <c r="CF1094" s="1">
        <f t="shared" si="361"/>
        <v>0</v>
      </c>
      <c r="CG1094" s="1">
        <f t="shared" si="362"/>
        <v>0</v>
      </c>
      <c r="CH1094" s="1">
        <f t="shared" si="363"/>
        <v>0</v>
      </c>
      <c r="CI1094" s="1">
        <f t="shared" si="364"/>
        <v>0</v>
      </c>
      <c r="CJ1094" s="1">
        <f t="shared" si="365"/>
        <v>0</v>
      </c>
      <c r="CK1094" s="1">
        <f t="shared" si="366"/>
        <v>0</v>
      </c>
      <c r="CL1094">
        <f t="shared" si="367"/>
        <v>0</v>
      </c>
      <c r="CM1094">
        <f t="shared" si="368"/>
        <v>0</v>
      </c>
      <c r="CN1094">
        <f t="shared" si="369"/>
        <v>0</v>
      </c>
      <c r="CO1094">
        <f t="shared" si="370"/>
        <v>0</v>
      </c>
      <c r="CP1094" s="2">
        <f t="shared" si="371"/>
        <v>0</v>
      </c>
      <c r="CQ1094" s="2">
        <f t="shared" si="372"/>
        <v>0</v>
      </c>
      <c r="CR1094" s="2">
        <f t="shared" si="373"/>
        <v>0</v>
      </c>
      <c r="CS1094" s="2">
        <f t="shared" si="374"/>
        <v>0</v>
      </c>
      <c r="CT1094">
        <f t="shared" si="375"/>
        <v>4.3202756469812205E-2</v>
      </c>
      <c r="CU1094" s="3" t="e">
        <f>(CT1094-MIN($CT$5:$CT$1744))/(MAX($CT$5:$CT$1744)-MIN($CT$5:$CT$1744))</f>
        <v>#NUM!</v>
      </c>
      <c r="CV1094">
        <f t="shared" si="376"/>
        <v>0</v>
      </c>
      <c r="CW1094">
        <f t="shared" si="377"/>
        <v>4.3202756469812205E-2</v>
      </c>
      <c r="CX1094">
        <f t="shared" si="378"/>
        <v>0</v>
      </c>
      <c r="CY1094">
        <f t="shared" si="379"/>
        <v>0</v>
      </c>
    </row>
    <row r="1095" spans="1:103" ht="15" x14ac:dyDescent="0.25">
      <c r="A1095">
        <v>202.9693</v>
      </c>
      <c r="B1095">
        <v>3.785164</v>
      </c>
      <c r="C1095">
        <v>1.04636</v>
      </c>
      <c r="D1095">
        <v>0.83155999999999997</v>
      </c>
      <c r="E1095">
        <v>0.1082785</v>
      </c>
      <c r="F1095">
        <v>-3.5749889999999999E-2</v>
      </c>
      <c r="G1095">
        <v>-1.9639799999999999E-2</v>
      </c>
      <c r="H1095">
        <v>0.99328349999999999</v>
      </c>
      <c r="I1095">
        <v>0.29404629999999998</v>
      </c>
      <c r="J1095">
        <v>3.071046E-3</v>
      </c>
      <c r="K1095">
        <v>8.3225759999999996E-2</v>
      </c>
      <c r="L1095">
        <v>-2.5648110000000001E-4</v>
      </c>
      <c r="M1095">
        <v>0.99652600000000002</v>
      </c>
      <c r="N1095">
        <v>1</v>
      </c>
      <c r="O1095">
        <v>2.1815300000000001E-4</v>
      </c>
      <c r="P1095">
        <v>0</v>
      </c>
      <c r="Q1095">
        <v>-1.813769E-3</v>
      </c>
      <c r="R1095">
        <v>47.947690000000001</v>
      </c>
      <c r="S1095">
        <v>54.43356</v>
      </c>
      <c r="T1095">
        <v>44.596110000000003</v>
      </c>
      <c r="U1095">
        <v>35.767209999999999</v>
      </c>
      <c r="V1095">
        <v>39.15034</v>
      </c>
      <c r="W1095">
        <v>28.114170000000001</v>
      </c>
      <c r="X1095">
        <v>20.839369999999999</v>
      </c>
      <c r="Y1095">
        <v>5.9191630000000002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-1.0000000000000001E-9</v>
      </c>
      <c r="AF1095">
        <v>-6.1850150000000003E-9</v>
      </c>
      <c r="AG1095">
        <v>1.4895340000000001E-10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2.4602960000000003E-4</v>
      </c>
      <c r="AQ1095">
        <v>1.499163E-3</v>
      </c>
      <c r="AR1095">
        <v>1.6042529999999999E-3</v>
      </c>
      <c r="AS1095">
        <v>-8.2439400000000002E-10</v>
      </c>
      <c r="AT1095">
        <v>-8.5721469999999995E-9</v>
      </c>
      <c r="AU1095">
        <v>1.313561E-10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-8.2439400000000002E-10</v>
      </c>
      <c r="BH1095">
        <v>-8.5721469999999995E-9</v>
      </c>
      <c r="BI1095">
        <v>1.313561E-10</v>
      </c>
      <c r="BJ1095">
        <v>1</v>
      </c>
      <c r="BK1095">
        <v>1</v>
      </c>
      <c r="BL1095">
        <v>0</v>
      </c>
      <c r="BM1095">
        <v>0</v>
      </c>
      <c r="BN1095">
        <v>0</v>
      </c>
      <c r="BO1095">
        <v>1</v>
      </c>
      <c r="BP1095">
        <v>3</v>
      </c>
      <c r="BQ1095">
        <v>1</v>
      </c>
      <c r="BR1095">
        <v>0</v>
      </c>
      <c r="BS1095">
        <v>0</v>
      </c>
      <c r="BT1095">
        <v>0</v>
      </c>
      <c r="BU1095">
        <v>-7.4063580000000005E-10</v>
      </c>
      <c r="BV1095">
        <v>-2.1194250000000001E-9</v>
      </c>
      <c r="BW1095">
        <v>1.045765E-10</v>
      </c>
      <c r="BX1095">
        <v>1</v>
      </c>
      <c r="BY1095">
        <v>1</v>
      </c>
      <c r="BZ1095">
        <v>0</v>
      </c>
      <c r="CA1095">
        <v>0</v>
      </c>
      <c r="CB1095">
        <v>0</v>
      </c>
      <c r="CC1095">
        <v>1</v>
      </c>
      <c r="CD1095" s="1">
        <f t="shared" si="359"/>
        <v>0</v>
      </c>
      <c r="CE1095" s="1">
        <f t="shared" si="360"/>
        <v>2.2094451685104473E-3</v>
      </c>
      <c r="CF1095" s="1">
        <f t="shared" si="361"/>
        <v>0</v>
      </c>
      <c r="CG1095" s="1">
        <f t="shared" si="362"/>
        <v>0</v>
      </c>
      <c r="CH1095" s="1">
        <f t="shared" si="363"/>
        <v>0</v>
      </c>
      <c r="CI1095" s="1">
        <f t="shared" si="364"/>
        <v>0</v>
      </c>
      <c r="CJ1095" s="1">
        <f t="shared" si="365"/>
        <v>0</v>
      </c>
      <c r="CK1095" s="1">
        <f t="shared" si="366"/>
        <v>0</v>
      </c>
      <c r="CL1095">
        <f t="shared" si="367"/>
        <v>0</v>
      </c>
      <c r="CM1095">
        <f t="shared" si="368"/>
        <v>0</v>
      </c>
      <c r="CN1095">
        <f t="shared" si="369"/>
        <v>0</v>
      </c>
      <c r="CO1095">
        <f t="shared" si="370"/>
        <v>0</v>
      </c>
      <c r="CP1095" s="2">
        <f t="shared" si="371"/>
        <v>0</v>
      </c>
      <c r="CQ1095" s="2">
        <f t="shared" si="372"/>
        <v>0</v>
      </c>
      <c r="CR1095" s="2">
        <f t="shared" si="373"/>
        <v>0</v>
      </c>
      <c r="CS1095" s="2">
        <f t="shared" si="374"/>
        <v>0</v>
      </c>
      <c r="CT1095">
        <f t="shared" si="375"/>
        <v>2.2094451685104473E-3</v>
      </c>
      <c r="CU1095" s="3" t="e">
        <f>(CT1095-MIN($CT$5:$CT$1744))/(MAX($CT$5:$CT$1744)-MIN($CT$5:$CT$1744))</f>
        <v>#NUM!</v>
      </c>
      <c r="CV1095">
        <f t="shared" si="376"/>
        <v>0</v>
      </c>
      <c r="CW1095">
        <f t="shared" si="377"/>
        <v>2.2094451685104473E-3</v>
      </c>
      <c r="CX1095">
        <f t="shared" si="378"/>
        <v>0</v>
      </c>
      <c r="CY1095">
        <f t="shared" si="379"/>
        <v>0</v>
      </c>
    </row>
    <row r="1096" spans="1:103" ht="15" x14ac:dyDescent="0.25">
      <c r="A1096">
        <v>203.01840000000001</v>
      </c>
      <c r="B1096">
        <v>3.7872409999999999</v>
      </c>
      <c r="C1096">
        <v>1.0471919999999999</v>
      </c>
      <c r="D1096">
        <v>0.83044819999999997</v>
      </c>
      <c r="E1096">
        <v>0.1082786</v>
      </c>
      <c r="F1096">
        <v>-3.5749839999999998E-2</v>
      </c>
      <c r="G1096">
        <v>-1.9639799999999999E-2</v>
      </c>
      <c r="H1096">
        <v>0.99328349999999999</v>
      </c>
      <c r="I1096">
        <v>0.29404629999999998</v>
      </c>
      <c r="J1096">
        <v>2.4603120000000001E-3</v>
      </c>
      <c r="K1096">
        <v>8.7196949999999995E-2</v>
      </c>
      <c r="L1096">
        <v>-2.153526E-4</v>
      </c>
      <c r="M1096">
        <v>0.99618799999999996</v>
      </c>
      <c r="N1096">
        <v>1</v>
      </c>
      <c r="O1096">
        <v>3.6716459999999997E-5</v>
      </c>
      <c r="P1096">
        <v>0</v>
      </c>
      <c r="Q1096">
        <v>-3.0505659999999999E-4</v>
      </c>
      <c r="R1096">
        <v>48.196710000000003</v>
      </c>
      <c r="S1096">
        <v>54.557830000000003</v>
      </c>
      <c r="T1096">
        <v>44.692749999999997</v>
      </c>
      <c r="U1096">
        <v>35.697920000000003</v>
      </c>
      <c r="V1096">
        <v>39.175660000000001</v>
      </c>
      <c r="W1096">
        <v>28.22533</v>
      </c>
      <c r="X1096">
        <v>21.171610000000001</v>
      </c>
      <c r="Y1096">
        <v>5.6550580000000004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-6.1513819999999995E-10</v>
      </c>
      <c r="AF1096">
        <v>8.9999999999999995E-9</v>
      </c>
      <c r="AG1096">
        <v>1.7326700000000001E-10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-5.9190340000000004E-10</v>
      </c>
      <c r="AT1096">
        <v>1.132586E-8</v>
      </c>
      <c r="AU1096">
        <v>2.04627E-10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-7.8707680000000005E-10</v>
      </c>
      <c r="BH1096">
        <v>9.0512790000000007E-9</v>
      </c>
      <c r="BI1096">
        <v>2.1037639999999999E-10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  <c r="BP1096">
        <v>3</v>
      </c>
      <c r="BQ1096">
        <v>1</v>
      </c>
      <c r="BR1096">
        <v>0</v>
      </c>
      <c r="BS1096">
        <v>0</v>
      </c>
      <c r="BT1096">
        <v>0</v>
      </c>
      <c r="BU1096">
        <v>-5.9190340000000004E-10</v>
      </c>
      <c r="BV1096">
        <v>1.132586E-8</v>
      </c>
      <c r="BW1096">
        <v>2.04627E-10</v>
      </c>
      <c r="BX1096">
        <v>1</v>
      </c>
      <c r="BY1096">
        <v>1</v>
      </c>
      <c r="BZ1096">
        <v>0</v>
      </c>
      <c r="CA1096">
        <v>0</v>
      </c>
      <c r="CB1096">
        <v>0</v>
      </c>
      <c r="CC1096">
        <v>1</v>
      </c>
      <c r="CD1096" s="1">
        <f t="shared" si="359"/>
        <v>0</v>
      </c>
      <c r="CE1096" s="1">
        <f t="shared" si="360"/>
        <v>0</v>
      </c>
      <c r="CF1096" s="1">
        <f t="shared" si="361"/>
        <v>0</v>
      </c>
      <c r="CG1096" s="1">
        <f t="shared" si="362"/>
        <v>0</v>
      </c>
      <c r="CH1096" s="1">
        <f t="shared" si="363"/>
        <v>0</v>
      </c>
      <c r="CI1096" s="1">
        <f t="shared" si="364"/>
        <v>0</v>
      </c>
      <c r="CJ1096" s="1">
        <f t="shared" si="365"/>
        <v>0</v>
      </c>
      <c r="CK1096" s="1">
        <f t="shared" si="366"/>
        <v>0</v>
      </c>
      <c r="CL1096">
        <f t="shared" si="367"/>
        <v>0</v>
      </c>
      <c r="CM1096">
        <f t="shared" si="368"/>
        <v>0</v>
      </c>
      <c r="CN1096">
        <f t="shared" si="369"/>
        <v>0</v>
      </c>
      <c r="CO1096">
        <f t="shared" si="370"/>
        <v>0</v>
      </c>
      <c r="CP1096" s="2">
        <f t="shared" si="371"/>
        <v>0</v>
      </c>
      <c r="CQ1096" s="2">
        <f t="shared" si="372"/>
        <v>0</v>
      </c>
      <c r="CR1096" s="2">
        <f t="shared" si="373"/>
        <v>0</v>
      </c>
      <c r="CS1096" s="2">
        <f t="shared" si="374"/>
        <v>0</v>
      </c>
      <c r="CT1096">
        <f t="shared" si="375"/>
        <v>0</v>
      </c>
      <c r="CU1096" s="3" t="e">
        <f>(CT1096-MIN($CT$5:$CT$1744))/(MAX($CT$5:$CT$1744)-MIN($CT$5:$CT$1744))</f>
        <v>#NUM!</v>
      </c>
      <c r="CV1096">
        <f t="shared" si="376"/>
        <v>0</v>
      </c>
      <c r="CW1096">
        <f t="shared" si="377"/>
        <v>0</v>
      </c>
      <c r="CX1096">
        <f t="shared" si="378"/>
        <v>0</v>
      </c>
      <c r="CY1096">
        <f t="shared" si="379"/>
        <v>0</v>
      </c>
    </row>
    <row r="1097" spans="1:103" ht="15" x14ac:dyDescent="0.25">
      <c r="A1097">
        <v>203.0694</v>
      </c>
      <c r="B1097">
        <v>3.7875899999999998</v>
      </c>
      <c r="C1097">
        <v>1.047331</v>
      </c>
      <c r="D1097">
        <v>0.83026100000000003</v>
      </c>
      <c r="E1097">
        <v>0.1082786</v>
      </c>
      <c r="F1097">
        <v>-3.5749839999999998E-2</v>
      </c>
      <c r="G1097">
        <v>-1.9639799999999999E-2</v>
      </c>
      <c r="H1097">
        <v>0.99328349999999999</v>
      </c>
      <c r="I1097">
        <v>0.29404629999999998</v>
      </c>
      <c r="J1097">
        <v>1.980847E-3</v>
      </c>
      <c r="K1097">
        <v>9.0287660000000006E-2</v>
      </c>
      <c r="L1097">
        <v>-1.795798E-4</v>
      </c>
      <c r="M1097">
        <v>0.99591370000000001</v>
      </c>
      <c r="N1097">
        <v>1</v>
      </c>
      <c r="O1097">
        <v>6.1988830000000002E-6</v>
      </c>
      <c r="P1097">
        <v>0</v>
      </c>
      <c r="Q1097">
        <v>-5.1319600000000002E-5</v>
      </c>
      <c r="R1097">
        <v>50.284950000000002</v>
      </c>
      <c r="S1097">
        <v>56.874830000000003</v>
      </c>
      <c r="T1097">
        <v>46.586570000000002</v>
      </c>
      <c r="U1097">
        <v>37.164279999999998</v>
      </c>
      <c r="V1097">
        <v>40.810519999999997</v>
      </c>
      <c r="W1097">
        <v>29.42381</v>
      </c>
      <c r="X1097">
        <v>22.143000000000001</v>
      </c>
      <c r="Y1097">
        <v>5.8238729999999999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4.3765159999999998E-10</v>
      </c>
      <c r="AF1097">
        <v>-1.149583E-8</v>
      </c>
      <c r="AG1097">
        <v>-1.3650840000000001E-10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4.3765159999999998E-10</v>
      </c>
      <c r="AT1097">
        <v>-1.149583E-8</v>
      </c>
      <c r="AU1097">
        <v>-1.3650840000000001E-10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4.3765159999999998E-10</v>
      </c>
      <c r="BH1097">
        <v>-1.149583E-8</v>
      </c>
      <c r="BI1097">
        <v>-1.3650840000000001E-10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  <c r="BP1097">
        <v>3</v>
      </c>
      <c r="BQ1097">
        <v>1</v>
      </c>
      <c r="BR1097">
        <v>0</v>
      </c>
      <c r="BS1097">
        <v>0</v>
      </c>
      <c r="BT1097">
        <v>0</v>
      </c>
      <c r="BU1097">
        <v>5.2344850000000003E-10</v>
      </c>
      <c r="BV1097">
        <v>-7.8271420000000001E-9</v>
      </c>
      <c r="BW1097">
        <v>-1.4132860000000001E-10</v>
      </c>
      <c r="BX1097">
        <v>1</v>
      </c>
      <c r="BY1097">
        <v>1</v>
      </c>
      <c r="BZ1097">
        <v>0</v>
      </c>
      <c r="CA1097">
        <v>0</v>
      </c>
      <c r="CB1097">
        <v>0</v>
      </c>
      <c r="CC1097">
        <v>1</v>
      </c>
      <c r="CD1097" s="1">
        <f t="shared" si="359"/>
        <v>0</v>
      </c>
      <c r="CE1097" s="1">
        <f t="shared" si="360"/>
        <v>0</v>
      </c>
      <c r="CF1097" s="1">
        <f t="shared" si="361"/>
        <v>0</v>
      </c>
      <c r="CG1097" s="1">
        <f t="shared" si="362"/>
        <v>0</v>
      </c>
      <c r="CH1097" s="1">
        <f t="shared" si="363"/>
        <v>0</v>
      </c>
      <c r="CI1097" s="1">
        <f t="shared" si="364"/>
        <v>0</v>
      </c>
      <c r="CJ1097" s="1">
        <f t="shared" si="365"/>
        <v>0</v>
      </c>
      <c r="CK1097" s="1">
        <f t="shared" si="366"/>
        <v>0</v>
      </c>
      <c r="CL1097">
        <f t="shared" si="367"/>
        <v>0</v>
      </c>
      <c r="CM1097">
        <f t="shared" si="368"/>
        <v>0</v>
      </c>
      <c r="CN1097">
        <f t="shared" si="369"/>
        <v>0</v>
      </c>
      <c r="CO1097">
        <f t="shared" si="370"/>
        <v>0</v>
      </c>
      <c r="CP1097" s="2">
        <f t="shared" si="371"/>
        <v>0</v>
      </c>
      <c r="CQ1097" s="2">
        <f t="shared" si="372"/>
        <v>0</v>
      </c>
      <c r="CR1097" s="2">
        <f t="shared" si="373"/>
        <v>0</v>
      </c>
      <c r="CS1097" s="2">
        <f t="shared" si="374"/>
        <v>0</v>
      </c>
      <c r="CT1097">
        <f t="shared" si="375"/>
        <v>0</v>
      </c>
      <c r="CU1097" s="3" t="e">
        <f>(CT1097-MIN($CT$5:$CT$1744))/(MAX($CT$5:$CT$1744)-MIN($CT$5:$CT$1744))</f>
        <v>#NUM!</v>
      </c>
      <c r="CV1097">
        <f t="shared" si="376"/>
        <v>0</v>
      </c>
      <c r="CW1097">
        <f t="shared" si="377"/>
        <v>0</v>
      </c>
      <c r="CX1097">
        <f t="shared" si="378"/>
        <v>0</v>
      </c>
      <c r="CY1097">
        <f t="shared" si="379"/>
        <v>0</v>
      </c>
    </row>
    <row r="1098" spans="1:103" ht="15" x14ac:dyDescent="0.25">
      <c r="A1098">
        <v>203.11930000000001</v>
      </c>
      <c r="B1098">
        <v>3.787649</v>
      </c>
      <c r="C1098">
        <v>1.047355</v>
      </c>
      <c r="D1098">
        <v>0.83022960000000001</v>
      </c>
      <c r="E1098">
        <v>0.10827879999999999</v>
      </c>
      <c r="F1098">
        <v>-3.574981E-2</v>
      </c>
      <c r="G1098">
        <v>-1.9639819999999999E-2</v>
      </c>
      <c r="H1098">
        <v>0.99328349999999999</v>
      </c>
      <c r="I1098">
        <v>0.29404629999999998</v>
      </c>
      <c r="J1098">
        <v>1.6086589999999999E-3</v>
      </c>
      <c r="K1098">
        <v>9.2682280000000006E-2</v>
      </c>
      <c r="L1098">
        <v>-1.4973889999999999E-4</v>
      </c>
      <c r="M1098">
        <v>0.99569450000000004</v>
      </c>
      <c r="N1098">
        <v>1</v>
      </c>
      <c r="O1098">
        <v>9.5367430000000002E-7</v>
      </c>
      <c r="P1098">
        <v>0</v>
      </c>
      <c r="Q1098">
        <v>-8.4042550000000004E-6</v>
      </c>
      <c r="R1098">
        <v>48.292290000000001</v>
      </c>
      <c r="S1098">
        <v>54.610419999999998</v>
      </c>
      <c r="T1098">
        <v>44.730559999999997</v>
      </c>
      <c r="U1098">
        <v>35.672820000000002</v>
      </c>
      <c r="V1098">
        <v>39.178170000000001</v>
      </c>
      <c r="W1098">
        <v>28.251080000000002</v>
      </c>
      <c r="X1098">
        <v>21.276620000000001</v>
      </c>
      <c r="Y1098">
        <v>5.5766669999999996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2.7594019999999999E-10</v>
      </c>
      <c r="AF1098">
        <v>7.8110819999999993E-9</v>
      </c>
      <c r="AG1098">
        <v>-2.452075E-11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2.5652819999999999E-10</v>
      </c>
      <c r="AT1098">
        <v>3.2103200000000001E-9</v>
      </c>
      <c r="AU1098">
        <v>-4.0165110000000003E-11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2.1508620000000001E-10</v>
      </c>
      <c r="BH1098">
        <v>7.8110690000000001E-9</v>
      </c>
      <c r="BI1098">
        <v>-2.4278340000000001E-11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  <c r="BP1098">
        <v>3</v>
      </c>
      <c r="BQ1098">
        <v>1</v>
      </c>
      <c r="BR1098">
        <v>0</v>
      </c>
      <c r="BS1098">
        <v>0</v>
      </c>
      <c r="BT1098">
        <v>0</v>
      </c>
      <c r="BU1098">
        <v>8.2910160000000003E-11</v>
      </c>
      <c r="BV1098">
        <v>-6E-9</v>
      </c>
      <c r="BW1098">
        <v>-4.061913E-11</v>
      </c>
      <c r="BX1098">
        <v>1</v>
      </c>
      <c r="BY1098">
        <v>1</v>
      </c>
      <c r="BZ1098">
        <v>0</v>
      </c>
      <c r="CA1098">
        <v>0</v>
      </c>
      <c r="CB1098">
        <v>0</v>
      </c>
      <c r="CC1098">
        <v>1</v>
      </c>
      <c r="CD1098" s="1">
        <f t="shared" si="359"/>
        <v>0</v>
      </c>
      <c r="CE1098" s="1">
        <f t="shared" si="360"/>
        <v>0</v>
      </c>
      <c r="CF1098" s="1">
        <f t="shared" si="361"/>
        <v>0</v>
      </c>
      <c r="CG1098" s="1">
        <f t="shared" si="362"/>
        <v>0</v>
      </c>
      <c r="CH1098" s="1">
        <f t="shared" si="363"/>
        <v>0</v>
      </c>
      <c r="CI1098" s="1">
        <f t="shared" si="364"/>
        <v>0</v>
      </c>
      <c r="CJ1098" s="1">
        <f t="shared" si="365"/>
        <v>0</v>
      </c>
      <c r="CK1098" s="1">
        <f t="shared" si="366"/>
        <v>0</v>
      </c>
      <c r="CL1098">
        <f t="shared" si="367"/>
        <v>0</v>
      </c>
      <c r="CM1098">
        <f t="shared" si="368"/>
        <v>0</v>
      </c>
      <c r="CN1098">
        <f t="shared" si="369"/>
        <v>0</v>
      </c>
      <c r="CO1098">
        <f t="shared" si="370"/>
        <v>0</v>
      </c>
      <c r="CP1098" s="2">
        <f t="shared" si="371"/>
        <v>0</v>
      </c>
      <c r="CQ1098" s="2">
        <f t="shared" si="372"/>
        <v>0</v>
      </c>
      <c r="CR1098" s="2">
        <f t="shared" si="373"/>
        <v>0</v>
      </c>
      <c r="CS1098" s="2">
        <f t="shared" si="374"/>
        <v>0</v>
      </c>
      <c r="CT1098">
        <f t="shared" si="375"/>
        <v>0</v>
      </c>
      <c r="CU1098" s="3" t="e">
        <f>(CT1098-MIN($CT$5:$CT$1744))/(MAX($CT$5:$CT$1744)-MIN($CT$5:$CT$1744))</f>
        <v>#NUM!</v>
      </c>
      <c r="CV1098">
        <f t="shared" si="376"/>
        <v>0</v>
      </c>
      <c r="CW1098">
        <f t="shared" si="377"/>
        <v>0</v>
      </c>
      <c r="CX1098">
        <f t="shared" si="378"/>
        <v>0</v>
      </c>
      <c r="CY1098">
        <f t="shared" si="379"/>
        <v>0</v>
      </c>
    </row>
    <row r="1099" spans="1:103" ht="15" x14ac:dyDescent="0.25">
      <c r="A1099">
        <v>203.1687</v>
      </c>
      <c r="B1099">
        <v>3.787658</v>
      </c>
      <c r="C1099">
        <v>1.0473589999999999</v>
      </c>
      <c r="D1099">
        <v>0.83022410000000002</v>
      </c>
      <c r="E1099">
        <v>0.10827879999999999</v>
      </c>
      <c r="F1099">
        <v>-3.5749870000000003E-2</v>
      </c>
      <c r="G1099">
        <v>-1.9639810000000001E-2</v>
      </c>
      <c r="H1099">
        <v>0.99328349999999999</v>
      </c>
      <c r="I1099">
        <v>0.29404629999999998</v>
      </c>
      <c r="J1099">
        <v>1.3204460000000001E-3</v>
      </c>
      <c r="K1099">
        <v>9.4535809999999998E-2</v>
      </c>
      <c r="L1099">
        <v>-1.2539110000000001E-4</v>
      </c>
      <c r="M1099">
        <v>0.99552059999999998</v>
      </c>
      <c r="N1099">
        <v>1</v>
      </c>
      <c r="O1099">
        <v>2.3841859999999999E-7</v>
      </c>
      <c r="P1099">
        <v>0</v>
      </c>
      <c r="Q1099">
        <v>-1.4901159999999999E-6</v>
      </c>
      <c r="R1099">
        <v>50.308709999999998</v>
      </c>
      <c r="S1099">
        <v>56.888260000000002</v>
      </c>
      <c r="T1099">
        <v>46.596020000000003</v>
      </c>
      <c r="U1099">
        <v>37.158090000000001</v>
      </c>
      <c r="V1099">
        <v>40.810540000000003</v>
      </c>
      <c r="W1099">
        <v>29.429030000000001</v>
      </c>
      <c r="X1099">
        <v>22.16732</v>
      </c>
      <c r="Y1099">
        <v>5.8059430000000001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-4.0384819999999998E-11</v>
      </c>
      <c r="AF1099">
        <v>-1.6000000000000001E-8</v>
      </c>
      <c r="AG1099">
        <v>-7.4004300000000004E-11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-1.9541040000000001E-11</v>
      </c>
      <c r="AT1099">
        <v>-2.2558640000000001E-8</v>
      </c>
      <c r="AU1099">
        <v>-8.1636249999999996E-11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-2.859916E-11</v>
      </c>
      <c r="BH1099">
        <v>-2.2558589999999999E-8</v>
      </c>
      <c r="BI1099">
        <v>-7.9670600000000005E-11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  <c r="BP1099">
        <v>3</v>
      </c>
      <c r="BQ1099">
        <v>1</v>
      </c>
      <c r="BR1099">
        <v>0</v>
      </c>
      <c r="BS1099">
        <v>0</v>
      </c>
      <c r="BT1099">
        <v>0</v>
      </c>
      <c r="BU1099">
        <v>1.1685100000000001E-11</v>
      </c>
      <c r="BV1099">
        <v>-1.975121E-8</v>
      </c>
      <c r="BW1099">
        <v>-8.2619669999999998E-11</v>
      </c>
      <c r="BX1099">
        <v>1</v>
      </c>
      <c r="BY1099">
        <v>1</v>
      </c>
      <c r="BZ1099">
        <v>0</v>
      </c>
      <c r="CA1099">
        <v>0</v>
      </c>
      <c r="CB1099">
        <v>0</v>
      </c>
      <c r="CC1099">
        <v>1</v>
      </c>
      <c r="CD1099" s="1">
        <f t="shared" si="359"/>
        <v>0</v>
      </c>
      <c r="CE1099" s="1">
        <f t="shared" si="360"/>
        <v>0</v>
      </c>
      <c r="CF1099" s="1">
        <f t="shared" si="361"/>
        <v>0</v>
      </c>
      <c r="CG1099" s="1">
        <f t="shared" si="362"/>
        <v>0</v>
      </c>
      <c r="CH1099" s="1">
        <f t="shared" si="363"/>
        <v>0</v>
      </c>
      <c r="CI1099" s="1">
        <f t="shared" si="364"/>
        <v>0</v>
      </c>
      <c r="CJ1099" s="1">
        <f t="shared" si="365"/>
        <v>0</v>
      </c>
      <c r="CK1099" s="1">
        <f t="shared" si="366"/>
        <v>0</v>
      </c>
      <c r="CL1099">
        <f t="shared" si="367"/>
        <v>0</v>
      </c>
      <c r="CM1099">
        <f t="shared" si="368"/>
        <v>0</v>
      </c>
      <c r="CN1099">
        <f t="shared" si="369"/>
        <v>0</v>
      </c>
      <c r="CO1099">
        <f t="shared" si="370"/>
        <v>0</v>
      </c>
      <c r="CP1099" s="2">
        <f t="shared" si="371"/>
        <v>0</v>
      </c>
      <c r="CQ1099" s="2">
        <f t="shared" si="372"/>
        <v>0</v>
      </c>
      <c r="CR1099" s="2">
        <f t="shared" si="373"/>
        <v>0</v>
      </c>
      <c r="CS1099" s="2">
        <f t="shared" si="374"/>
        <v>0</v>
      </c>
      <c r="CT1099">
        <f t="shared" si="375"/>
        <v>0</v>
      </c>
      <c r="CU1099" s="3" t="e">
        <f>(CT1099-MIN($CT$5:$CT$1744))/(MAX($CT$5:$CT$1744)-MIN($CT$5:$CT$1744))</f>
        <v>#NUM!</v>
      </c>
      <c r="CV1099">
        <f t="shared" si="376"/>
        <v>0</v>
      </c>
      <c r="CW1099">
        <f t="shared" si="377"/>
        <v>0</v>
      </c>
      <c r="CX1099">
        <f t="shared" si="378"/>
        <v>0</v>
      </c>
      <c r="CY1099">
        <f t="shared" si="379"/>
        <v>0</v>
      </c>
    </row>
    <row r="1100" spans="1:103" ht="15" x14ac:dyDescent="0.25">
      <c r="A1100">
        <v>203.21789999999999</v>
      </c>
      <c r="B1100">
        <v>3.7876599999999998</v>
      </c>
      <c r="C1100">
        <v>1.0473589999999999</v>
      </c>
      <c r="D1100">
        <v>0.83022339999999994</v>
      </c>
      <c r="E1100">
        <v>0.1082789</v>
      </c>
      <c r="F1100">
        <v>-3.5749889999999999E-2</v>
      </c>
      <c r="G1100">
        <v>-1.9639810000000001E-2</v>
      </c>
      <c r="H1100">
        <v>0.99328340000000004</v>
      </c>
      <c r="I1100">
        <v>0.29404629999999998</v>
      </c>
      <c r="J1100">
        <v>1.0974069999999999E-3</v>
      </c>
      <c r="K1100">
        <v>9.5970200000000006E-2</v>
      </c>
      <c r="L1100">
        <v>-1.058068E-4</v>
      </c>
      <c r="M1100">
        <v>0.99538360000000004</v>
      </c>
      <c r="N1100">
        <v>1</v>
      </c>
      <c r="O1100">
        <v>0</v>
      </c>
      <c r="P1100">
        <v>0</v>
      </c>
      <c r="Q1100">
        <v>0</v>
      </c>
      <c r="R1100">
        <v>50.309609999999999</v>
      </c>
      <c r="S1100">
        <v>56.888800000000003</v>
      </c>
      <c r="T1100">
        <v>46.596380000000003</v>
      </c>
      <c r="U1100">
        <v>37.157859999999999</v>
      </c>
      <c r="V1100">
        <v>40.810519999999997</v>
      </c>
      <c r="W1100">
        <v>29.429179999999999</v>
      </c>
      <c r="X1100">
        <v>22.16818</v>
      </c>
      <c r="Y1100">
        <v>5.8053119999999998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1.2048189999999999E-10</v>
      </c>
      <c r="AF1100">
        <v>-1.139172E-8</v>
      </c>
      <c r="AG1100">
        <v>-6.2581250000000003E-11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7.3661470000000003E-11</v>
      </c>
      <c r="AT1100">
        <v>-9.7391040000000005E-9</v>
      </c>
      <c r="AU1100">
        <v>-1.6716669999999998E-11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1.05684E-10</v>
      </c>
      <c r="BH1100">
        <v>-1.054841E-8</v>
      </c>
      <c r="BI1100">
        <v>-3.9084400000000003E-11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  <c r="BP1100">
        <v>3</v>
      </c>
      <c r="BQ1100">
        <v>1</v>
      </c>
      <c r="BR1100">
        <v>0</v>
      </c>
      <c r="BS1100">
        <v>0</v>
      </c>
      <c r="BT1100">
        <v>0</v>
      </c>
      <c r="BU1100">
        <v>3.2192089999999999E-11</v>
      </c>
      <c r="BV1100">
        <v>-2.3546050000000001E-8</v>
      </c>
      <c r="BW1100">
        <v>-5.1026170000000003E-11</v>
      </c>
      <c r="BX1100">
        <v>1</v>
      </c>
      <c r="BY1100">
        <v>1</v>
      </c>
      <c r="BZ1100">
        <v>0</v>
      </c>
      <c r="CA1100">
        <v>0</v>
      </c>
      <c r="CB1100">
        <v>0</v>
      </c>
      <c r="CC1100">
        <v>1</v>
      </c>
      <c r="CD1100" s="1">
        <f t="shared" si="359"/>
        <v>0</v>
      </c>
      <c r="CE1100" s="1">
        <f t="shared" si="360"/>
        <v>0</v>
      </c>
      <c r="CF1100" s="1">
        <f t="shared" si="361"/>
        <v>0</v>
      </c>
      <c r="CG1100" s="1">
        <f t="shared" si="362"/>
        <v>0</v>
      </c>
      <c r="CH1100" s="1">
        <f t="shared" si="363"/>
        <v>0</v>
      </c>
      <c r="CI1100" s="1">
        <f t="shared" si="364"/>
        <v>0</v>
      </c>
      <c r="CJ1100" s="1">
        <f t="shared" si="365"/>
        <v>0</v>
      </c>
      <c r="CK1100" s="1">
        <f t="shared" si="366"/>
        <v>0</v>
      </c>
      <c r="CL1100">
        <f t="shared" si="367"/>
        <v>0</v>
      </c>
      <c r="CM1100">
        <f t="shared" si="368"/>
        <v>0</v>
      </c>
      <c r="CN1100">
        <f t="shared" si="369"/>
        <v>0</v>
      </c>
      <c r="CO1100">
        <f t="shared" si="370"/>
        <v>0</v>
      </c>
      <c r="CP1100" s="2">
        <f t="shared" si="371"/>
        <v>0</v>
      </c>
      <c r="CQ1100" s="2">
        <f t="shared" si="372"/>
        <v>0</v>
      </c>
      <c r="CR1100" s="2">
        <f t="shared" si="373"/>
        <v>0</v>
      </c>
      <c r="CS1100" s="2">
        <f t="shared" si="374"/>
        <v>0</v>
      </c>
      <c r="CT1100">
        <f t="shared" si="375"/>
        <v>0</v>
      </c>
      <c r="CU1100" s="3" t="e">
        <f>(CT1100-MIN($CT$5:$CT$1744))/(MAX($CT$5:$CT$1744)-MIN($CT$5:$CT$1744))</f>
        <v>#NUM!</v>
      </c>
      <c r="CV1100">
        <f t="shared" si="376"/>
        <v>0</v>
      </c>
      <c r="CW1100">
        <f t="shared" si="377"/>
        <v>0</v>
      </c>
      <c r="CX1100">
        <f t="shared" si="378"/>
        <v>0</v>
      </c>
      <c r="CY1100">
        <f t="shared" si="379"/>
        <v>0</v>
      </c>
    </row>
    <row r="1101" spans="1:103" ht="15" x14ac:dyDescent="0.25">
      <c r="A1101">
        <v>203.26820000000001</v>
      </c>
      <c r="B1101">
        <v>3.7876599999999998</v>
      </c>
      <c r="C1101">
        <v>1.0473589999999999</v>
      </c>
      <c r="D1101">
        <v>0.83022300000000004</v>
      </c>
      <c r="E1101">
        <v>0.10827879999999999</v>
      </c>
      <c r="F1101">
        <v>-3.5749959999999997E-2</v>
      </c>
      <c r="G1101">
        <v>-1.9639799999999999E-2</v>
      </c>
      <c r="H1101">
        <v>0.99328340000000004</v>
      </c>
      <c r="I1101">
        <v>0.29404629999999998</v>
      </c>
      <c r="J1101">
        <v>9.2483460000000002E-4</v>
      </c>
      <c r="K1101">
        <v>9.7080040000000006E-2</v>
      </c>
      <c r="L1101">
        <v>-9.0209109999999997E-5</v>
      </c>
      <c r="M1101">
        <v>0.99527620000000006</v>
      </c>
      <c r="N1101">
        <v>1</v>
      </c>
      <c r="O1101">
        <v>0</v>
      </c>
      <c r="P1101">
        <v>0</v>
      </c>
      <c r="Q1101">
        <v>-2.9799999999999999E-7</v>
      </c>
      <c r="R1101">
        <v>52.322180000000003</v>
      </c>
      <c r="S1101">
        <v>59.164430000000003</v>
      </c>
      <c r="T1101">
        <v>48.460290000000001</v>
      </c>
      <c r="U1101">
        <v>38.644129999999997</v>
      </c>
      <c r="V1101">
        <v>42.44294</v>
      </c>
      <c r="W1101">
        <v>30.606369999999998</v>
      </c>
      <c r="X1101">
        <v>23.055070000000001</v>
      </c>
      <c r="Y1101">
        <v>6.0373989999999997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-3.390345E-10</v>
      </c>
      <c r="AF1101">
        <v>-1.8616940000000001E-8</v>
      </c>
      <c r="AG1101">
        <v>2.9350299999999999E-11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-3.1139369999999999E-10</v>
      </c>
      <c r="AT1101">
        <v>-2.3054309999999999E-8</v>
      </c>
      <c r="AU1101">
        <v>2.371771E-11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-3.1560530000000001E-10</v>
      </c>
      <c r="BH1101">
        <v>-1.7793640000000001E-8</v>
      </c>
      <c r="BI1101">
        <v>3.1209589999999997E-11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  <c r="BP1101">
        <v>3</v>
      </c>
      <c r="BQ1101">
        <v>1</v>
      </c>
      <c r="BR1101">
        <v>0</v>
      </c>
      <c r="BS1101">
        <v>0</v>
      </c>
      <c r="BT1101">
        <v>0</v>
      </c>
      <c r="BU1101">
        <v>-3.43246E-10</v>
      </c>
      <c r="BV1101">
        <v>-1.3356270000000001E-8</v>
      </c>
      <c r="BW1101">
        <v>3.6842179999999997E-11</v>
      </c>
      <c r="BX1101">
        <v>1</v>
      </c>
      <c r="BY1101">
        <v>1</v>
      </c>
      <c r="BZ1101">
        <v>0</v>
      </c>
      <c r="CA1101">
        <v>0</v>
      </c>
      <c r="CB1101">
        <v>0</v>
      </c>
      <c r="CC1101">
        <v>1</v>
      </c>
      <c r="CD1101" s="1">
        <f t="shared" si="359"/>
        <v>0</v>
      </c>
      <c r="CE1101" s="1">
        <f t="shared" si="360"/>
        <v>0</v>
      </c>
      <c r="CF1101" s="1">
        <f t="shared" si="361"/>
        <v>0</v>
      </c>
      <c r="CG1101" s="1">
        <f t="shared" si="362"/>
        <v>0</v>
      </c>
      <c r="CH1101" s="1">
        <f t="shared" si="363"/>
        <v>0</v>
      </c>
      <c r="CI1101" s="1">
        <f t="shared" si="364"/>
        <v>0</v>
      </c>
      <c r="CJ1101" s="1">
        <f t="shared" si="365"/>
        <v>0</v>
      </c>
      <c r="CK1101" s="1">
        <f t="shared" si="366"/>
        <v>0</v>
      </c>
      <c r="CL1101">
        <f t="shared" si="367"/>
        <v>0</v>
      </c>
      <c r="CM1101">
        <f t="shared" si="368"/>
        <v>0</v>
      </c>
      <c r="CN1101">
        <f t="shared" si="369"/>
        <v>0</v>
      </c>
      <c r="CO1101">
        <f t="shared" si="370"/>
        <v>0</v>
      </c>
      <c r="CP1101" s="2">
        <f t="shared" si="371"/>
        <v>0</v>
      </c>
      <c r="CQ1101" s="2">
        <f t="shared" si="372"/>
        <v>0</v>
      </c>
      <c r="CR1101" s="2">
        <f t="shared" si="373"/>
        <v>0</v>
      </c>
      <c r="CS1101" s="2">
        <f t="shared" si="374"/>
        <v>0</v>
      </c>
      <c r="CT1101">
        <f t="shared" si="375"/>
        <v>0</v>
      </c>
      <c r="CU1101" s="3" t="e">
        <f>(CT1101-MIN($CT$5:$CT$1744))/(MAX($CT$5:$CT$1744)-MIN($CT$5:$CT$1744))</f>
        <v>#NUM!</v>
      </c>
      <c r="CV1101">
        <f t="shared" si="376"/>
        <v>0</v>
      </c>
      <c r="CW1101">
        <f t="shared" si="377"/>
        <v>0</v>
      </c>
      <c r="CX1101">
        <f t="shared" si="378"/>
        <v>0</v>
      </c>
      <c r="CY1101">
        <f t="shared" si="379"/>
        <v>0</v>
      </c>
    </row>
    <row r="1102" spans="1:103" ht="15" x14ac:dyDescent="0.25">
      <c r="A1102">
        <v>203.3186</v>
      </c>
      <c r="B1102">
        <v>3.7876599999999998</v>
      </c>
      <c r="C1102">
        <v>1.0473589999999999</v>
      </c>
      <c r="D1102">
        <v>0.83022300000000004</v>
      </c>
      <c r="E1102">
        <v>0.1082789</v>
      </c>
      <c r="F1102">
        <v>-3.5749879999999998E-2</v>
      </c>
      <c r="G1102">
        <v>-1.9639819999999999E-2</v>
      </c>
      <c r="H1102">
        <v>0.99328340000000004</v>
      </c>
      <c r="I1102">
        <v>0.29404629999999998</v>
      </c>
      <c r="J1102">
        <v>7.9132949999999997E-4</v>
      </c>
      <c r="K1102">
        <v>9.793868E-2</v>
      </c>
      <c r="L1102">
        <v>-7.7876179999999997E-5</v>
      </c>
      <c r="M1102">
        <v>0.99519219999999997</v>
      </c>
      <c r="N1102">
        <v>1</v>
      </c>
      <c r="O1102">
        <v>0</v>
      </c>
      <c r="P1102">
        <v>0</v>
      </c>
      <c r="Q1102">
        <v>0</v>
      </c>
      <c r="R1102">
        <v>52.322220000000002</v>
      </c>
      <c r="S1102">
        <v>59.164490000000001</v>
      </c>
      <c r="T1102">
        <v>48.460320000000003</v>
      </c>
      <c r="U1102">
        <v>38.644129999999997</v>
      </c>
      <c r="V1102">
        <v>42.44294</v>
      </c>
      <c r="W1102">
        <v>30.606369999999998</v>
      </c>
      <c r="X1102">
        <v>23.055099999999999</v>
      </c>
      <c r="Y1102">
        <v>6.0373729999999997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-1.9116440000000001E-11</v>
      </c>
      <c r="AF1102">
        <v>1.3063570000000001E-8</v>
      </c>
      <c r="AG1102">
        <v>1.4827849999999998E-11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-2.066257E-11</v>
      </c>
      <c r="AT1102">
        <v>1.3833239999999999E-8</v>
      </c>
      <c r="AU1102">
        <v>1.884112E-11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9.2816760000000006E-12</v>
      </c>
      <c r="BH1102">
        <v>1.306359E-8</v>
      </c>
      <c r="BI1102">
        <v>-3.2929279999999998E-12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  <c r="BP1102">
        <v>3</v>
      </c>
      <c r="BQ1102">
        <v>1</v>
      </c>
      <c r="BR1102">
        <v>0</v>
      </c>
      <c r="BS1102">
        <v>0</v>
      </c>
      <c r="BT1102">
        <v>0</v>
      </c>
      <c r="BU1102">
        <v>-5.9212019999999998E-11</v>
      </c>
      <c r="BV1102">
        <v>1.0787030000000001E-8</v>
      </c>
      <c r="BW1102">
        <v>2.0260690000000001E-11</v>
      </c>
      <c r="BX1102">
        <v>1</v>
      </c>
      <c r="BY1102">
        <v>1</v>
      </c>
      <c r="BZ1102">
        <v>0</v>
      </c>
      <c r="CA1102">
        <v>0</v>
      </c>
      <c r="CB1102">
        <v>0</v>
      </c>
      <c r="CC1102">
        <v>1</v>
      </c>
      <c r="CD1102" s="1">
        <f t="shared" si="359"/>
        <v>0</v>
      </c>
      <c r="CE1102" s="1">
        <f t="shared" si="360"/>
        <v>0</v>
      </c>
      <c r="CF1102" s="1">
        <f t="shared" si="361"/>
        <v>0</v>
      </c>
      <c r="CG1102" s="1">
        <f t="shared" si="362"/>
        <v>0</v>
      </c>
      <c r="CH1102" s="1">
        <f t="shared" si="363"/>
        <v>0</v>
      </c>
      <c r="CI1102" s="1">
        <f t="shared" si="364"/>
        <v>0</v>
      </c>
      <c r="CJ1102" s="1">
        <f t="shared" si="365"/>
        <v>0</v>
      </c>
      <c r="CK1102" s="1">
        <f t="shared" si="366"/>
        <v>0</v>
      </c>
      <c r="CL1102">
        <f t="shared" si="367"/>
        <v>0</v>
      </c>
      <c r="CM1102">
        <f t="shared" si="368"/>
        <v>0</v>
      </c>
      <c r="CN1102">
        <f t="shared" si="369"/>
        <v>0</v>
      </c>
      <c r="CO1102">
        <f t="shared" si="370"/>
        <v>0</v>
      </c>
      <c r="CP1102" s="2">
        <f t="shared" si="371"/>
        <v>0</v>
      </c>
      <c r="CQ1102" s="2">
        <f t="shared" si="372"/>
        <v>0</v>
      </c>
      <c r="CR1102" s="2">
        <f t="shared" si="373"/>
        <v>0</v>
      </c>
      <c r="CS1102" s="2">
        <f t="shared" si="374"/>
        <v>0</v>
      </c>
      <c r="CT1102">
        <f t="shared" si="375"/>
        <v>0</v>
      </c>
      <c r="CU1102" s="3" t="e">
        <f>(CT1102-MIN($CT$5:$CT$1744))/(MAX($CT$5:$CT$1744)-MIN($CT$5:$CT$1744))</f>
        <v>#NUM!</v>
      </c>
      <c r="CV1102">
        <f t="shared" si="376"/>
        <v>0</v>
      </c>
      <c r="CW1102">
        <f t="shared" si="377"/>
        <v>0</v>
      </c>
      <c r="CX1102">
        <f t="shared" si="378"/>
        <v>0</v>
      </c>
      <c r="CY1102">
        <f t="shared" si="379"/>
        <v>0</v>
      </c>
    </row>
    <row r="1103" spans="1:103" ht="15" x14ac:dyDescent="0.25">
      <c r="A1103">
        <v>203.36930000000001</v>
      </c>
      <c r="B1103">
        <v>3.7876599999999998</v>
      </c>
      <c r="C1103">
        <v>1.0473589999999999</v>
      </c>
      <c r="D1103">
        <v>0.83022300000000004</v>
      </c>
      <c r="E1103">
        <v>0.1082789</v>
      </c>
      <c r="F1103">
        <v>-3.5749929999999999E-2</v>
      </c>
      <c r="G1103">
        <v>-1.9639819999999999E-2</v>
      </c>
      <c r="H1103">
        <v>0.99328340000000004</v>
      </c>
      <c r="I1103">
        <v>0.29404629999999998</v>
      </c>
      <c r="J1103">
        <v>6.8805720000000002E-4</v>
      </c>
      <c r="K1103">
        <v>9.860294E-2</v>
      </c>
      <c r="L1103">
        <v>-6.8176710000000001E-5</v>
      </c>
      <c r="M1103">
        <v>0.99512670000000003</v>
      </c>
      <c r="N1103">
        <v>1</v>
      </c>
      <c r="O1103">
        <v>0</v>
      </c>
      <c r="P1103">
        <v>0</v>
      </c>
      <c r="Q1103">
        <v>0</v>
      </c>
      <c r="R1103">
        <v>50.309840000000001</v>
      </c>
      <c r="S1103">
        <v>56.888939999999998</v>
      </c>
      <c r="T1103">
        <v>46.59646</v>
      </c>
      <c r="U1103">
        <v>37.157820000000001</v>
      </c>
      <c r="V1103">
        <v>40.810519999999997</v>
      </c>
      <c r="W1103">
        <v>29.429200000000002</v>
      </c>
      <c r="X1103">
        <v>22.168369999999999</v>
      </c>
      <c r="Y1103">
        <v>5.8051620000000002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4.5428139999999998E-11</v>
      </c>
      <c r="AF1103">
        <v>-9.4878510000000008E-9</v>
      </c>
      <c r="AG1103">
        <v>2.868846E-12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4.5428139999999998E-11</v>
      </c>
      <c r="AT1103">
        <v>-9.4878510000000008E-9</v>
      </c>
      <c r="AU1103">
        <v>2.868846E-12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1.031487E-11</v>
      </c>
      <c r="BH1103">
        <v>-1.314166E-8</v>
      </c>
      <c r="BI1103">
        <v>6.3687010000000003E-12</v>
      </c>
      <c r="BJ1103">
        <v>1</v>
      </c>
      <c r="BK1103">
        <v>1</v>
      </c>
      <c r="BL1103">
        <v>0</v>
      </c>
      <c r="BM1103">
        <v>0</v>
      </c>
      <c r="BN1103">
        <v>0</v>
      </c>
      <c r="BO1103">
        <v>1</v>
      </c>
      <c r="BP1103">
        <v>3</v>
      </c>
      <c r="BQ1103">
        <v>1</v>
      </c>
      <c r="BR1103">
        <v>0</v>
      </c>
      <c r="BS1103">
        <v>0</v>
      </c>
      <c r="BT1103">
        <v>0</v>
      </c>
      <c r="BU1103">
        <v>-4.0997879999999998E-11</v>
      </c>
      <c r="BV1103">
        <v>-1.314166E-8</v>
      </c>
      <c r="BW1103">
        <v>1.5818960000000001E-11</v>
      </c>
      <c r="BX1103">
        <v>1</v>
      </c>
      <c r="BY1103">
        <v>1</v>
      </c>
      <c r="BZ1103">
        <v>0</v>
      </c>
      <c r="CA1103">
        <v>0</v>
      </c>
      <c r="CB1103">
        <v>0</v>
      </c>
      <c r="CC1103">
        <v>1</v>
      </c>
      <c r="CD1103" s="1">
        <f t="shared" si="359"/>
        <v>0</v>
      </c>
      <c r="CE1103" s="1">
        <f t="shared" si="360"/>
        <v>0</v>
      </c>
      <c r="CF1103" s="1">
        <f t="shared" si="361"/>
        <v>0</v>
      </c>
      <c r="CG1103" s="1">
        <f t="shared" si="362"/>
        <v>0</v>
      </c>
      <c r="CH1103" s="1">
        <f t="shared" si="363"/>
        <v>0</v>
      </c>
      <c r="CI1103" s="1">
        <f t="shared" si="364"/>
        <v>0</v>
      </c>
      <c r="CJ1103" s="1">
        <f t="shared" si="365"/>
        <v>0</v>
      </c>
      <c r="CK1103" s="1">
        <f t="shared" si="366"/>
        <v>0</v>
      </c>
      <c r="CL1103">
        <f t="shared" si="367"/>
        <v>0</v>
      </c>
      <c r="CM1103">
        <f t="shared" si="368"/>
        <v>0</v>
      </c>
      <c r="CN1103">
        <f t="shared" si="369"/>
        <v>0</v>
      </c>
      <c r="CO1103">
        <f t="shared" si="370"/>
        <v>0</v>
      </c>
      <c r="CP1103" s="2">
        <f t="shared" si="371"/>
        <v>0</v>
      </c>
      <c r="CQ1103" s="2">
        <f t="shared" si="372"/>
        <v>0</v>
      </c>
      <c r="CR1103" s="2">
        <f t="shared" si="373"/>
        <v>0</v>
      </c>
      <c r="CS1103" s="2">
        <f t="shared" si="374"/>
        <v>0</v>
      </c>
      <c r="CT1103">
        <f t="shared" si="375"/>
        <v>0</v>
      </c>
      <c r="CU1103" s="3" t="e">
        <f>(CT1103-MIN($CT$5:$CT$1744))/(MAX($CT$5:$CT$1744)-MIN($CT$5:$CT$1744))</f>
        <v>#NUM!</v>
      </c>
      <c r="CV1103">
        <f t="shared" si="376"/>
        <v>0</v>
      </c>
      <c r="CW1103">
        <f t="shared" si="377"/>
        <v>0</v>
      </c>
      <c r="CX1103">
        <f t="shared" si="378"/>
        <v>0</v>
      </c>
      <c r="CY1103">
        <f t="shared" si="379"/>
        <v>0</v>
      </c>
    </row>
    <row r="1104" spans="1:103" ht="15" x14ac:dyDescent="0.25">
      <c r="A1104">
        <v>203.41810000000001</v>
      </c>
      <c r="B1104">
        <v>3.8219120000000002</v>
      </c>
      <c r="C1104">
        <v>1.0549550000000001</v>
      </c>
      <c r="D1104">
        <v>0.83065940000000005</v>
      </c>
      <c r="E1104">
        <v>0.1082789</v>
      </c>
      <c r="F1104">
        <v>-3.5749929999999999E-2</v>
      </c>
      <c r="G1104">
        <v>-1.963983E-2</v>
      </c>
      <c r="H1104">
        <v>0.99328349999999999</v>
      </c>
      <c r="I1104">
        <v>0.29404629999999998</v>
      </c>
      <c r="J1104">
        <v>5.2471090000000005E-4</v>
      </c>
      <c r="K1104">
        <v>9.9451390000000001E-2</v>
      </c>
      <c r="L1104">
        <v>-5.2443230000000002E-5</v>
      </c>
      <c r="M1104">
        <v>0.99504230000000005</v>
      </c>
      <c r="N1104">
        <v>1</v>
      </c>
      <c r="O1104">
        <v>0</v>
      </c>
      <c r="P1104">
        <v>0</v>
      </c>
      <c r="Q1104">
        <v>0</v>
      </c>
      <c r="R1104">
        <v>46.303359999999998</v>
      </c>
      <c r="S1104">
        <v>52.336849999999998</v>
      </c>
      <c r="T1104">
        <v>42.872019999999999</v>
      </c>
      <c r="U1104">
        <v>34.175280000000001</v>
      </c>
      <c r="V1104">
        <v>37.557810000000003</v>
      </c>
      <c r="W1104">
        <v>27.107320000000001</v>
      </c>
      <c r="X1104">
        <v>20.457920000000001</v>
      </c>
      <c r="Y1104">
        <v>5.3041</v>
      </c>
      <c r="Z1104">
        <v>0</v>
      </c>
      <c r="AA1104">
        <v>1</v>
      </c>
      <c r="AB1104">
        <v>7.2566729999999996E-2</v>
      </c>
      <c r="AC1104">
        <v>1.4788870000000001E-2</v>
      </c>
      <c r="AD1104">
        <v>-2.0785130000000001E-3</v>
      </c>
      <c r="AE1104">
        <v>-7.6129940000000004E-11</v>
      </c>
      <c r="AF1104">
        <v>-4.3405459999999998E-9</v>
      </c>
      <c r="AG1104">
        <v>3.0004349999999997E-11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-1.1848030000000001E-10</v>
      </c>
      <c r="AT1104">
        <v>-8.0000000000000005E-9</v>
      </c>
      <c r="AU1104">
        <v>4.3163000000000003E-11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-9.5182110000000004E-11</v>
      </c>
      <c r="BH1104">
        <v>-9.433013E-9</v>
      </c>
      <c r="BI1104">
        <v>4.0210639999999997E-11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  <c r="BP1104">
        <v>3</v>
      </c>
      <c r="BQ1104">
        <v>1</v>
      </c>
      <c r="BR1104">
        <v>0</v>
      </c>
      <c r="BS1104">
        <v>0</v>
      </c>
      <c r="BT1104">
        <v>0</v>
      </c>
      <c r="BU1104">
        <v>-1.0864249999999999E-10</v>
      </c>
      <c r="BV1104">
        <v>-1.237487E-8</v>
      </c>
      <c r="BW1104">
        <v>3.7945050000000001E-11</v>
      </c>
      <c r="BX1104">
        <v>1</v>
      </c>
      <c r="BY1104">
        <v>1</v>
      </c>
      <c r="BZ1104">
        <v>0</v>
      </c>
      <c r="CA1104">
        <v>0</v>
      </c>
      <c r="CB1104">
        <v>0</v>
      </c>
      <c r="CC1104">
        <v>1</v>
      </c>
      <c r="CD1104" s="1">
        <f t="shared" si="359"/>
        <v>7.4087523882641462E-2</v>
      </c>
      <c r="CE1104" s="1">
        <f t="shared" si="360"/>
        <v>0</v>
      </c>
      <c r="CF1104" s="1">
        <f t="shared" si="361"/>
        <v>0</v>
      </c>
      <c r="CG1104" s="1">
        <f t="shared" si="362"/>
        <v>0</v>
      </c>
      <c r="CH1104" s="1">
        <f t="shared" si="363"/>
        <v>0</v>
      </c>
      <c r="CI1104" s="1">
        <f t="shared" si="364"/>
        <v>0</v>
      </c>
      <c r="CJ1104" s="1">
        <f t="shared" si="365"/>
        <v>0</v>
      </c>
      <c r="CK1104" s="1">
        <f t="shared" si="366"/>
        <v>0</v>
      </c>
      <c r="CL1104">
        <f t="shared" si="367"/>
        <v>0</v>
      </c>
      <c r="CM1104">
        <f t="shared" si="368"/>
        <v>0</v>
      </c>
      <c r="CN1104">
        <f t="shared" si="369"/>
        <v>0</v>
      </c>
      <c r="CO1104">
        <f t="shared" si="370"/>
        <v>0</v>
      </c>
      <c r="CP1104" s="2">
        <f t="shared" si="371"/>
        <v>0</v>
      </c>
      <c r="CQ1104" s="2">
        <f t="shared" si="372"/>
        <v>0</v>
      </c>
      <c r="CR1104" s="2">
        <f t="shared" si="373"/>
        <v>0</v>
      </c>
      <c r="CS1104" s="2">
        <f t="shared" si="374"/>
        <v>0</v>
      </c>
      <c r="CT1104">
        <f t="shared" si="375"/>
        <v>7.4087523882641462E-2</v>
      </c>
      <c r="CU1104" s="3" t="e">
        <f>(CT1104-MIN($CT$5:$CT$1744))/(MAX($CT$5:$CT$1744)-MIN($CT$5:$CT$1744))</f>
        <v>#NUM!</v>
      </c>
      <c r="CV1104">
        <f t="shared" si="376"/>
        <v>7.4087523882641462E-2</v>
      </c>
      <c r="CW1104">
        <f t="shared" si="377"/>
        <v>0</v>
      </c>
      <c r="CX1104">
        <f t="shared" si="378"/>
        <v>0</v>
      </c>
      <c r="CY1104">
        <f t="shared" si="379"/>
        <v>0</v>
      </c>
    </row>
    <row r="1105" spans="1:103" ht="15" x14ac:dyDescent="0.25">
      <c r="A1105">
        <v>203.46899999999999</v>
      </c>
      <c r="B1105">
        <v>4.0063019999999998</v>
      </c>
      <c r="C1105">
        <v>1.0391140000000001</v>
      </c>
      <c r="D1105">
        <v>0.79962390000000005</v>
      </c>
      <c r="E1105">
        <v>0.1082789</v>
      </c>
      <c r="F1105">
        <v>-3.5749879999999998E-2</v>
      </c>
      <c r="G1105">
        <v>-1.963985E-2</v>
      </c>
      <c r="H1105">
        <v>0.99328340000000004</v>
      </c>
      <c r="I1105">
        <v>0.29404629999999998</v>
      </c>
      <c r="J1105">
        <v>3.0864519999999998E-4</v>
      </c>
      <c r="K1105">
        <v>0.1028642</v>
      </c>
      <c r="L1105">
        <v>-3.1917839999999997E-5</v>
      </c>
      <c r="M1105">
        <v>0.99469540000000001</v>
      </c>
      <c r="N1105">
        <v>1</v>
      </c>
      <c r="O1105">
        <v>-5.815029E-4</v>
      </c>
      <c r="P1105">
        <v>-7.6282019999999997E-3</v>
      </c>
      <c r="Q1105">
        <v>-6.9916250000000003E-5</v>
      </c>
      <c r="R1105">
        <v>48.818600000000004</v>
      </c>
      <c r="S1105">
        <v>54.867040000000003</v>
      </c>
      <c r="T1105">
        <v>45.046729999999997</v>
      </c>
      <c r="U1105">
        <v>35.704619999999998</v>
      </c>
      <c r="V1105">
        <v>39.514609999999998</v>
      </c>
      <c r="W1105">
        <v>28.85041</v>
      </c>
      <c r="X1105">
        <v>22.355840000000001</v>
      </c>
      <c r="Y1105">
        <v>5.7750539999999999</v>
      </c>
      <c r="Z1105">
        <v>0</v>
      </c>
      <c r="AA1105">
        <v>1</v>
      </c>
      <c r="AB1105">
        <v>0.2484653</v>
      </c>
      <c r="AC1105">
        <v>3.8117419999999999E-2</v>
      </c>
      <c r="AD1105">
        <v>-3.5997389999999997E-2</v>
      </c>
      <c r="AE1105">
        <v>8.4344080000000006E-11</v>
      </c>
      <c r="AF1105">
        <v>1.845163E-8</v>
      </c>
      <c r="AG1105">
        <v>3.8983709999999998E-12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6.5623009999999995E-11</v>
      </c>
      <c r="AT1105">
        <v>1.7086620000000001E-8</v>
      </c>
      <c r="AU1105">
        <v>1.014401E-12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5.0421139999999998E-11</v>
      </c>
      <c r="BH1105">
        <v>1.3435020000000001E-8</v>
      </c>
      <c r="BI1105">
        <v>2.069069E-12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  <c r="BP1105">
        <v>3</v>
      </c>
      <c r="BQ1105">
        <v>1</v>
      </c>
      <c r="BR1105">
        <v>3.279961E-2</v>
      </c>
      <c r="BS1105">
        <v>-5.7138189999999998E-2</v>
      </c>
      <c r="BT1105">
        <v>-3.118634E-2</v>
      </c>
      <c r="BU1105">
        <v>5.0636839999999997E-11</v>
      </c>
      <c r="BV1105">
        <v>1.7086610000000001E-8</v>
      </c>
      <c r="BW1105">
        <v>6.337092E-12</v>
      </c>
      <c r="BX1105">
        <v>1</v>
      </c>
      <c r="BY1105">
        <v>1</v>
      </c>
      <c r="BZ1105">
        <v>0</v>
      </c>
      <c r="CA1105">
        <v>0</v>
      </c>
      <c r="CB1105">
        <v>0</v>
      </c>
      <c r="CC1105">
        <v>1</v>
      </c>
      <c r="CD1105" s="1">
        <f t="shared" si="359"/>
        <v>0.25393651785113242</v>
      </c>
      <c r="CE1105" s="1">
        <f t="shared" si="360"/>
        <v>0</v>
      </c>
      <c r="CF1105" s="1">
        <f t="shared" si="361"/>
        <v>0</v>
      </c>
      <c r="CG1105" s="1">
        <f t="shared" si="362"/>
        <v>7.2891528830336658E-2</v>
      </c>
      <c r="CH1105" s="1">
        <f t="shared" si="363"/>
        <v>0</v>
      </c>
      <c r="CI1105" s="1">
        <f t="shared" si="364"/>
        <v>0</v>
      </c>
      <c r="CJ1105" s="1">
        <f t="shared" si="365"/>
        <v>0</v>
      </c>
      <c r="CK1105" s="1">
        <f t="shared" si="366"/>
        <v>0</v>
      </c>
      <c r="CL1105">
        <f t="shared" si="367"/>
        <v>0</v>
      </c>
      <c r="CM1105">
        <f t="shared" si="368"/>
        <v>0</v>
      </c>
      <c r="CN1105">
        <f t="shared" si="369"/>
        <v>0</v>
      </c>
      <c r="CO1105">
        <f t="shared" si="370"/>
        <v>0</v>
      </c>
      <c r="CP1105" s="2">
        <f t="shared" si="371"/>
        <v>0</v>
      </c>
      <c r="CQ1105" s="2">
        <f t="shared" si="372"/>
        <v>0</v>
      </c>
      <c r="CR1105" s="2">
        <f t="shared" si="373"/>
        <v>0</v>
      </c>
      <c r="CS1105" s="2">
        <f t="shared" si="374"/>
        <v>0</v>
      </c>
      <c r="CT1105">
        <f t="shared" si="375"/>
        <v>0.32682804668146909</v>
      </c>
      <c r="CU1105" s="3" t="e">
        <f>(CT1105-MIN($CT$5:$CT$1744))/(MAX($CT$5:$CT$1744)-MIN($CT$5:$CT$1744))</f>
        <v>#NUM!</v>
      </c>
      <c r="CV1105">
        <f t="shared" si="376"/>
        <v>0.25393651785113242</v>
      </c>
      <c r="CW1105">
        <f t="shared" si="377"/>
        <v>0</v>
      </c>
      <c r="CX1105">
        <f t="shared" si="378"/>
        <v>0</v>
      </c>
      <c r="CY1105">
        <f t="shared" si="379"/>
        <v>7.2891528830336658E-2</v>
      </c>
    </row>
    <row r="1106" spans="1:103" ht="15" x14ac:dyDescent="0.25">
      <c r="A1106">
        <v>203.518</v>
      </c>
      <c r="B1106">
        <v>4.2407880000000002</v>
      </c>
      <c r="C1106">
        <v>0.96860979999999997</v>
      </c>
      <c r="D1106">
        <v>0.71325629999999995</v>
      </c>
      <c r="E1106">
        <v>0.108279</v>
      </c>
      <c r="F1106">
        <v>-3.5749959999999997E-2</v>
      </c>
      <c r="G1106">
        <v>-1.963985E-2</v>
      </c>
      <c r="H1106">
        <v>0.99328349999999999</v>
      </c>
      <c r="I1106">
        <v>0.29404629999999998</v>
      </c>
      <c r="J1106">
        <v>1.4435749999999999E-3</v>
      </c>
      <c r="K1106">
        <v>0.1109943</v>
      </c>
      <c r="L1106">
        <v>-1.612249E-4</v>
      </c>
      <c r="M1106">
        <v>0.99382000000000004</v>
      </c>
      <c r="N1106">
        <v>1</v>
      </c>
      <c r="O1106">
        <v>-1.473427E-3</v>
      </c>
      <c r="P1106">
        <v>-4.182458E-3</v>
      </c>
      <c r="Q1106">
        <v>1.9062639999999999E-2</v>
      </c>
      <c r="R1106">
        <v>44.782969999999999</v>
      </c>
      <c r="S1106">
        <v>49.697760000000002</v>
      </c>
      <c r="T1106">
        <v>41.118519999999997</v>
      </c>
      <c r="U1106">
        <v>32.500999999999998</v>
      </c>
      <c r="V1106">
        <v>36.357419999999998</v>
      </c>
      <c r="W1106">
        <v>27.436140000000002</v>
      </c>
      <c r="X1106">
        <v>22.471699999999998</v>
      </c>
      <c r="Y1106">
        <v>3.8265889999999998</v>
      </c>
      <c r="Z1106">
        <v>0</v>
      </c>
      <c r="AA1106">
        <v>1</v>
      </c>
      <c r="AB1106">
        <v>0.15159059999999999</v>
      </c>
      <c r="AC1106">
        <v>1.066024E-2</v>
      </c>
      <c r="AD1106">
        <v>-6.4343890000000001E-2</v>
      </c>
      <c r="AE1106">
        <v>7.373099E-12</v>
      </c>
      <c r="AF1106">
        <v>-2E-8</v>
      </c>
      <c r="AG1106">
        <v>-4.8156359999999998E-13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-7.5456909999999997E-12</v>
      </c>
      <c r="AT1106">
        <v>-1.7073369999999999E-8</v>
      </c>
      <c r="AU1106">
        <v>1.525711E-11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-6.0062160000000003E-12</v>
      </c>
      <c r="BH1106">
        <v>-1.6879269999999999E-8</v>
      </c>
      <c r="BI1106">
        <v>2.1245919999999999E-12</v>
      </c>
      <c r="BJ1106">
        <v>1</v>
      </c>
      <c r="BK1106">
        <v>1</v>
      </c>
      <c r="BL1106">
        <v>0</v>
      </c>
      <c r="BM1106">
        <v>0</v>
      </c>
      <c r="BN1106">
        <v>0</v>
      </c>
      <c r="BO1106">
        <v>1</v>
      </c>
      <c r="BP1106">
        <v>3</v>
      </c>
      <c r="BQ1106">
        <v>1</v>
      </c>
      <c r="BR1106">
        <v>2.742344E-2</v>
      </c>
      <c r="BS1106">
        <v>-8.9042570000000001E-2</v>
      </c>
      <c r="BT1106">
        <v>-4.5518639999999999E-2</v>
      </c>
      <c r="BU1106">
        <v>-6.0062160000000003E-12</v>
      </c>
      <c r="BV1106">
        <v>-1.6879269999999999E-8</v>
      </c>
      <c r="BW1106">
        <v>2.1245919999999999E-12</v>
      </c>
      <c r="BX1106">
        <v>1</v>
      </c>
      <c r="BY1106">
        <v>1</v>
      </c>
      <c r="BZ1106">
        <v>0</v>
      </c>
      <c r="CA1106">
        <v>0</v>
      </c>
      <c r="CB1106">
        <v>0</v>
      </c>
      <c r="CC1106">
        <v>1</v>
      </c>
      <c r="CD1106" s="1">
        <f t="shared" si="359"/>
        <v>0.16502571589164428</v>
      </c>
      <c r="CE1106" s="1">
        <f t="shared" si="360"/>
        <v>0</v>
      </c>
      <c r="CF1106" s="1">
        <f t="shared" si="361"/>
        <v>0</v>
      </c>
      <c r="CG1106" s="1">
        <f t="shared" si="362"/>
        <v>0.10369460410787101</v>
      </c>
      <c r="CH1106" s="1">
        <f t="shared" si="363"/>
        <v>0</v>
      </c>
      <c r="CI1106" s="1">
        <f t="shared" si="364"/>
        <v>0</v>
      </c>
      <c r="CJ1106" s="1">
        <f t="shared" si="365"/>
        <v>0</v>
      </c>
      <c r="CK1106" s="1">
        <f t="shared" si="366"/>
        <v>0</v>
      </c>
      <c r="CL1106">
        <f t="shared" si="367"/>
        <v>0</v>
      </c>
      <c r="CM1106">
        <f t="shared" si="368"/>
        <v>0</v>
      </c>
      <c r="CN1106">
        <f t="shared" si="369"/>
        <v>0</v>
      </c>
      <c r="CO1106">
        <f t="shared" si="370"/>
        <v>0</v>
      </c>
      <c r="CP1106" s="2">
        <f t="shared" si="371"/>
        <v>0</v>
      </c>
      <c r="CQ1106" s="2">
        <f t="shared" si="372"/>
        <v>0</v>
      </c>
      <c r="CR1106" s="2">
        <f t="shared" si="373"/>
        <v>0</v>
      </c>
      <c r="CS1106" s="2">
        <f t="shared" si="374"/>
        <v>0</v>
      </c>
      <c r="CT1106">
        <f t="shared" si="375"/>
        <v>0.26872031999951529</v>
      </c>
      <c r="CU1106" s="3" t="e">
        <f>(CT1106-MIN($CT$5:$CT$1744))/(MAX($CT$5:$CT$1744)-MIN($CT$5:$CT$1744))</f>
        <v>#NUM!</v>
      </c>
      <c r="CV1106">
        <f t="shared" si="376"/>
        <v>0.16502571589164428</v>
      </c>
      <c r="CW1106">
        <f t="shared" si="377"/>
        <v>0</v>
      </c>
      <c r="CX1106">
        <f t="shared" si="378"/>
        <v>0</v>
      </c>
      <c r="CY1106">
        <f t="shared" si="379"/>
        <v>0.10369460410787101</v>
      </c>
    </row>
    <row r="1107" spans="1:103" ht="15" x14ac:dyDescent="0.25">
      <c r="A1107">
        <v>203.56790000000001</v>
      </c>
      <c r="B1107">
        <v>4.3161139999999998</v>
      </c>
      <c r="C1107">
        <v>0.91279390000000005</v>
      </c>
      <c r="D1107">
        <v>0.73040709999999998</v>
      </c>
      <c r="E1107">
        <v>0.108279</v>
      </c>
      <c r="F1107">
        <v>-3.5750120000000003E-2</v>
      </c>
      <c r="G1107">
        <v>-1.9639839999999999E-2</v>
      </c>
      <c r="H1107">
        <v>0.99328340000000004</v>
      </c>
      <c r="I1107">
        <v>0.29404629999999998</v>
      </c>
      <c r="J1107">
        <v>3.9079589999999999E-3</v>
      </c>
      <c r="K1107">
        <v>0.12028170000000001</v>
      </c>
      <c r="L1107">
        <v>-4.7349760000000001E-4</v>
      </c>
      <c r="M1107">
        <v>0.99273199999999995</v>
      </c>
      <c r="N1107">
        <v>1</v>
      </c>
      <c r="O1107">
        <v>1.3589860000000001E-4</v>
      </c>
      <c r="P1107">
        <v>7.7075360000000001E-3</v>
      </c>
      <c r="Q1107">
        <v>5.4734950000000001E-3</v>
      </c>
      <c r="R1107">
        <v>50.217379999999999</v>
      </c>
      <c r="S1107">
        <v>55.15954</v>
      </c>
      <c r="T1107">
        <v>46.123370000000001</v>
      </c>
      <c r="U1107">
        <v>37.100879999999997</v>
      </c>
      <c r="V1107">
        <v>41.473750000000003</v>
      </c>
      <c r="W1107">
        <v>32.482140000000001</v>
      </c>
      <c r="X1107">
        <v>27.851189999999999</v>
      </c>
      <c r="Y1107">
        <v>5.1254359999999997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-1.8759920000000001E-10</v>
      </c>
      <c r="AF1107">
        <v>-4.0054319999999999E-8</v>
      </c>
      <c r="AG1107">
        <v>-6.3291630000000006E-11</v>
      </c>
      <c r="AH1107">
        <v>0.99999990000000005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-1.308763E-10</v>
      </c>
      <c r="AT1107">
        <v>-3.6710669999999998E-8</v>
      </c>
      <c r="AU1107">
        <v>-6.1347120000000005E-11</v>
      </c>
      <c r="AV1107">
        <v>0.99999990000000005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-1.308763E-10</v>
      </c>
      <c r="BH1107">
        <v>-3.6710669999999998E-8</v>
      </c>
      <c r="BI1107">
        <v>-6.1347120000000005E-11</v>
      </c>
      <c r="BJ1107">
        <v>0.99999990000000005</v>
      </c>
      <c r="BK1107">
        <v>1</v>
      </c>
      <c r="BL1107">
        <v>0</v>
      </c>
      <c r="BM1107">
        <v>0</v>
      </c>
      <c r="BN1107">
        <v>0</v>
      </c>
      <c r="BO1107">
        <v>1</v>
      </c>
      <c r="BP1107">
        <v>3</v>
      </c>
      <c r="BQ1107">
        <v>1</v>
      </c>
      <c r="BR1107">
        <v>3.002544E-2</v>
      </c>
      <c r="BS1107">
        <v>-4.428609E-2</v>
      </c>
      <c r="BT1107">
        <v>-2.4641E-2</v>
      </c>
      <c r="BU1107">
        <v>-1.308763E-10</v>
      </c>
      <c r="BV1107">
        <v>-3.6710669999999998E-8</v>
      </c>
      <c r="BW1107">
        <v>-6.1347120000000005E-11</v>
      </c>
      <c r="BX1107">
        <v>0.99999990000000005</v>
      </c>
      <c r="BY1107">
        <v>1</v>
      </c>
      <c r="BZ1107">
        <v>0</v>
      </c>
      <c r="CA1107">
        <v>0</v>
      </c>
      <c r="CB1107">
        <v>0</v>
      </c>
      <c r="CC1107">
        <v>1</v>
      </c>
      <c r="CD1107" s="1">
        <f t="shared" si="359"/>
        <v>0</v>
      </c>
      <c r="CE1107" s="1">
        <f t="shared" si="360"/>
        <v>0</v>
      </c>
      <c r="CF1107" s="1">
        <f t="shared" si="361"/>
        <v>0</v>
      </c>
      <c r="CG1107" s="1">
        <f t="shared" si="362"/>
        <v>5.890639774830659E-2</v>
      </c>
      <c r="CH1107" s="1">
        <f t="shared" si="363"/>
        <v>5.1246903539594602E-2</v>
      </c>
      <c r="CI1107" s="1">
        <f t="shared" si="364"/>
        <v>5.1246903539594602E-2</v>
      </c>
      <c r="CJ1107" s="1">
        <f t="shared" si="365"/>
        <v>5.1246903539594602E-2</v>
      </c>
      <c r="CK1107" s="1">
        <f t="shared" si="366"/>
        <v>5.1246903539594602E-2</v>
      </c>
      <c r="CL1107">
        <f t="shared" si="367"/>
        <v>0</v>
      </c>
      <c r="CM1107">
        <f t="shared" si="368"/>
        <v>0</v>
      </c>
      <c r="CN1107">
        <f t="shared" si="369"/>
        <v>0</v>
      </c>
      <c r="CO1107">
        <f t="shared" si="370"/>
        <v>0</v>
      </c>
      <c r="CP1107" s="2">
        <f t="shared" si="371"/>
        <v>5.1246903539594602E-2</v>
      </c>
      <c r="CQ1107" s="2">
        <f t="shared" si="372"/>
        <v>5.1246903539594602E-2</v>
      </c>
      <c r="CR1107" s="2">
        <f t="shared" si="373"/>
        <v>5.1246903539594602E-2</v>
      </c>
      <c r="CS1107" s="2">
        <f t="shared" si="374"/>
        <v>0</v>
      </c>
      <c r="CT1107">
        <f t="shared" si="375"/>
        <v>0.41763472252546879</v>
      </c>
      <c r="CU1107" s="3" t="e">
        <f>(CT1107-MIN($CT$5:$CT$1744))/(MAX($CT$5:$CT$1744)-MIN($CT$5:$CT$1744))</f>
        <v>#NUM!</v>
      </c>
      <c r="CV1107">
        <f t="shared" si="376"/>
        <v>0.1024938070791892</v>
      </c>
      <c r="CW1107">
        <f t="shared" si="377"/>
        <v>0.1024938070791892</v>
      </c>
      <c r="CX1107">
        <f t="shared" si="378"/>
        <v>0.1024938070791892</v>
      </c>
      <c r="CY1107">
        <f t="shared" si="379"/>
        <v>0.11015330128790118</v>
      </c>
    </row>
    <row r="1108" spans="1:103" ht="15" x14ac:dyDescent="0.25">
      <c r="A1108">
        <v>203.6191</v>
      </c>
      <c r="B1108">
        <v>4.3717600000000001</v>
      </c>
      <c r="C1108">
        <v>0.88643430000000001</v>
      </c>
      <c r="D1108">
        <v>0.72509349999999995</v>
      </c>
      <c r="E1108">
        <v>0.1082789</v>
      </c>
      <c r="F1108">
        <v>-3.575014E-2</v>
      </c>
      <c r="G1108">
        <v>-1.963985E-2</v>
      </c>
      <c r="H1108">
        <v>0.99328340000000004</v>
      </c>
      <c r="I1108">
        <v>0.29404629999999998</v>
      </c>
      <c r="J1108">
        <v>6.3639120000000002E-3</v>
      </c>
      <c r="K1108">
        <v>0.12867690000000001</v>
      </c>
      <c r="L1108">
        <v>-8.2577029999999997E-4</v>
      </c>
      <c r="M1108">
        <v>0.99166580000000004</v>
      </c>
      <c r="N1108">
        <v>1</v>
      </c>
      <c r="O1108">
        <v>0</v>
      </c>
      <c r="P1108">
        <v>0</v>
      </c>
      <c r="Q1108">
        <v>0</v>
      </c>
      <c r="R1108">
        <v>56.178980000000003</v>
      </c>
      <c r="S1108">
        <v>61.626989999999999</v>
      </c>
      <c r="T1108">
        <v>51.985059999999997</v>
      </c>
      <c r="U1108">
        <v>42.480420000000002</v>
      </c>
      <c r="V1108">
        <v>47.551110000000001</v>
      </c>
      <c r="W1108">
        <v>37.942680000000003</v>
      </c>
      <c r="X1108">
        <v>33.012680000000003</v>
      </c>
      <c r="Y1108">
        <v>7.0009230000000002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-2.8318739999999998E-10</v>
      </c>
      <c r="AF1108">
        <v>-9.0014840000000005E-10</v>
      </c>
      <c r="AG1108">
        <v>-1.00593E-10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-2.129299E-10</v>
      </c>
      <c r="AT1108">
        <v>-4.5578580000000004E-9</v>
      </c>
      <c r="AU1108">
        <v>-1.054896E-10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-6.6736930000000003E-10</v>
      </c>
      <c r="BH1108">
        <v>2.6592719999999999E-9</v>
      </c>
      <c r="BI1108">
        <v>7.3016839999999995E-11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  <c r="BP1108">
        <v>3</v>
      </c>
      <c r="BQ1108">
        <v>1</v>
      </c>
      <c r="BR1108">
        <v>4.1605000000000003E-2</v>
      </c>
      <c r="BS1108">
        <v>-4.9839830000000002E-2</v>
      </c>
      <c r="BT1108">
        <v>-2.8884320000000002E-2</v>
      </c>
      <c r="BU1108">
        <v>-2.8318739999999998E-10</v>
      </c>
      <c r="BV1108">
        <v>-9.0014840000000005E-10</v>
      </c>
      <c r="BW1108">
        <v>-1.00593E-10</v>
      </c>
      <c r="BX1108">
        <v>1</v>
      </c>
      <c r="BY1108">
        <v>1</v>
      </c>
      <c r="BZ1108">
        <v>0</v>
      </c>
      <c r="CA1108">
        <v>0</v>
      </c>
      <c r="CB1108">
        <v>0</v>
      </c>
      <c r="CC1108">
        <v>1</v>
      </c>
      <c r="CD1108" s="1">
        <f t="shared" si="359"/>
        <v>0</v>
      </c>
      <c r="CE1108" s="1">
        <f t="shared" si="360"/>
        <v>0</v>
      </c>
      <c r="CF1108" s="1">
        <f t="shared" si="361"/>
        <v>0</v>
      </c>
      <c r="CG1108" s="1">
        <f t="shared" si="362"/>
        <v>7.1058346598350433E-2</v>
      </c>
      <c r="CH1108" s="1">
        <f t="shared" si="363"/>
        <v>0</v>
      </c>
      <c r="CI1108" s="1">
        <f t="shared" si="364"/>
        <v>0</v>
      </c>
      <c r="CJ1108" s="1">
        <f t="shared" si="365"/>
        <v>0</v>
      </c>
      <c r="CK1108" s="1">
        <f t="shared" si="366"/>
        <v>0</v>
      </c>
      <c r="CL1108">
        <f t="shared" si="367"/>
        <v>0</v>
      </c>
      <c r="CM1108">
        <f t="shared" si="368"/>
        <v>0</v>
      </c>
      <c r="CN1108">
        <f t="shared" si="369"/>
        <v>0</v>
      </c>
      <c r="CO1108">
        <f t="shared" si="370"/>
        <v>0</v>
      </c>
      <c r="CP1108" s="2">
        <f t="shared" si="371"/>
        <v>0</v>
      </c>
      <c r="CQ1108" s="2">
        <f t="shared" si="372"/>
        <v>0</v>
      </c>
      <c r="CR1108" s="2">
        <f t="shared" si="373"/>
        <v>0</v>
      </c>
      <c r="CS1108" s="2">
        <f t="shared" si="374"/>
        <v>0</v>
      </c>
      <c r="CT1108">
        <f t="shared" si="375"/>
        <v>7.1058346598350433E-2</v>
      </c>
      <c r="CU1108" s="3" t="e">
        <f>(CT1108-MIN($CT$5:$CT$1744))/(MAX($CT$5:$CT$1744)-MIN($CT$5:$CT$1744))</f>
        <v>#NUM!</v>
      </c>
      <c r="CV1108">
        <f t="shared" si="376"/>
        <v>0</v>
      </c>
      <c r="CW1108">
        <f t="shared" si="377"/>
        <v>0</v>
      </c>
      <c r="CX1108">
        <f t="shared" si="378"/>
        <v>0</v>
      </c>
      <c r="CY1108">
        <f t="shared" si="379"/>
        <v>7.1058346598350433E-2</v>
      </c>
    </row>
    <row r="1109" spans="1:103" ht="15" x14ac:dyDescent="0.25">
      <c r="A1109">
        <v>203.6687</v>
      </c>
      <c r="B1109">
        <v>4.4091269999999998</v>
      </c>
      <c r="C1109">
        <v>0.839696</v>
      </c>
      <c r="D1109">
        <v>0.69737570000000004</v>
      </c>
      <c r="E1109">
        <v>0.10827879999999999</v>
      </c>
      <c r="F1109">
        <v>-3.5750289999999997E-2</v>
      </c>
      <c r="G1109">
        <v>-1.963983E-2</v>
      </c>
      <c r="H1109">
        <v>0.99328340000000004</v>
      </c>
      <c r="I1109">
        <v>0.29404629999999998</v>
      </c>
      <c r="J1109">
        <v>9.2411100000000003E-3</v>
      </c>
      <c r="K1109">
        <v>0.1362795</v>
      </c>
      <c r="L1109">
        <v>-1.27129E-3</v>
      </c>
      <c r="M1109">
        <v>0.99062649999999997</v>
      </c>
      <c r="N1109">
        <v>0</v>
      </c>
      <c r="O1109">
        <v>0</v>
      </c>
      <c r="P1109">
        <v>0</v>
      </c>
      <c r="Q1109">
        <v>0</v>
      </c>
      <c r="R1109">
        <v>54.727510000000002</v>
      </c>
      <c r="S1109">
        <v>60.155990000000003</v>
      </c>
      <c r="T1109">
        <v>51.04457</v>
      </c>
      <c r="U1109">
        <v>42.090029999999999</v>
      </c>
      <c r="V1109">
        <v>47.046680000000002</v>
      </c>
      <c r="W1109">
        <v>37.900590000000001</v>
      </c>
      <c r="X1109">
        <v>33.219839999999998</v>
      </c>
      <c r="Y1109">
        <v>8.3087940000000007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-6.3217500000000004E-10</v>
      </c>
      <c r="AF1109">
        <v>-4.2625920000000002E-8</v>
      </c>
      <c r="AG1109">
        <v>-3.7343990000000002E-10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-1.904504E-10</v>
      </c>
      <c r="AT1109">
        <v>-4.6000000000000002E-8</v>
      </c>
      <c r="AU1109">
        <v>-5.3030729999999997E-10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-4.067939E-10</v>
      </c>
      <c r="BH1109">
        <v>-3.9225910000000001E-8</v>
      </c>
      <c r="BI1109">
        <v>-4.0158920000000001E-10</v>
      </c>
      <c r="BJ1109">
        <v>1</v>
      </c>
      <c r="BK1109">
        <v>1</v>
      </c>
      <c r="BL1109">
        <v>0</v>
      </c>
      <c r="BM1109">
        <v>0</v>
      </c>
      <c r="BN1109">
        <v>0</v>
      </c>
      <c r="BO1109">
        <v>1</v>
      </c>
      <c r="BP1109">
        <v>3</v>
      </c>
      <c r="BQ1109">
        <v>1</v>
      </c>
      <c r="BR1109">
        <v>3.1931300000000003E-2</v>
      </c>
      <c r="BS1109">
        <v>-4.7552160000000003E-2</v>
      </c>
      <c r="BT1109">
        <v>-2.7759039999999999E-2</v>
      </c>
      <c r="BU1109">
        <v>-6.3217500000000004E-10</v>
      </c>
      <c r="BV1109">
        <v>-4.2625920000000002E-8</v>
      </c>
      <c r="BW1109">
        <v>-3.7343990000000002E-10</v>
      </c>
      <c r="BX1109">
        <v>1</v>
      </c>
      <c r="BY1109">
        <v>1</v>
      </c>
      <c r="BZ1109">
        <v>0</v>
      </c>
      <c r="CA1109">
        <v>0</v>
      </c>
      <c r="CB1109">
        <v>0</v>
      </c>
      <c r="CC1109">
        <v>1</v>
      </c>
      <c r="CD1109" s="1">
        <f t="shared" si="359"/>
        <v>0</v>
      </c>
      <c r="CE1109" s="1">
        <f t="shared" si="360"/>
        <v>0</v>
      </c>
      <c r="CF1109" s="1">
        <f t="shared" si="361"/>
        <v>0</v>
      </c>
      <c r="CG1109" s="1">
        <f t="shared" si="362"/>
        <v>6.3650452803394889E-2</v>
      </c>
      <c r="CH1109" s="1">
        <f t="shared" si="363"/>
        <v>0</v>
      </c>
      <c r="CI1109" s="1">
        <f t="shared" si="364"/>
        <v>0</v>
      </c>
      <c r="CJ1109" s="1">
        <f t="shared" si="365"/>
        <v>0</v>
      </c>
      <c r="CK1109" s="1">
        <f t="shared" si="366"/>
        <v>0</v>
      </c>
      <c r="CL1109">
        <f t="shared" si="367"/>
        <v>0</v>
      </c>
      <c r="CM1109">
        <f t="shared" si="368"/>
        <v>0</v>
      </c>
      <c r="CN1109">
        <f t="shared" si="369"/>
        <v>0</v>
      </c>
      <c r="CO1109">
        <f t="shared" si="370"/>
        <v>0</v>
      </c>
      <c r="CP1109" s="2">
        <f t="shared" si="371"/>
        <v>0</v>
      </c>
      <c r="CQ1109" s="2">
        <f t="shared" si="372"/>
        <v>0</v>
      </c>
      <c r="CR1109" s="2">
        <f t="shared" si="373"/>
        <v>0</v>
      </c>
      <c r="CS1109" s="2">
        <f t="shared" si="374"/>
        <v>0</v>
      </c>
      <c r="CT1109">
        <f t="shared" si="375"/>
        <v>6.3650452803394889E-2</v>
      </c>
      <c r="CU1109" s="3" t="e">
        <f>(CT1109-MIN($CT$5:$CT$1744))/(MAX($CT$5:$CT$1744)-MIN($CT$5:$CT$1744))</f>
        <v>#NUM!</v>
      </c>
      <c r="CV1109">
        <f t="shared" si="376"/>
        <v>0</v>
      </c>
      <c r="CW1109">
        <f t="shared" si="377"/>
        <v>0</v>
      </c>
      <c r="CX1109">
        <f t="shared" si="378"/>
        <v>0</v>
      </c>
      <c r="CY1109">
        <f t="shared" si="379"/>
        <v>6.3650452803394889E-2</v>
      </c>
    </row>
    <row r="1110" spans="1:103" ht="15" x14ac:dyDescent="0.25">
      <c r="A1110">
        <v>203.7193</v>
      </c>
      <c r="B1110">
        <v>4.433732</v>
      </c>
      <c r="C1110">
        <v>0.78865870000000005</v>
      </c>
      <c r="D1110">
        <v>0.66784080000000001</v>
      </c>
      <c r="E1110">
        <v>0.1082789</v>
      </c>
      <c r="F1110">
        <v>-3.5750320000000002E-2</v>
      </c>
      <c r="G1110">
        <v>-1.963983E-2</v>
      </c>
      <c r="H1110">
        <v>0.99328340000000004</v>
      </c>
      <c r="I1110">
        <v>0.29404629999999998</v>
      </c>
      <c r="J1110">
        <v>1.25866E-2</v>
      </c>
      <c r="K1110">
        <v>0.1429696</v>
      </c>
      <c r="L1110">
        <v>-1.8183279999999999E-3</v>
      </c>
      <c r="M1110">
        <v>0.98964540000000001</v>
      </c>
      <c r="N1110">
        <v>0</v>
      </c>
      <c r="O1110">
        <v>0</v>
      </c>
      <c r="P1110">
        <v>0</v>
      </c>
      <c r="Q1110">
        <v>0</v>
      </c>
      <c r="R1110">
        <v>58.048470000000002</v>
      </c>
      <c r="S1110">
        <v>64.131399999999999</v>
      </c>
      <c r="T1110">
        <v>54.760509999999996</v>
      </c>
      <c r="U1110">
        <v>45.45449</v>
      </c>
      <c r="V1110">
        <v>50.529870000000003</v>
      </c>
      <c r="W1110">
        <v>40.87867</v>
      </c>
      <c r="X1110">
        <v>35.933280000000003</v>
      </c>
      <c r="Y1110">
        <v>9.6249529999999996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-3.3208460000000002E-10</v>
      </c>
      <c r="AF1110">
        <v>-1.3000000000000001E-8</v>
      </c>
      <c r="AG1110">
        <v>-4.9844259999999999E-10</v>
      </c>
      <c r="AH1110">
        <v>0.99999979999999999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-5.1005119999999998E-10</v>
      </c>
      <c r="AT1110">
        <v>-1.2709439999999999E-8</v>
      </c>
      <c r="AU1110">
        <v>-1.2516659999999999E-10</v>
      </c>
      <c r="AV1110">
        <v>0.99999979999999999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-2.6460090000000002E-10</v>
      </c>
      <c r="BH1110">
        <v>-6.841644E-9</v>
      </c>
      <c r="BI1110">
        <v>-5.0361969999999997E-10</v>
      </c>
      <c r="BJ1110">
        <v>0.99999979999999999</v>
      </c>
      <c r="BK1110">
        <v>1</v>
      </c>
      <c r="BL1110">
        <v>0</v>
      </c>
      <c r="BM1110">
        <v>0</v>
      </c>
      <c r="BN1110">
        <v>0</v>
      </c>
      <c r="BO1110">
        <v>1</v>
      </c>
      <c r="BP1110">
        <v>3</v>
      </c>
      <c r="BQ1110">
        <v>1</v>
      </c>
      <c r="BR1110">
        <v>1.659979E-2</v>
      </c>
      <c r="BS1110">
        <v>-5.0168869999999997E-2</v>
      </c>
      <c r="BT1110">
        <v>-2.8483620000000001E-2</v>
      </c>
      <c r="BU1110">
        <v>-2.6460090000000002E-10</v>
      </c>
      <c r="BV1110">
        <v>-6.841644E-9</v>
      </c>
      <c r="BW1110">
        <v>-5.0361969999999997E-10</v>
      </c>
      <c r="BX1110">
        <v>0.99999979999999999</v>
      </c>
      <c r="BY1110">
        <v>1</v>
      </c>
      <c r="BZ1110">
        <v>0</v>
      </c>
      <c r="CA1110">
        <v>0</v>
      </c>
      <c r="CB1110">
        <v>0</v>
      </c>
      <c r="CC1110">
        <v>1</v>
      </c>
      <c r="CD1110" s="1">
        <f t="shared" si="359"/>
        <v>0</v>
      </c>
      <c r="CE1110" s="1">
        <f t="shared" si="360"/>
        <v>0</v>
      </c>
      <c r="CF1110" s="1">
        <f t="shared" si="361"/>
        <v>0</v>
      </c>
      <c r="CG1110" s="1">
        <f t="shared" si="362"/>
        <v>6.0031534658256072E-2</v>
      </c>
      <c r="CH1110" s="1">
        <f t="shared" si="363"/>
        <v>7.2474066639395984E-2</v>
      </c>
      <c r="CI1110" s="1">
        <f t="shared" si="364"/>
        <v>7.2474066639395984E-2</v>
      </c>
      <c r="CJ1110" s="1">
        <f t="shared" si="365"/>
        <v>7.2474066639395984E-2</v>
      </c>
      <c r="CK1110" s="1">
        <f t="shared" si="366"/>
        <v>7.2474066639395984E-2</v>
      </c>
      <c r="CL1110">
        <f t="shared" si="367"/>
        <v>0</v>
      </c>
      <c r="CM1110">
        <f t="shared" si="368"/>
        <v>0</v>
      </c>
      <c r="CN1110">
        <f t="shared" si="369"/>
        <v>0</v>
      </c>
      <c r="CO1110">
        <f t="shared" si="370"/>
        <v>0</v>
      </c>
      <c r="CP1110" s="2">
        <f t="shared" si="371"/>
        <v>7.2474066639395984E-2</v>
      </c>
      <c r="CQ1110" s="2">
        <f t="shared" si="372"/>
        <v>7.2474066639395984E-2</v>
      </c>
      <c r="CR1110" s="2">
        <f t="shared" si="373"/>
        <v>7.2474066639395984E-2</v>
      </c>
      <c r="CS1110" s="2">
        <f t="shared" si="374"/>
        <v>0</v>
      </c>
      <c r="CT1110">
        <f t="shared" si="375"/>
        <v>0.567350001134028</v>
      </c>
      <c r="CU1110" s="3" t="e">
        <f>(CT1110-MIN($CT$5:$CT$1744))/(MAX($CT$5:$CT$1744)-MIN($CT$5:$CT$1744))</f>
        <v>#NUM!</v>
      </c>
      <c r="CV1110">
        <f t="shared" si="376"/>
        <v>0.14494813327879197</v>
      </c>
      <c r="CW1110">
        <f t="shared" si="377"/>
        <v>0.14494813327879197</v>
      </c>
      <c r="CX1110">
        <f t="shared" si="378"/>
        <v>0.14494813327879197</v>
      </c>
      <c r="CY1110">
        <f t="shared" si="379"/>
        <v>0.13250560129765204</v>
      </c>
    </row>
    <row r="1111" spans="1:103" ht="15" x14ac:dyDescent="0.25">
      <c r="A1111">
        <v>203.7687</v>
      </c>
      <c r="B1111">
        <v>4.4405659999999996</v>
      </c>
      <c r="C1111">
        <v>0.7593877</v>
      </c>
      <c r="D1111">
        <v>0.65151789999999998</v>
      </c>
      <c r="E1111">
        <v>0.10827879999999999</v>
      </c>
      <c r="F1111">
        <v>-3.5750410000000003E-2</v>
      </c>
      <c r="G1111">
        <v>-1.963983E-2</v>
      </c>
      <c r="H1111">
        <v>0.99328349999999999</v>
      </c>
      <c r="I1111">
        <v>0.29404629999999998</v>
      </c>
      <c r="J1111">
        <v>1.6051039999999999E-2</v>
      </c>
      <c r="K1111">
        <v>0.14854909999999999</v>
      </c>
      <c r="L1111">
        <v>-2.411444E-3</v>
      </c>
      <c r="M1111">
        <v>0.98877190000000004</v>
      </c>
      <c r="N1111">
        <v>0</v>
      </c>
      <c r="O1111">
        <v>0</v>
      </c>
      <c r="P1111">
        <v>0</v>
      </c>
      <c r="Q1111">
        <v>0</v>
      </c>
      <c r="R1111">
        <v>58.836649999999999</v>
      </c>
      <c r="S1111">
        <v>65.390460000000004</v>
      </c>
      <c r="T1111">
        <v>56.15896</v>
      </c>
      <c r="U1111">
        <v>46.852379999999997</v>
      </c>
      <c r="V1111">
        <v>51.767449999999997</v>
      </c>
      <c r="W1111">
        <v>41.9437</v>
      </c>
      <c r="X1111">
        <v>36.883600000000001</v>
      </c>
      <c r="Y1111">
        <v>10.51572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-1.1638980000000001E-9</v>
      </c>
      <c r="AF1111">
        <v>-1.9175820000000001E-8</v>
      </c>
      <c r="AG1111">
        <v>-2.0490300000000001E-10</v>
      </c>
      <c r="AH1111">
        <v>0.99999990000000005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-1.647733E-9</v>
      </c>
      <c r="AT1111">
        <v>-2.1999999999999998E-8</v>
      </c>
      <c r="AU1111">
        <v>-2.3602469999999998E-10</v>
      </c>
      <c r="AV1111">
        <v>0.99999990000000005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1.3145320000000001E-10</v>
      </c>
      <c r="BH1111">
        <v>-1.2077180000000001E-8</v>
      </c>
      <c r="BI1111">
        <v>-5.919542E-10</v>
      </c>
      <c r="BJ1111">
        <v>0.99999990000000005</v>
      </c>
      <c r="BK1111">
        <v>1</v>
      </c>
      <c r="BL1111">
        <v>0</v>
      </c>
      <c r="BM1111">
        <v>0</v>
      </c>
      <c r="BN1111">
        <v>0</v>
      </c>
      <c r="BO1111">
        <v>1</v>
      </c>
      <c r="BP1111">
        <v>3</v>
      </c>
      <c r="BQ1111">
        <v>1</v>
      </c>
      <c r="BR1111">
        <v>2.2168999999999999E-3</v>
      </c>
      <c r="BS1111">
        <v>-1.4020929999999999E-2</v>
      </c>
      <c r="BT1111">
        <v>-7.8388680000000006E-3</v>
      </c>
      <c r="BU1111">
        <v>-1.1638980000000001E-9</v>
      </c>
      <c r="BV1111">
        <v>-1.9175820000000001E-8</v>
      </c>
      <c r="BW1111">
        <v>-2.0490300000000001E-10</v>
      </c>
      <c r="BX1111">
        <v>0.99999990000000005</v>
      </c>
      <c r="BY1111">
        <v>1</v>
      </c>
      <c r="BZ1111">
        <v>0</v>
      </c>
      <c r="CA1111">
        <v>0</v>
      </c>
      <c r="CB1111">
        <v>0</v>
      </c>
      <c r="CC1111">
        <v>1</v>
      </c>
      <c r="CD1111" s="1">
        <f t="shared" si="359"/>
        <v>0</v>
      </c>
      <c r="CE1111" s="1">
        <f t="shared" si="360"/>
        <v>0</v>
      </c>
      <c r="CF1111" s="1">
        <f t="shared" si="361"/>
        <v>0</v>
      </c>
      <c r="CG1111" s="1">
        <f t="shared" si="362"/>
        <v>1.6215701501826062E-2</v>
      </c>
      <c r="CH1111" s="1">
        <f t="shared" si="363"/>
        <v>5.1246903539594602E-2</v>
      </c>
      <c r="CI1111" s="1">
        <f t="shared" si="364"/>
        <v>5.1246903539594602E-2</v>
      </c>
      <c r="CJ1111" s="1">
        <f t="shared" si="365"/>
        <v>5.1246903539594602E-2</v>
      </c>
      <c r="CK1111" s="1">
        <f t="shared" si="366"/>
        <v>5.1246903539594602E-2</v>
      </c>
      <c r="CL1111">
        <f t="shared" si="367"/>
        <v>0</v>
      </c>
      <c r="CM1111">
        <f t="shared" si="368"/>
        <v>0</v>
      </c>
      <c r="CN1111">
        <f t="shared" si="369"/>
        <v>0</v>
      </c>
      <c r="CO1111">
        <f t="shared" si="370"/>
        <v>0</v>
      </c>
      <c r="CP1111" s="2">
        <f t="shared" si="371"/>
        <v>5.1246903539594602E-2</v>
      </c>
      <c r="CQ1111" s="2">
        <f t="shared" si="372"/>
        <v>5.1246903539594602E-2</v>
      </c>
      <c r="CR1111" s="2">
        <f t="shared" si="373"/>
        <v>5.1246903539594602E-2</v>
      </c>
      <c r="CS1111" s="2">
        <f t="shared" si="374"/>
        <v>0</v>
      </c>
      <c r="CT1111">
        <f t="shared" si="375"/>
        <v>0.37494402627898826</v>
      </c>
      <c r="CU1111" s="3" t="e">
        <f>(CT1111-MIN($CT$5:$CT$1744))/(MAX($CT$5:$CT$1744)-MIN($CT$5:$CT$1744))</f>
        <v>#NUM!</v>
      </c>
      <c r="CV1111">
        <f t="shared" si="376"/>
        <v>0.1024938070791892</v>
      </c>
      <c r="CW1111">
        <f t="shared" si="377"/>
        <v>0.1024938070791892</v>
      </c>
      <c r="CX1111">
        <f t="shared" si="378"/>
        <v>0.1024938070791892</v>
      </c>
      <c r="CY1111">
        <f t="shared" si="379"/>
        <v>6.7462605041420667E-2</v>
      </c>
    </row>
    <row r="1112" spans="1:103" ht="15" x14ac:dyDescent="0.25">
      <c r="A1112">
        <v>203.81870000000001</v>
      </c>
      <c r="B1112">
        <v>4.4564859999999999</v>
      </c>
      <c r="C1112">
        <v>0.77226859999999997</v>
      </c>
      <c r="D1112">
        <v>0.65679030000000005</v>
      </c>
      <c r="E1112">
        <v>0.10827879999999999</v>
      </c>
      <c r="F1112">
        <v>-3.5750589999999999E-2</v>
      </c>
      <c r="G1112">
        <v>-1.9639799999999999E-2</v>
      </c>
      <c r="H1112">
        <v>0.99328340000000004</v>
      </c>
      <c r="I1112">
        <v>0.29404629999999998</v>
      </c>
      <c r="J1112">
        <v>1.8867640000000001E-2</v>
      </c>
      <c r="K1112">
        <v>0.1531177</v>
      </c>
      <c r="L1112">
        <v>-2.9239890000000001E-3</v>
      </c>
      <c r="M1112">
        <v>0.98802350000000005</v>
      </c>
      <c r="N1112">
        <v>0</v>
      </c>
      <c r="O1112">
        <v>0</v>
      </c>
      <c r="P1112">
        <v>0</v>
      </c>
      <c r="Q1112">
        <v>0</v>
      </c>
      <c r="R1112">
        <v>59.266739999999999</v>
      </c>
      <c r="S1112">
        <v>66.099720000000005</v>
      </c>
      <c r="T1112">
        <v>56.949910000000003</v>
      </c>
      <c r="U1112">
        <v>47.637709999999998</v>
      </c>
      <c r="V1112">
        <v>52.451450000000001</v>
      </c>
      <c r="W1112">
        <v>42.518940000000001</v>
      </c>
      <c r="X1112">
        <v>37.384309999999999</v>
      </c>
      <c r="Y1112">
        <v>10.8834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-2.2401180000000001E-9</v>
      </c>
      <c r="AF1112">
        <v>-5.172842E-8</v>
      </c>
      <c r="AG1112">
        <v>-1.507792E-9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-2.2401180000000001E-9</v>
      </c>
      <c r="AT1112">
        <v>-5.172842E-8</v>
      </c>
      <c r="AU1112">
        <v>-1.507792E-9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-2.1877389999999998E-9</v>
      </c>
      <c r="BH1112">
        <v>-2.769046E-8</v>
      </c>
      <c r="BI1112">
        <v>-1.0000000000000001E-9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  <c r="BP1112">
        <v>3</v>
      </c>
      <c r="BQ1112">
        <v>1</v>
      </c>
      <c r="BR1112">
        <v>2.5391879999999999E-2</v>
      </c>
      <c r="BS1112">
        <v>4.1911919999999998E-2</v>
      </c>
      <c r="BT1112">
        <v>2.0012430000000001E-2</v>
      </c>
      <c r="BU1112">
        <v>-2.2401180000000001E-9</v>
      </c>
      <c r="BV1112">
        <v>-5.172842E-8</v>
      </c>
      <c r="BW1112">
        <v>-1.507792E-9</v>
      </c>
      <c r="BX1112">
        <v>1</v>
      </c>
      <c r="BY1112">
        <v>1</v>
      </c>
      <c r="BZ1112">
        <v>0</v>
      </c>
      <c r="CA1112">
        <v>0</v>
      </c>
      <c r="CB1112">
        <v>0</v>
      </c>
      <c r="CC1112">
        <v>1</v>
      </c>
      <c r="CD1112" s="1">
        <f t="shared" si="359"/>
        <v>0</v>
      </c>
      <c r="CE1112" s="1">
        <f t="shared" si="360"/>
        <v>0</v>
      </c>
      <c r="CF1112" s="1">
        <f t="shared" si="361"/>
        <v>0</v>
      </c>
      <c r="CG1112" s="1">
        <f t="shared" si="362"/>
        <v>5.2932541621631017E-2</v>
      </c>
      <c r="CH1112" s="1">
        <f t="shared" si="363"/>
        <v>0</v>
      </c>
      <c r="CI1112" s="1">
        <f t="shared" si="364"/>
        <v>0</v>
      </c>
      <c r="CJ1112" s="1">
        <f t="shared" si="365"/>
        <v>0</v>
      </c>
      <c r="CK1112" s="1">
        <f t="shared" si="366"/>
        <v>0</v>
      </c>
      <c r="CL1112">
        <f t="shared" si="367"/>
        <v>0</v>
      </c>
      <c r="CM1112">
        <f t="shared" si="368"/>
        <v>0</v>
      </c>
      <c r="CN1112">
        <f t="shared" si="369"/>
        <v>0</v>
      </c>
      <c r="CO1112">
        <f t="shared" si="370"/>
        <v>0</v>
      </c>
      <c r="CP1112" s="2">
        <f t="shared" si="371"/>
        <v>0</v>
      </c>
      <c r="CQ1112" s="2">
        <f t="shared" si="372"/>
        <v>0</v>
      </c>
      <c r="CR1112" s="2">
        <f t="shared" si="373"/>
        <v>0</v>
      </c>
      <c r="CS1112" s="2">
        <f t="shared" si="374"/>
        <v>0</v>
      </c>
      <c r="CT1112">
        <f t="shared" si="375"/>
        <v>5.2932541621631017E-2</v>
      </c>
      <c r="CU1112" s="3" t="e">
        <f>(CT1112-MIN($CT$5:$CT$1744))/(MAX($CT$5:$CT$1744)-MIN($CT$5:$CT$1744))</f>
        <v>#NUM!</v>
      </c>
      <c r="CV1112">
        <f t="shared" si="376"/>
        <v>0</v>
      </c>
      <c r="CW1112">
        <f t="shared" si="377"/>
        <v>0</v>
      </c>
      <c r="CX1112">
        <f t="shared" si="378"/>
        <v>0</v>
      </c>
      <c r="CY1112">
        <f t="shared" si="379"/>
        <v>5.2932541621631017E-2</v>
      </c>
    </row>
    <row r="1113" spans="1:103" ht="15" x14ac:dyDescent="0.25">
      <c r="A1113">
        <v>203.86840000000001</v>
      </c>
      <c r="B1113">
        <v>4.4861089999999999</v>
      </c>
      <c r="C1113">
        <v>0.81390079999999998</v>
      </c>
      <c r="D1113">
        <v>0.67608619999999997</v>
      </c>
      <c r="E1113">
        <v>0.10827879999999999</v>
      </c>
      <c r="F1113">
        <v>-3.5750749999999998E-2</v>
      </c>
      <c r="G1113">
        <v>-1.9639790000000001E-2</v>
      </c>
      <c r="H1113">
        <v>0.99328340000000004</v>
      </c>
      <c r="I1113">
        <v>0.29404629999999998</v>
      </c>
      <c r="J1113">
        <v>2.0176670000000001E-2</v>
      </c>
      <c r="K1113">
        <v>0.15710199999999999</v>
      </c>
      <c r="L1113">
        <v>-3.2103380000000001E-3</v>
      </c>
      <c r="M1113">
        <v>0.987371</v>
      </c>
      <c r="N1113">
        <v>0</v>
      </c>
      <c r="O1113">
        <v>0</v>
      </c>
      <c r="P1113">
        <v>0</v>
      </c>
      <c r="Q1113">
        <v>0</v>
      </c>
      <c r="R1113">
        <v>59.433329999999998</v>
      </c>
      <c r="S1113">
        <v>66.074910000000003</v>
      </c>
      <c r="T1113">
        <v>56.869230000000002</v>
      </c>
      <c r="U1113">
        <v>47.577390000000001</v>
      </c>
      <c r="V1113">
        <v>52.487929999999999</v>
      </c>
      <c r="W1113">
        <v>42.67841</v>
      </c>
      <c r="X1113">
        <v>37.65363</v>
      </c>
      <c r="Y1113">
        <v>11.161149999999999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-8.3701799999999995E-10</v>
      </c>
      <c r="AF1113">
        <v>-4.4347179999999998E-8</v>
      </c>
      <c r="AG1113">
        <v>-2.1295650000000002E-9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-1.3141500000000001E-9</v>
      </c>
      <c r="AT1113">
        <v>-2.8055360000000001E-8</v>
      </c>
      <c r="AU1113">
        <v>-1.7787000000000001E-9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-7.764823E-10</v>
      </c>
      <c r="BH1113">
        <v>-3.7716889999999998E-8</v>
      </c>
      <c r="BI1113">
        <v>-2.0581140000000001E-9</v>
      </c>
      <c r="BJ1113">
        <v>1</v>
      </c>
      <c r="BK1113">
        <v>1</v>
      </c>
      <c r="BL1113">
        <v>0</v>
      </c>
      <c r="BM1113">
        <v>0</v>
      </c>
      <c r="BN1113">
        <v>0</v>
      </c>
      <c r="BO1113">
        <v>1</v>
      </c>
      <c r="BP1113">
        <v>3</v>
      </c>
      <c r="BQ1113">
        <v>1</v>
      </c>
      <c r="BR1113">
        <v>3.086829E-2</v>
      </c>
      <c r="BS1113">
        <v>3.7833150000000003E-2</v>
      </c>
      <c r="BT1113">
        <v>1.7012969999999999E-2</v>
      </c>
      <c r="BU1113">
        <v>-1.0000000000000001E-9</v>
      </c>
      <c r="BV1113">
        <v>-3.3112039999999998E-8</v>
      </c>
      <c r="BW1113">
        <v>-2.0000000000000001E-9</v>
      </c>
      <c r="BX1113">
        <v>1</v>
      </c>
      <c r="BY1113">
        <v>1</v>
      </c>
      <c r="BZ1113">
        <v>0</v>
      </c>
      <c r="CA1113">
        <v>0</v>
      </c>
      <c r="CB1113">
        <v>0</v>
      </c>
      <c r="CC1113">
        <v>1</v>
      </c>
      <c r="CD1113" s="1">
        <f t="shared" si="359"/>
        <v>0</v>
      </c>
      <c r="CE1113" s="1">
        <f t="shared" si="360"/>
        <v>0</v>
      </c>
      <c r="CF1113" s="1">
        <f t="shared" si="361"/>
        <v>0</v>
      </c>
      <c r="CG1113" s="1">
        <f t="shared" si="362"/>
        <v>5.1707250117053218E-2</v>
      </c>
      <c r="CH1113" s="1">
        <f t="shared" si="363"/>
        <v>0</v>
      </c>
      <c r="CI1113" s="1">
        <f t="shared" si="364"/>
        <v>0</v>
      </c>
      <c r="CJ1113" s="1">
        <f t="shared" si="365"/>
        <v>0</v>
      </c>
      <c r="CK1113" s="1">
        <f t="shared" si="366"/>
        <v>0</v>
      </c>
      <c r="CL1113">
        <f t="shared" si="367"/>
        <v>0</v>
      </c>
      <c r="CM1113">
        <f t="shared" si="368"/>
        <v>0</v>
      </c>
      <c r="CN1113">
        <f t="shared" si="369"/>
        <v>0</v>
      </c>
      <c r="CO1113">
        <f t="shared" si="370"/>
        <v>0</v>
      </c>
      <c r="CP1113" s="2">
        <f t="shared" si="371"/>
        <v>0</v>
      </c>
      <c r="CQ1113" s="2">
        <f t="shared" si="372"/>
        <v>0</v>
      </c>
      <c r="CR1113" s="2">
        <f t="shared" si="373"/>
        <v>0</v>
      </c>
      <c r="CS1113" s="2">
        <f t="shared" si="374"/>
        <v>0</v>
      </c>
      <c r="CT1113">
        <f t="shared" si="375"/>
        <v>5.1707250117053218E-2</v>
      </c>
      <c r="CU1113" s="3" t="e">
        <f>(CT1113-MIN($CT$5:$CT$1744))/(MAX($CT$5:$CT$1744)-MIN($CT$5:$CT$1744))</f>
        <v>#NUM!</v>
      </c>
      <c r="CV1113">
        <f t="shared" si="376"/>
        <v>0</v>
      </c>
      <c r="CW1113">
        <f t="shared" si="377"/>
        <v>0</v>
      </c>
      <c r="CX1113">
        <f t="shared" si="378"/>
        <v>0</v>
      </c>
      <c r="CY1113">
        <f t="shared" si="379"/>
        <v>5.1707250117053218E-2</v>
      </c>
    </row>
    <row r="1114" spans="1:103" ht="15" x14ac:dyDescent="0.25">
      <c r="A1114">
        <v>203.9196</v>
      </c>
      <c r="B1114">
        <v>4.513865</v>
      </c>
      <c r="C1114">
        <v>0.84182769999999996</v>
      </c>
      <c r="D1114">
        <v>0.68812949999999995</v>
      </c>
      <c r="E1114">
        <v>0.10827879999999999</v>
      </c>
      <c r="F1114">
        <v>-3.5750589999999999E-2</v>
      </c>
      <c r="G1114">
        <v>-1.9639819999999999E-2</v>
      </c>
      <c r="H1114">
        <v>0.99328340000000004</v>
      </c>
      <c r="I1114">
        <v>0.29404629999999998</v>
      </c>
      <c r="J1114">
        <v>2.0436869999999999E-2</v>
      </c>
      <c r="K1114">
        <v>0.1606696</v>
      </c>
      <c r="L1114">
        <v>-3.327535E-3</v>
      </c>
      <c r="M1114">
        <v>0.98679110000000003</v>
      </c>
      <c r="N1114">
        <v>0</v>
      </c>
      <c r="O1114">
        <v>0</v>
      </c>
      <c r="P1114">
        <v>0</v>
      </c>
      <c r="Q1114">
        <v>0</v>
      </c>
      <c r="R1114">
        <v>62.017249999999997</v>
      </c>
      <c r="S1114">
        <v>68.428179999999998</v>
      </c>
      <c r="T1114">
        <v>58.693750000000001</v>
      </c>
      <c r="U1114">
        <v>49.05912</v>
      </c>
      <c r="V1114">
        <v>54.409379999999999</v>
      </c>
      <c r="W1114">
        <v>44.482909999999997</v>
      </c>
      <c r="X1114">
        <v>39.495100000000001</v>
      </c>
      <c r="Y1114">
        <v>12.05228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2.2986699999999999E-9</v>
      </c>
      <c r="AF1114">
        <v>4.7465910000000001E-8</v>
      </c>
      <c r="AG1114">
        <v>2.5290329999999999E-10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2.2250520000000001E-9</v>
      </c>
      <c r="AT1114">
        <v>4.2749299999999998E-8</v>
      </c>
      <c r="AU1114">
        <v>2.6443770000000001E-10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2.5689199999999999E-9</v>
      </c>
      <c r="BH1114">
        <v>4.2816039999999997E-8</v>
      </c>
      <c r="BI1114">
        <v>1.4316759999999999E-10</v>
      </c>
      <c r="BJ1114">
        <v>1</v>
      </c>
      <c r="BK1114">
        <v>1</v>
      </c>
      <c r="BL1114">
        <v>0</v>
      </c>
      <c r="BM1114">
        <v>0</v>
      </c>
      <c r="BN1114">
        <v>0</v>
      </c>
      <c r="BO1114">
        <v>1</v>
      </c>
      <c r="BP1114">
        <v>3</v>
      </c>
      <c r="BQ1114">
        <v>1</v>
      </c>
      <c r="BR1114">
        <v>2.857639E-2</v>
      </c>
      <c r="BS1114">
        <v>2.2589499999999998E-2</v>
      </c>
      <c r="BT1114">
        <v>9.037705E-3</v>
      </c>
      <c r="BU1114">
        <v>2.6397720000000001E-9</v>
      </c>
      <c r="BV1114">
        <v>4.5062220000000001E-8</v>
      </c>
      <c r="BW1114">
        <v>2.0689249999999999E-10</v>
      </c>
      <c r="BX1114">
        <v>1</v>
      </c>
      <c r="BY1114">
        <v>1</v>
      </c>
      <c r="BZ1114">
        <v>0</v>
      </c>
      <c r="CA1114">
        <v>0</v>
      </c>
      <c r="CB1114">
        <v>0</v>
      </c>
      <c r="CC1114">
        <v>1</v>
      </c>
      <c r="CD1114" s="1">
        <f t="shared" si="359"/>
        <v>0</v>
      </c>
      <c r="CE1114" s="1">
        <f t="shared" si="360"/>
        <v>0</v>
      </c>
      <c r="CF1114" s="1">
        <f t="shared" si="361"/>
        <v>0</v>
      </c>
      <c r="CG1114" s="1">
        <f t="shared" si="362"/>
        <v>3.7530996354335239E-2</v>
      </c>
      <c r="CH1114" s="1">
        <f t="shared" si="363"/>
        <v>0</v>
      </c>
      <c r="CI1114" s="1">
        <f t="shared" si="364"/>
        <v>0</v>
      </c>
      <c r="CJ1114" s="1">
        <f t="shared" si="365"/>
        <v>0</v>
      </c>
      <c r="CK1114" s="1">
        <f t="shared" si="366"/>
        <v>0</v>
      </c>
      <c r="CL1114">
        <f t="shared" si="367"/>
        <v>0</v>
      </c>
      <c r="CM1114">
        <f t="shared" si="368"/>
        <v>0</v>
      </c>
      <c r="CN1114">
        <f t="shared" si="369"/>
        <v>0</v>
      </c>
      <c r="CO1114">
        <f t="shared" si="370"/>
        <v>0</v>
      </c>
      <c r="CP1114" s="2">
        <f t="shared" si="371"/>
        <v>0</v>
      </c>
      <c r="CQ1114" s="2">
        <f t="shared" si="372"/>
        <v>0</v>
      </c>
      <c r="CR1114" s="2">
        <f t="shared" si="373"/>
        <v>0</v>
      </c>
      <c r="CS1114" s="2">
        <f t="shared" si="374"/>
        <v>0</v>
      </c>
      <c r="CT1114">
        <f t="shared" si="375"/>
        <v>3.7530996354335239E-2</v>
      </c>
      <c r="CU1114" s="3" t="e">
        <f>(CT1114-MIN($CT$5:$CT$1744))/(MAX($CT$5:$CT$1744)-MIN($CT$5:$CT$1744))</f>
        <v>#NUM!</v>
      </c>
      <c r="CV1114">
        <f t="shared" si="376"/>
        <v>0</v>
      </c>
      <c r="CW1114">
        <f t="shared" si="377"/>
        <v>0</v>
      </c>
      <c r="CX1114">
        <f t="shared" si="378"/>
        <v>0</v>
      </c>
      <c r="CY1114">
        <f t="shared" si="379"/>
        <v>3.7530996354335239E-2</v>
      </c>
    </row>
    <row r="1115" spans="1:103" ht="15" x14ac:dyDescent="0.25">
      <c r="A1115">
        <v>203.9682</v>
      </c>
      <c r="B1115">
        <v>4.5404720000000003</v>
      </c>
      <c r="C1115">
        <v>0.86457779999999995</v>
      </c>
      <c r="D1115">
        <v>0.69750350000000005</v>
      </c>
      <c r="E1115">
        <v>0.10827879999999999</v>
      </c>
      <c r="F1115">
        <v>-3.575064E-2</v>
      </c>
      <c r="G1115">
        <v>-1.9639819999999999E-2</v>
      </c>
      <c r="H1115">
        <v>0.99328340000000004</v>
      </c>
      <c r="I1115">
        <v>0.29404629999999998</v>
      </c>
      <c r="J1115">
        <v>2.0079329999999999E-2</v>
      </c>
      <c r="K1115">
        <v>0.16393830000000001</v>
      </c>
      <c r="L1115">
        <v>-3.337628E-3</v>
      </c>
      <c r="M1115">
        <v>0.98626060000000004</v>
      </c>
      <c r="N1115">
        <v>0</v>
      </c>
      <c r="O1115">
        <v>0</v>
      </c>
      <c r="P1115">
        <v>0</v>
      </c>
      <c r="Q1115">
        <v>0</v>
      </c>
      <c r="R1115">
        <v>59.719329999999999</v>
      </c>
      <c r="S1115">
        <v>65.443070000000006</v>
      </c>
      <c r="T1115">
        <v>55.976010000000002</v>
      </c>
      <c r="U1115">
        <v>46.7697</v>
      </c>
      <c r="V1115">
        <v>52.107939999999999</v>
      </c>
      <c r="W1115">
        <v>42.836649999999999</v>
      </c>
      <c r="X1115">
        <v>38.265909999999998</v>
      </c>
      <c r="Y1115">
        <v>11.981579999999999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4.0714619999999997E-9</v>
      </c>
      <c r="AF1115">
        <v>-1.141441E-8</v>
      </c>
      <c r="AG1115">
        <v>-1.3129130000000001E-9</v>
      </c>
      <c r="AH1115">
        <v>0.99999990000000005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4.192894E-9</v>
      </c>
      <c r="AT1115">
        <v>-4.3583410000000004E-9</v>
      </c>
      <c r="AU1115">
        <v>-1.0000000000000001E-9</v>
      </c>
      <c r="AV1115">
        <v>0.99999990000000005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4.0714619999999997E-9</v>
      </c>
      <c r="BH1115">
        <v>-1.141441E-8</v>
      </c>
      <c r="BI1115">
        <v>-1.3129130000000001E-9</v>
      </c>
      <c r="BJ1115">
        <v>0.99999990000000005</v>
      </c>
      <c r="BK1115">
        <v>1</v>
      </c>
      <c r="BL1115">
        <v>0</v>
      </c>
      <c r="BM1115">
        <v>0</v>
      </c>
      <c r="BN1115">
        <v>0</v>
      </c>
      <c r="BO1115">
        <v>1</v>
      </c>
      <c r="BP1115">
        <v>3</v>
      </c>
      <c r="BQ1115">
        <v>1</v>
      </c>
      <c r="BR1115">
        <v>2.2597200000000001E-2</v>
      </c>
      <c r="BS1115">
        <v>2.0790139999999999E-2</v>
      </c>
      <c r="BT1115">
        <v>8.7954869999999994E-3</v>
      </c>
      <c r="BU1115">
        <v>4.0714619999999997E-9</v>
      </c>
      <c r="BV1115">
        <v>-1.141441E-8</v>
      </c>
      <c r="BW1115">
        <v>-1.3129130000000001E-9</v>
      </c>
      <c r="BX1115">
        <v>0.99999990000000005</v>
      </c>
      <c r="BY1115">
        <v>1</v>
      </c>
      <c r="BZ1115">
        <v>0</v>
      </c>
      <c r="CA1115">
        <v>0</v>
      </c>
      <c r="CB1115">
        <v>0</v>
      </c>
      <c r="CC1115">
        <v>1</v>
      </c>
      <c r="CD1115" s="1">
        <f t="shared" si="359"/>
        <v>0</v>
      </c>
      <c r="CE1115" s="1">
        <f t="shared" si="360"/>
        <v>0</v>
      </c>
      <c r="CF1115" s="1">
        <f t="shared" si="361"/>
        <v>0</v>
      </c>
      <c r="CG1115" s="1">
        <f t="shared" si="362"/>
        <v>3.1940944892516393E-2</v>
      </c>
      <c r="CH1115" s="1">
        <f t="shared" si="363"/>
        <v>5.1246903539594602E-2</v>
      </c>
      <c r="CI1115" s="1">
        <f t="shared" si="364"/>
        <v>5.1246903539594602E-2</v>
      </c>
      <c r="CJ1115" s="1">
        <f t="shared" si="365"/>
        <v>5.1246903539594602E-2</v>
      </c>
      <c r="CK1115" s="1">
        <f t="shared" si="366"/>
        <v>5.1246903539594602E-2</v>
      </c>
      <c r="CL1115">
        <f t="shared" si="367"/>
        <v>0</v>
      </c>
      <c r="CM1115">
        <f t="shared" si="368"/>
        <v>0</v>
      </c>
      <c r="CN1115">
        <f t="shared" si="369"/>
        <v>0</v>
      </c>
      <c r="CO1115">
        <f t="shared" si="370"/>
        <v>0</v>
      </c>
      <c r="CP1115" s="2">
        <f t="shared" si="371"/>
        <v>5.1246903539594602E-2</v>
      </c>
      <c r="CQ1115" s="2">
        <f t="shared" si="372"/>
        <v>5.1246903539594602E-2</v>
      </c>
      <c r="CR1115" s="2">
        <f t="shared" si="373"/>
        <v>5.1246903539594602E-2</v>
      </c>
      <c r="CS1115" s="2">
        <f t="shared" si="374"/>
        <v>0</v>
      </c>
      <c r="CT1115">
        <f t="shared" si="375"/>
        <v>0.39066926966967863</v>
      </c>
      <c r="CU1115" s="3" t="e">
        <f>(CT1115-MIN($CT$5:$CT$1744))/(MAX($CT$5:$CT$1744)-MIN($CT$5:$CT$1744))</f>
        <v>#NUM!</v>
      </c>
      <c r="CV1115">
        <f t="shared" si="376"/>
        <v>0.1024938070791892</v>
      </c>
      <c r="CW1115">
        <f t="shared" si="377"/>
        <v>0.1024938070791892</v>
      </c>
      <c r="CX1115">
        <f t="shared" si="378"/>
        <v>0.1024938070791892</v>
      </c>
      <c r="CY1115">
        <f t="shared" si="379"/>
        <v>8.3187848432110995E-2</v>
      </c>
    </row>
    <row r="1116" spans="1:103" ht="15" x14ac:dyDescent="0.25">
      <c r="A1116">
        <v>204.0198</v>
      </c>
      <c r="B1116">
        <v>4.5595889999999999</v>
      </c>
      <c r="C1116">
        <v>0.8859416</v>
      </c>
      <c r="D1116">
        <v>0.70693870000000003</v>
      </c>
      <c r="E1116">
        <v>0.10827879999999999</v>
      </c>
      <c r="F1116">
        <v>-3.575064E-2</v>
      </c>
      <c r="G1116">
        <v>-1.963983E-2</v>
      </c>
      <c r="H1116">
        <v>0.99328340000000004</v>
      </c>
      <c r="I1116">
        <v>0.29404629999999998</v>
      </c>
      <c r="J1116">
        <v>1.930728E-2</v>
      </c>
      <c r="K1116">
        <v>0.16684289999999999</v>
      </c>
      <c r="L1116">
        <v>-3.26772E-3</v>
      </c>
      <c r="M1116">
        <v>0.98578909999999997</v>
      </c>
      <c r="N1116">
        <v>0</v>
      </c>
      <c r="O1116">
        <v>0</v>
      </c>
      <c r="P1116">
        <v>0</v>
      </c>
      <c r="Q1116">
        <v>0</v>
      </c>
      <c r="R1116">
        <v>62.423450000000003</v>
      </c>
      <c r="S1116">
        <v>67.996369999999999</v>
      </c>
      <c r="T1116">
        <v>58.026029999999999</v>
      </c>
      <c r="U1116">
        <v>48.479230000000001</v>
      </c>
      <c r="V1116">
        <v>54.223149999999997</v>
      </c>
      <c r="W1116">
        <v>44.804819999999999</v>
      </c>
      <c r="X1116">
        <v>40.243639999999999</v>
      </c>
      <c r="Y1116">
        <v>12.969659999999999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3.5295100000000002E-9</v>
      </c>
      <c r="AF1116">
        <v>4.5173690000000002E-9</v>
      </c>
      <c r="AG1116">
        <v>-3.9582419999999998E-10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2.7885820000000001E-9</v>
      </c>
      <c r="AT1116">
        <v>-4.6782920000000002E-9</v>
      </c>
      <c r="AU1116">
        <v>-3.9459539999999999E-10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3.5295100000000002E-9</v>
      </c>
      <c r="BH1116">
        <v>4.5173690000000002E-9</v>
      </c>
      <c r="BI1116">
        <v>-3.9582419999999998E-10</v>
      </c>
      <c r="BJ1116">
        <v>1</v>
      </c>
      <c r="BK1116">
        <v>1</v>
      </c>
      <c r="BL1116">
        <v>0</v>
      </c>
      <c r="BM1116">
        <v>0</v>
      </c>
      <c r="BN1116">
        <v>0</v>
      </c>
      <c r="BO1116">
        <v>1</v>
      </c>
      <c r="BP1116">
        <v>3</v>
      </c>
      <c r="BQ1116">
        <v>1</v>
      </c>
      <c r="BR1116">
        <v>1.740512E-2</v>
      </c>
      <c r="BS1116">
        <v>2.1751820000000002E-2</v>
      </c>
      <c r="BT1116">
        <v>9.7655639999999991E-3</v>
      </c>
      <c r="BU1116">
        <v>3.595045E-9</v>
      </c>
      <c r="BV1116">
        <v>4.4987359999999997E-9</v>
      </c>
      <c r="BW1116">
        <v>-4.167572E-10</v>
      </c>
      <c r="BX1116">
        <v>1</v>
      </c>
      <c r="BY1116">
        <v>1</v>
      </c>
      <c r="BZ1116">
        <v>0</v>
      </c>
      <c r="CA1116">
        <v>0</v>
      </c>
      <c r="CB1116">
        <v>0</v>
      </c>
      <c r="CC1116">
        <v>1</v>
      </c>
      <c r="CD1116" s="1">
        <f t="shared" si="359"/>
        <v>0</v>
      </c>
      <c r="CE1116" s="1">
        <f t="shared" si="360"/>
        <v>0</v>
      </c>
      <c r="CF1116" s="1">
        <f t="shared" si="361"/>
        <v>0</v>
      </c>
      <c r="CG1116" s="1">
        <f t="shared" si="362"/>
        <v>2.9520266187229683E-2</v>
      </c>
      <c r="CH1116" s="1">
        <f t="shared" si="363"/>
        <v>0</v>
      </c>
      <c r="CI1116" s="1">
        <f t="shared" si="364"/>
        <v>0</v>
      </c>
      <c r="CJ1116" s="1">
        <f t="shared" si="365"/>
        <v>0</v>
      </c>
      <c r="CK1116" s="1">
        <f t="shared" si="366"/>
        <v>0</v>
      </c>
      <c r="CL1116">
        <f t="shared" si="367"/>
        <v>0</v>
      </c>
      <c r="CM1116">
        <f t="shared" si="368"/>
        <v>0</v>
      </c>
      <c r="CN1116">
        <f t="shared" si="369"/>
        <v>0</v>
      </c>
      <c r="CO1116">
        <f t="shared" si="370"/>
        <v>0</v>
      </c>
      <c r="CP1116" s="2">
        <f t="shared" si="371"/>
        <v>0</v>
      </c>
      <c r="CQ1116" s="2">
        <f t="shared" si="372"/>
        <v>0</v>
      </c>
      <c r="CR1116" s="2">
        <f t="shared" si="373"/>
        <v>0</v>
      </c>
      <c r="CS1116" s="2">
        <f t="shared" si="374"/>
        <v>0</v>
      </c>
      <c r="CT1116">
        <f t="shared" si="375"/>
        <v>2.9520266187229683E-2</v>
      </c>
      <c r="CU1116" s="3" t="e">
        <f>(CT1116-MIN($CT$5:$CT$1744))/(MAX($CT$5:$CT$1744)-MIN($CT$5:$CT$1744))</f>
        <v>#NUM!</v>
      </c>
      <c r="CV1116">
        <f t="shared" si="376"/>
        <v>0</v>
      </c>
      <c r="CW1116">
        <f t="shared" si="377"/>
        <v>0</v>
      </c>
      <c r="CX1116">
        <f t="shared" si="378"/>
        <v>0</v>
      </c>
      <c r="CY1116">
        <f t="shared" si="379"/>
        <v>2.9520266187229683E-2</v>
      </c>
    </row>
    <row r="1117" spans="1:103" ht="15" x14ac:dyDescent="0.25">
      <c r="A1117">
        <v>204.06870000000001</v>
      </c>
      <c r="B1117">
        <v>4.582357</v>
      </c>
      <c r="C1117">
        <v>0.90856079999999995</v>
      </c>
      <c r="D1117">
        <v>0.71625240000000001</v>
      </c>
      <c r="E1117">
        <v>0.10827879999999999</v>
      </c>
      <c r="F1117">
        <v>-3.5750619999999997E-2</v>
      </c>
      <c r="G1117">
        <v>-1.963983E-2</v>
      </c>
      <c r="H1117">
        <v>0.99328340000000004</v>
      </c>
      <c r="I1117">
        <v>0.29404629999999998</v>
      </c>
      <c r="J1117">
        <v>1.8211149999999999E-2</v>
      </c>
      <c r="K1117">
        <v>0.1694504</v>
      </c>
      <c r="L1117">
        <v>-3.1317179999999999E-3</v>
      </c>
      <c r="M1117">
        <v>0.98536550000000001</v>
      </c>
      <c r="N1117">
        <v>0</v>
      </c>
      <c r="O1117">
        <v>0</v>
      </c>
      <c r="P1117">
        <v>0</v>
      </c>
      <c r="Q1117">
        <v>0</v>
      </c>
      <c r="R1117">
        <v>60.085970000000003</v>
      </c>
      <c r="S1117">
        <v>65.100880000000004</v>
      </c>
      <c r="T1117">
        <v>55.436279999999996</v>
      </c>
      <c r="U1117">
        <v>46.30883</v>
      </c>
      <c r="V1117">
        <v>51.977809999999998</v>
      </c>
      <c r="W1117">
        <v>43.140079999999998</v>
      </c>
      <c r="X1117">
        <v>38.928519999999999</v>
      </c>
      <c r="Y1117">
        <v>12.902089999999999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-4.0747419999999997E-9</v>
      </c>
      <c r="AF1117">
        <v>3.6159519999999999E-9</v>
      </c>
      <c r="AG1117">
        <v>1.7088640000000001E-9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-2.871246E-9</v>
      </c>
      <c r="AT1117">
        <v>6.4587519999999997E-9</v>
      </c>
      <c r="AU1117">
        <v>1.7103199999999999E-9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-4.786273E-9</v>
      </c>
      <c r="BH1117">
        <v>-1.9537040000000001E-8</v>
      </c>
      <c r="BI1117">
        <v>1.0000000000000001E-9</v>
      </c>
      <c r="BJ1117">
        <v>1</v>
      </c>
      <c r="BK1117">
        <v>1</v>
      </c>
      <c r="BL1117">
        <v>0</v>
      </c>
      <c r="BM1117">
        <v>0</v>
      </c>
      <c r="BN1117">
        <v>0</v>
      </c>
      <c r="BO1117">
        <v>1</v>
      </c>
      <c r="BP1117">
        <v>3</v>
      </c>
      <c r="BQ1117">
        <v>1</v>
      </c>
      <c r="BR1117">
        <v>2.628173E-2</v>
      </c>
      <c r="BS1117">
        <v>2.3969799999999999E-2</v>
      </c>
      <c r="BT1117">
        <v>9.3959530000000003E-3</v>
      </c>
      <c r="BU1117">
        <v>-4.3186789999999999E-9</v>
      </c>
      <c r="BV1117">
        <v>3.592955E-9</v>
      </c>
      <c r="BW1117">
        <v>1.9156829999999999E-9</v>
      </c>
      <c r="BX1117">
        <v>1</v>
      </c>
      <c r="BY1117">
        <v>1</v>
      </c>
      <c r="BZ1117">
        <v>0</v>
      </c>
      <c r="CA1117">
        <v>0</v>
      </c>
      <c r="CB1117">
        <v>0</v>
      </c>
      <c r="CC1117">
        <v>1</v>
      </c>
      <c r="CD1117" s="1">
        <f t="shared" si="359"/>
        <v>0</v>
      </c>
      <c r="CE1117" s="1">
        <f t="shared" si="360"/>
        <v>0</v>
      </c>
      <c r="CF1117" s="1">
        <f t="shared" si="361"/>
        <v>0</v>
      </c>
      <c r="CG1117" s="1">
        <f t="shared" si="362"/>
        <v>3.6790821907251664E-2</v>
      </c>
      <c r="CH1117" s="1">
        <f t="shared" si="363"/>
        <v>0</v>
      </c>
      <c r="CI1117" s="1">
        <f t="shared" si="364"/>
        <v>0</v>
      </c>
      <c r="CJ1117" s="1">
        <f t="shared" si="365"/>
        <v>0</v>
      </c>
      <c r="CK1117" s="1">
        <f t="shared" si="366"/>
        <v>0</v>
      </c>
      <c r="CL1117">
        <f t="shared" si="367"/>
        <v>0</v>
      </c>
      <c r="CM1117">
        <f t="shared" si="368"/>
        <v>0</v>
      </c>
      <c r="CN1117">
        <f t="shared" si="369"/>
        <v>0</v>
      </c>
      <c r="CO1117">
        <f t="shared" si="370"/>
        <v>0</v>
      </c>
      <c r="CP1117" s="2">
        <f t="shared" si="371"/>
        <v>0</v>
      </c>
      <c r="CQ1117" s="2">
        <f t="shared" si="372"/>
        <v>0</v>
      </c>
      <c r="CR1117" s="2">
        <f t="shared" si="373"/>
        <v>0</v>
      </c>
      <c r="CS1117" s="2">
        <f t="shared" si="374"/>
        <v>0</v>
      </c>
      <c r="CT1117">
        <f t="shared" si="375"/>
        <v>3.6790821907251664E-2</v>
      </c>
      <c r="CU1117" s="3" t="e">
        <f>(CT1117-MIN($CT$5:$CT$1744))/(MAX($CT$5:$CT$1744)-MIN($CT$5:$CT$1744))</f>
        <v>#NUM!</v>
      </c>
      <c r="CV1117">
        <f t="shared" si="376"/>
        <v>0</v>
      </c>
      <c r="CW1117">
        <f t="shared" si="377"/>
        <v>0</v>
      </c>
      <c r="CX1117">
        <f t="shared" si="378"/>
        <v>0</v>
      </c>
      <c r="CY1117">
        <f t="shared" si="379"/>
        <v>3.6790821907251664E-2</v>
      </c>
    </row>
    <row r="1118" spans="1:103" ht="15" x14ac:dyDescent="0.25">
      <c r="A1118">
        <v>204.1182</v>
      </c>
      <c r="B1118">
        <v>4.6049559999999996</v>
      </c>
      <c r="C1118">
        <v>0.92508630000000003</v>
      </c>
      <c r="D1118">
        <v>0.72195410000000004</v>
      </c>
      <c r="E1118">
        <v>0.1082789</v>
      </c>
      <c r="F1118">
        <v>-3.5750700000000003E-2</v>
      </c>
      <c r="G1118">
        <v>-1.9639839999999999E-2</v>
      </c>
      <c r="H1118">
        <v>0.99328349999999999</v>
      </c>
      <c r="I1118">
        <v>0.29404629999999998</v>
      </c>
      <c r="J1118">
        <v>1.6920109999999999E-2</v>
      </c>
      <c r="K1118">
        <v>0.17188149999999999</v>
      </c>
      <c r="L1118">
        <v>-2.952639E-3</v>
      </c>
      <c r="M1118">
        <v>0.98496790000000001</v>
      </c>
      <c r="N1118">
        <v>0</v>
      </c>
      <c r="O1118">
        <v>0</v>
      </c>
      <c r="P1118">
        <v>0</v>
      </c>
      <c r="Q1118">
        <v>0</v>
      </c>
      <c r="R1118">
        <v>60.277050000000003</v>
      </c>
      <c r="S1118">
        <v>64.961429999999993</v>
      </c>
      <c r="T1118">
        <v>55.204819999999998</v>
      </c>
      <c r="U1118">
        <v>46.114710000000002</v>
      </c>
      <c r="V1118">
        <v>51.93412</v>
      </c>
      <c r="W1118">
        <v>43.299720000000001</v>
      </c>
      <c r="X1118">
        <v>39.254620000000003</v>
      </c>
      <c r="Y1118">
        <v>13.178850000000001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-8.2728180000000002E-10</v>
      </c>
      <c r="AF1118">
        <v>-2.7E-8</v>
      </c>
      <c r="AG1118">
        <v>-2.3125629999999998E-9</v>
      </c>
      <c r="AH1118">
        <v>0.99999990000000005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-6.8639160000000004E-10</v>
      </c>
      <c r="AT1118">
        <v>-1.7949679999999999E-8</v>
      </c>
      <c r="AU1118">
        <v>-1.370162E-9</v>
      </c>
      <c r="AV1118">
        <v>0.99999990000000005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-8.2728180000000002E-10</v>
      </c>
      <c r="BH1118">
        <v>-2.7E-8</v>
      </c>
      <c r="BI1118">
        <v>-2.3125629999999998E-9</v>
      </c>
      <c r="BJ1118">
        <v>0.99999990000000005</v>
      </c>
      <c r="BK1118">
        <v>1</v>
      </c>
      <c r="BL1118">
        <v>0</v>
      </c>
      <c r="BM1118">
        <v>0</v>
      </c>
      <c r="BN1118">
        <v>0</v>
      </c>
      <c r="BO1118">
        <v>1</v>
      </c>
      <c r="BP1118">
        <v>3</v>
      </c>
      <c r="BQ1118">
        <v>1</v>
      </c>
      <c r="BR1118">
        <v>2.0456800000000001E-2</v>
      </c>
      <c r="BS1118">
        <v>9.8702479999999999E-3</v>
      </c>
      <c r="BT1118">
        <v>2.2740220000000001E-3</v>
      </c>
      <c r="BU1118">
        <v>-1.590727E-9</v>
      </c>
      <c r="BV1118">
        <v>-1.7999999999999999E-8</v>
      </c>
      <c r="BW1118">
        <v>-8.6635079999999996E-10</v>
      </c>
      <c r="BX1118">
        <v>0.99999990000000005</v>
      </c>
      <c r="BY1118">
        <v>1</v>
      </c>
      <c r="BZ1118">
        <v>0</v>
      </c>
      <c r="CA1118">
        <v>0</v>
      </c>
      <c r="CB1118">
        <v>0</v>
      </c>
      <c r="CC1118">
        <v>1</v>
      </c>
      <c r="CD1118" s="1">
        <f t="shared" si="359"/>
        <v>0</v>
      </c>
      <c r="CE1118" s="1">
        <f t="shared" si="360"/>
        <v>0</v>
      </c>
      <c r="CF1118" s="1">
        <f t="shared" si="361"/>
        <v>0</v>
      </c>
      <c r="CG1118" s="1">
        <f t="shared" si="362"/>
        <v>2.282703743103752E-2</v>
      </c>
      <c r="CH1118" s="1">
        <f t="shared" si="363"/>
        <v>5.1246903539594602E-2</v>
      </c>
      <c r="CI1118" s="1">
        <f t="shared" si="364"/>
        <v>5.1246903539594602E-2</v>
      </c>
      <c r="CJ1118" s="1">
        <f t="shared" si="365"/>
        <v>5.1246903539594602E-2</v>
      </c>
      <c r="CK1118" s="1">
        <f t="shared" si="366"/>
        <v>5.1246903539594602E-2</v>
      </c>
      <c r="CL1118">
        <f t="shared" si="367"/>
        <v>0</v>
      </c>
      <c r="CM1118">
        <f t="shared" si="368"/>
        <v>0</v>
      </c>
      <c r="CN1118">
        <f t="shared" si="369"/>
        <v>0</v>
      </c>
      <c r="CO1118">
        <f t="shared" si="370"/>
        <v>0</v>
      </c>
      <c r="CP1118" s="2">
        <f t="shared" si="371"/>
        <v>5.1246903539594602E-2</v>
      </c>
      <c r="CQ1118" s="2">
        <f t="shared" si="372"/>
        <v>5.1246903539594602E-2</v>
      </c>
      <c r="CR1118" s="2">
        <f t="shared" si="373"/>
        <v>5.1246903539594602E-2</v>
      </c>
      <c r="CS1118" s="2">
        <f t="shared" si="374"/>
        <v>0</v>
      </c>
      <c r="CT1118">
        <f t="shared" si="375"/>
        <v>0.38155536220819974</v>
      </c>
      <c r="CU1118" s="3" t="e">
        <f>(CT1118-MIN($CT$5:$CT$1744))/(MAX($CT$5:$CT$1744)-MIN($CT$5:$CT$1744))</f>
        <v>#NUM!</v>
      </c>
      <c r="CV1118">
        <f t="shared" si="376"/>
        <v>0.1024938070791892</v>
      </c>
      <c r="CW1118">
        <f t="shared" si="377"/>
        <v>0.1024938070791892</v>
      </c>
      <c r="CX1118">
        <f t="shared" si="378"/>
        <v>0.1024938070791892</v>
      </c>
      <c r="CY1118">
        <f t="shared" si="379"/>
        <v>7.4073940970632121E-2</v>
      </c>
    </row>
    <row r="1119" spans="1:103" ht="15" x14ac:dyDescent="0.25">
      <c r="A1119">
        <v>204.16849999999999</v>
      </c>
      <c r="B1119">
        <v>4.6259550000000003</v>
      </c>
      <c r="C1119">
        <v>0.91893259999999999</v>
      </c>
      <c r="D1119">
        <v>0.71589469999999999</v>
      </c>
      <c r="E1119">
        <v>0.1082789</v>
      </c>
      <c r="F1119">
        <v>-3.5750709999999998E-2</v>
      </c>
      <c r="G1119">
        <v>-1.963985E-2</v>
      </c>
      <c r="H1119">
        <v>0.99328340000000004</v>
      </c>
      <c r="I1119">
        <v>0.29404629999999998</v>
      </c>
      <c r="J1119">
        <v>1.580755E-2</v>
      </c>
      <c r="K1119">
        <v>0.17419470000000001</v>
      </c>
      <c r="L1119">
        <v>-2.7967159999999999E-3</v>
      </c>
      <c r="M1119">
        <v>0.98458040000000002</v>
      </c>
      <c r="N1119">
        <v>0</v>
      </c>
      <c r="O1119">
        <v>0</v>
      </c>
      <c r="P1119">
        <v>0</v>
      </c>
      <c r="Q1119">
        <v>0</v>
      </c>
      <c r="R1119">
        <v>63.044370000000001</v>
      </c>
      <c r="S1119">
        <v>67.667720000000003</v>
      </c>
      <c r="T1119">
        <v>57.429389999999998</v>
      </c>
      <c r="U1119">
        <v>47.993760000000002</v>
      </c>
      <c r="V1119">
        <v>54.178789999999999</v>
      </c>
      <c r="W1119">
        <v>45.360030000000002</v>
      </c>
      <c r="X1119">
        <v>41.292439999999999</v>
      </c>
      <c r="Y1119">
        <v>14.155889999999999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-2.5000910000000001E-9</v>
      </c>
      <c r="AF1119">
        <v>-3.6374049999999998E-9</v>
      </c>
      <c r="AG1119">
        <v>-5.6212699999999998E-10</v>
      </c>
      <c r="AH1119">
        <v>0.99999990000000005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-2.5000910000000001E-9</v>
      </c>
      <c r="AT1119">
        <v>-3.6374049999999998E-9</v>
      </c>
      <c r="AU1119">
        <v>-5.6212699999999998E-10</v>
      </c>
      <c r="AV1119">
        <v>0.99999990000000005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-7.6401450000000002E-10</v>
      </c>
      <c r="BH1119">
        <v>-1.2603790000000001E-8</v>
      </c>
      <c r="BI1119">
        <v>-1.226285E-9</v>
      </c>
      <c r="BJ1119">
        <v>0.99999990000000005</v>
      </c>
      <c r="BK1119">
        <v>1</v>
      </c>
      <c r="BL1119">
        <v>0</v>
      </c>
      <c r="BM1119">
        <v>0</v>
      </c>
      <c r="BN1119">
        <v>0</v>
      </c>
      <c r="BO1119">
        <v>1</v>
      </c>
      <c r="BP1119">
        <v>3</v>
      </c>
      <c r="BQ1119">
        <v>1</v>
      </c>
      <c r="BR1119">
        <v>2.324785E-2</v>
      </c>
      <c r="BS1119">
        <v>-2.5248710000000001E-2</v>
      </c>
      <c r="BT1119">
        <v>-1.6214360000000001E-2</v>
      </c>
      <c r="BU1119">
        <v>-1.231019E-9</v>
      </c>
      <c r="BV1119">
        <v>-1.2603790000000001E-8</v>
      </c>
      <c r="BW1119">
        <v>-1.0571840000000001E-9</v>
      </c>
      <c r="BX1119">
        <v>0.99999990000000005</v>
      </c>
      <c r="BY1119">
        <v>1</v>
      </c>
      <c r="BZ1119">
        <v>0</v>
      </c>
      <c r="CA1119">
        <v>0</v>
      </c>
      <c r="CB1119">
        <v>0</v>
      </c>
      <c r="CC1119">
        <v>1</v>
      </c>
      <c r="CD1119" s="1">
        <f t="shared" si="359"/>
        <v>0</v>
      </c>
      <c r="CE1119" s="1">
        <f t="shared" si="360"/>
        <v>0</v>
      </c>
      <c r="CF1119" s="1">
        <f t="shared" si="361"/>
        <v>0</v>
      </c>
      <c r="CG1119" s="1">
        <f t="shared" si="362"/>
        <v>3.7958732282522292E-2</v>
      </c>
      <c r="CH1119" s="1">
        <f t="shared" si="363"/>
        <v>5.1246903539594602E-2</v>
      </c>
      <c r="CI1119" s="1">
        <f t="shared" si="364"/>
        <v>5.1246903539594602E-2</v>
      </c>
      <c r="CJ1119" s="1">
        <f t="shared" si="365"/>
        <v>5.1246903539594602E-2</v>
      </c>
      <c r="CK1119" s="1">
        <f t="shared" si="366"/>
        <v>5.1246903539594602E-2</v>
      </c>
      <c r="CL1119">
        <f t="shared" si="367"/>
        <v>0</v>
      </c>
      <c r="CM1119">
        <f t="shared" si="368"/>
        <v>0</v>
      </c>
      <c r="CN1119">
        <f t="shared" si="369"/>
        <v>0</v>
      </c>
      <c r="CO1119">
        <f t="shared" si="370"/>
        <v>0</v>
      </c>
      <c r="CP1119" s="2">
        <f t="shared" si="371"/>
        <v>5.1246903539594602E-2</v>
      </c>
      <c r="CQ1119" s="2">
        <f t="shared" si="372"/>
        <v>5.1246903539594602E-2</v>
      </c>
      <c r="CR1119" s="2">
        <f t="shared" si="373"/>
        <v>5.1246903539594602E-2</v>
      </c>
      <c r="CS1119" s="2">
        <f t="shared" si="374"/>
        <v>0</v>
      </c>
      <c r="CT1119">
        <f t="shared" si="375"/>
        <v>0.39668705705968449</v>
      </c>
      <c r="CU1119" s="3" t="e">
        <f>(CT1119-MIN($CT$5:$CT$1744))/(MAX($CT$5:$CT$1744)-MIN($CT$5:$CT$1744))</f>
        <v>#NUM!</v>
      </c>
      <c r="CV1119">
        <f t="shared" si="376"/>
        <v>0.1024938070791892</v>
      </c>
      <c r="CW1119">
        <f t="shared" si="377"/>
        <v>0.1024938070791892</v>
      </c>
      <c r="CX1119">
        <f t="shared" si="378"/>
        <v>0.1024938070791892</v>
      </c>
      <c r="CY1119">
        <f t="shared" si="379"/>
        <v>8.9205635822116894E-2</v>
      </c>
    </row>
    <row r="1120" spans="1:103" ht="15" x14ac:dyDescent="0.25">
      <c r="A1120">
        <v>204.2191</v>
      </c>
      <c r="B1120">
        <v>4.6395609999999996</v>
      </c>
      <c r="C1120">
        <v>0.88712159999999995</v>
      </c>
      <c r="D1120">
        <v>0.69770279999999996</v>
      </c>
      <c r="E1120">
        <v>0.1082789</v>
      </c>
      <c r="F1120">
        <v>-3.5750549999999999E-2</v>
      </c>
      <c r="G1120">
        <v>-1.963987E-2</v>
      </c>
      <c r="H1120">
        <v>0.99328329999999998</v>
      </c>
      <c r="I1120">
        <v>0.29404629999999998</v>
      </c>
      <c r="J1120">
        <v>1.5543080000000001E-2</v>
      </c>
      <c r="K1120">
        <v>0.17648659999999999</v>
      </c>
      <c r="L1120">
        <v>-2.7872489999999999E-3</v>
      </c>
      <c r="M1120">
        <v>0.98417639999999995</v>
      </c>
      <c r="N1120">
        <v>0</v>
      </c>
      <c r="O1120">
        <v>0</v>
      </c>
      <c r="P1120">
        <v>0</v>
      </c>
      <c r="Q1120">
        <v>0</v>
      </c>
      <c r="R1120">
        <v>63.477049999999998</v>
      </c>
      <c r="S1120">
        <v>68.111080000000001</v>
      </c>
      <c r="T1120">
        <v>57.881050000000002</v>
      </c>
      <c r="U1120">
        <v>48.45814</v>
      </c>
      <c r="V1120">
        <v>54.645899999999997</v>
      </c>
      <c r="W1120">
        <v>45.852609999999999</v>
      </c>
      <c r="X1120">
        <v>41.817709999999998</v>
      </c>
      <c r="Y1120">
        <v>14.699199999999999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5.1496809999999998E-9</v>
      </c>
      <c r="AF1120">
        <v>4.9713169999999998E-8</v>
      </c>
      <c r="AG1120">
        <v>7.5118730000000004E-10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3.0900980000000001E-9</v>
      </c>
      <c r="AT1120">
        <v>4.2426619999999998E-8</v>
      </c>
      <c r="AU1120">
        <v>8.0577110000000004E-10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4.2127649999999998E-9</v>
      </c>
      <c r="BH1120">
        <v>5.5000000000000003E-8</v>
      </c>
      <c r="BI1120">
        <v>6.0669159999999999E-10</v>
      </c>
      <c r="BJ1120">
        <v>1</v>
      </c>
      <c r="BK1120">
        <v>1</v>
      </c>
      <c r="BL1120">
        <v>0</v>
      </c>
      <c r="BM1120">
        <v>0</v>
      </c>
      <c r="BN1120">
        <v>0</v>
      </c>
      <c r="BO1120">
        <v>1</v>
      </c>
      <c r="BP1120">
        <v>3</v>
      </c>
      <c r="BQ1120">
        <v>1</v>
      </c>
      <c r="BR1120">
        <v>4.2881680000000002E-3</v>
      </c>
      <c r="BS1120">
        <v>-2.6557049999999999E-2</v>
      </c>
      <c r="BT1120">
        <v>-1.421037E-2</v>
      </c>
      <c r="BU1120">
        <v>3.2781189999999999E-9</v>
      </c>
      <c r="BV1120">
        <v>4.4217220000000002E-8</v>
      </c>
      <c r="BW1120">
        <v>9.3334749999999991E-10</v>
      </c>
      <c r="BX1120">
        <v>1</v>
      </c>
      <c r="BY1120">
        <v>1</v>
      </c>
      <c r="BZ1120">
        <v>0</v>
      </c>
      <c r="CA1120">
        <v>0</v>
      </c>
      <c r="CB1120">
        <v>0</v>
      </c>
      <c r="CC1120">
        <v>1</v>
      </c>
      <c r="CD1120" s="1">
        <f t="shared" si="359"/>
        <v>0</v>
      </c>
      <c r="CE1120" s="1">
        <f t="shared" si="360"/>
        <v>0</v>
      </c>
      <c r="CF1120" s="1">
        <f t="shared" si="361"/>
        <v>0</v>
      </c>
      <c r="CG1120" s="1">
        <f t="shared" si="362"/>
        <v>3.0423673430991595E-2</v>
      </c>
      <c r="CH1120" s="1">
        <f t="shared" si="363"/>
        <v>0</v>
      </c>
      <c r="CI1120" s="1">
        <f t="shared" si="364"/>
        <v>0</v>
      </c>
      <c r="CJ1120" s="1">
        <f t="shared" si="365"/>
        <v>0</v>
      </c>
      <c r="CK1120" s="1">
        <f t="shared" si="366"/>
        <v>0</v>
      </c>
      <c r="CL1120">
        <f t="shared" si="367"/>
        <v>0</v>
      </c>
      <c r="CM1120">
        <f t="shared" si="368"/>
        <v>0</v>
      </c>
      <c r="CN1120">
        <f t="shared" si="369"/>
        <v>0</v>
      </c>
      <c r="CO1120">
        <f t="shared" si="370"/>
        <v>0</v>
      </c>
      <c r="CP1120" s="2">
        <f t="shared" si="371"/>
        <v>0</v>
      </c>
      <c r="CQ1120" s="2">
        <f t="shared" si="372"/>
        <v>0</v>
      </c>
      <c r="CR1120" s="2">
        <f t="shared" si="373"/>
        <v>0</v>
      </c>
      <c r="CS1120" s="2">
        <f t="shared" si="374"/>
        <v>0</v>
      </c>
      <c r="CT1120">
        <f t="shared" si="375"/>
        <v>3.0423673430991595E-2</v>
      </c>
      <c r="CU1120" s="3" t="e">
        <f>(CT1120-MIN($CT$5:$CT$1744))/(MAX($CT$5:$CT$1744)-MIN($CT$5:$CT$1744))</f>
        <v>#NUM!</v>
      </c>
      <c r="CV1120">
        <f t="shared" si="376"/>
        <v>0</v>
      </c>
      <c r="CW1120">
        <f t="shared" si="377"/>
        <v>0</v>
      </c>
      <c r="CX1120">
        <f t="shared" si="378"/>
        <v>0</v>
      </c>
      <c r="CY1120">
        <f t="shared" si="379"/>
        <v>3.0423673430991595E-2</v>
      </c>
    </row>
    <row r="1121" spans="1:103" ht="15" x14ac:dyDescent="0.25">
      <c r="A1121">
        <v>204.2687</v>
      </c>
      <c r="B1121">
        <v>4.7084210000000004</v>
      </c>
      <c r="C1121">
        <v>0.89286469999999996</v>
      </c>
      <c r="D1121">
        <v>0.70905189999999996</v>
      </c>
      <c r="E1121">
        <v>0.108279</v>
      </c>
      <c r="F1121">
        <v>-3.5750669999999998E-2</v>
      </c>
      <c r="G1121">
        <v>-1.9639879999999998E-2</v>
      </c>
      <c r="H1121">
        <v>0.99328329999999998</v>
      </c>
      <c r="I1121">
        <v>0.29404629999999998</v>
      </c>
      <c r="J1121">
        <v>1.555701E-2</v>
      </c>
      <c r="K1121">
        <v>0.1789618</v>
      </c>
      <c r="L1121">
        <v>-2.8301609999999999E-3</v>
      </c>
      <c r="M1121">
        <v>0.98372890000000002</v>
      </c>
      <c r="N1121">
        <v>0</v>
      </c>
      <c r="O1121">
        <v>0</v>
      </c>
      <c r="P1121">
        <v>0</v>
      </c>
      <c r="Q1121">
        <v>0</v>
      </c>
      <c r="R1121">
        <v>61.387540000000001</v>
      </c>
      <c r="S1121">
        <v>66.032700000000006</v>
      </c>
      <c r="T1121">
        <v>56.278230000000001</v>
      </c>
      <c r="U1121">
        <v>47.242130000000003</v>
      </c>
      <c r="V1121">
        <v>53.120629999999998</v>
      </c>
      <c r="W1121">
        <v>44.611530000000002</v>
      </c>
      <c r="X1121">
        <v>40.693910000000002</v>
      </c>
      <c r="Y1121">
        <v>14.69509</v>
      </c>
      <c r="Z1121">
        <v>0</v>
      </c>
      <c r="AA1121">
        <v>1</v>
      </c>
      <c r="AB1121">
        <v>7.7223379999999994E-2</v>
      </c>
      <c r="AC1121">
        <v>1.9264460000000001E-2</v>
      </c>
      <c r="AD1121">
        <v>-4.3425870000000002E-3</v>
      </c>
      <c r="AE1121">
        <v>7.6404389999999998E-10</v>
      </c>
      <c r="AF1121">
        <v>-3.2906350000000003E-8</v>
      </c>
      <c r="AG1121">
        <v>-1.2874219999999999E-9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4.622983E-2</v>
      </c>
      <c r="AQ1121">
        <v>1.386083E-3</v>
      </c>
      <c r="AR1121">
        <v>3.4368589999999997E-2</v>
      </c>
      <c r="AS1121">
        <v>8.6622429999999996E-10</v>
      </c>
      <c r="AT1121">
        <v>-2.4E-8</v>
      </c>
      <c r="AU1121">
        <v>-7.0866140000000004E-10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2.9481480000000002E-10</v>
      </c>
      <c r="BH1121">
        <v>-2.7710880000000001E-8</v>
      </c>
      <c r="BI1121">
        <v>-1.0000000000000001E-9</v>
      </c>
      <c r="BJ1121">
        <v>1</v>
      </c>
      <c r="BK1121">
        <v>1</v>
      </c>
      <c r="BL1121">
        <v>0</v>
      </c>
      <c r="BM1121">
        <v>0</v>
      </c>
      <c r="BN1121">
        <v>0</v>
      </c>
      <c r="BO1121">
        <v>1</v>
      </c>
      <c r="BP1121">
        <v>3</v>
      </c>
      <c r="BQ1121">
        <v>1</v>
      </c>
      <c r="BR1121">
        <v>0</v>
      </c>
      <c r="BS1121">
        <v>0</v>
      </c>
      <c r="BT1121">
        <v>0</v>
      </c>
      <c r="BU1121">
        <v>1.264314E-9</v>
      </c>
      <c r="BV1121">
        <v>-3.1151579999999998E-8</v>
      </c>
      <c r="BW1121">
        <v>-1.397356E-9</v>
      </c>
      <c r="BX1121">
        <v>1</v>
      </c>
      <c r="BY1121">
        <v>1</v>
      </c>
      <c r="BZ1121">
        <v>0</v>
      </c>
      <c r="CA1121">
        <v>0</v>
      </c>
      <c r="CB1121">
        <v>0</v>
      </c>
      <c r="CC1121">
        <v>1</v>
      </c>
      <c r="CD1121" s="1">
        <f t="shared" si="359"/>
        <v>7.9708392905443584E-2</v>
      </c>
      <c r="CE1121" s="1">
        <f t="shared" si="360"/>
        <v>5.7622203936502539E-2</v>
      </c>
      <c r="CF1121" s="1">
        <f t="shared" si="361"/>
        <v>0</v>
      </c>
      <c r="CG1121" s="1">
        <f t="shared" si="362"/>
        <v>0</v>
      </c>
      <c r="CH1121" s="1">
        <f t="shared" si="363"/>
        <v>0</v>
      </c>
      <c r="CI1121" s="1">
        <f t="shared" si="364"/>
        <v>0</v>
      </c>
      <c r="CJ1121" s="1">
        <f t="shared" si="365"/>
        <v>0</v>
      </c>
      <c r="CK1121" s="1">
        <f t="shared" si="366"/>
        <v>0</v>
      </c>
      <c r="CL1121">
        <f t="shared" si="367"/>
        <v>0</v>
      </c>
      <c r="CM1121">
        <f t="shared" si="368"/>
        <v>0</v>
      </c>
      <c r="CN1121">
        <f t="shared" si="369"/>
        <v>0</v>
      </c>
      <c r="CO1121">
        <f t="shared" si="370"/>
        <v>0</v>
      </c>
      <c r="CP1121" s="2">
        <f t="shared" si="371"/>
        <v>0</v>
      </c>
      <c r="CQ1121" s="2">
        <f t="shared" si="372"/>
        <v>0</v>
      </c>
      <c r="CR1121" s="2">
        <f t="shared" si="373"/>
        <v>0</v>
      </c>
      <c r="CS1121" s="2">
        <f t="shared" si="374"/>
        <v>0</v>
      </c>
      <c r="CT1121">
        <f t="shared" si="375"/>
        <v>0.13733059684194612</v>
      </c>
      <c r="CU1121" s="3" t="e">
        <f>(CT1121-MIN($CT$5:$CT$1744))/(MAX($CT$5:$CT$1744)-MIN($CT$5:$CT$1744))</f>
        <v>#NUM!</v>
      </c>
      <c r="CV1121">
        <f t="shared" si="376"/>
        <v>7.9708392905443584E-2</v>
      </c>
      <c r="CW1121">
        <f t="shared" si="377"/>
        <v>5.7622203936502539E-2</v>
      </c>
      <c r="CX1121">
        <f t="shared" si="378"/>
        <v>0</v>
      </c>
      <c r="CY1121">
        <f t="shared" si="379"/>
        <v>0</v>
      </c>
    </row>
    <row r="1122" spans="1:103" ht="15" x14ac:dyDescent="0.25">
      <c r="A1122">
        <v>204.31800000000001</v>
      </c>
      <c r="B1122">
        <v>4.9326030000000003</v>
      </c>
      <c r="C1122">
        <v>0.92470129999999995</v>
      </c>
      <c r="D1122">
        <v>0.72470500000000004</v>
      </c>
      <c r="E1122">
        <v>0.108279</v>
      </c>
      <c r="F1122">
        <v>-3.57506E-2</v>
      </c>
      <c r="G1122">
        <v>-1.9639899999999998E-2</v>
      </c>
      <c r="H1122">
        <v>0.99328340000000004</v>
      </c>
      <c r="I1122">
        <v>0.29404629999999998</v>
      </c>
      <c r="J1122">
        <v>1.4974049999999999E-2</v>
      </c>
      <c r="K1122">
        <v>0.18430060000000001</v>
      </c>
      <c r="L1122">
        <v>-2.8081619999999999E-3</v>
      </c>
      <c r="M1122">
        <v>0.98275179999999995</v>
      </c>
      <c r="N1122">
        <v>0</v>
      </c>
      <c r="O1122">
        <v>0</v>
      </c>
      <c r="P1122">
        <v>0</v>
      </c>
      <c r="Q1122">
        <v>0</v>
      </c>
      <c r="R1122">
        <v>59.906359999999999</v>
      </c>
      <c r="S1122">
        <v>64.056399999999996</v>
      </c>
      <c r="T1122">
        <v>54.71217</v>
      </c>
      <c r="U1122">
        <v>46.268300000000004</v>
      </c>
      <c r="V1122">
        <v>52.179499999999997</v>
      </c>
      <c r="W1122">
        <v>44.355200000000004</v>
      </c>
      <c r="X1122">
        <v>40.830190000000002</v>
      </c>
      <c r="Y1122">
        <v>15.93139</v>
      </c>
      <c r="Z1122">
        <v>0</v>
      </c>
      <c r="AA1122">
        <v>1</v>
      </c>
      <c r="AB1122">
        <v>0.22631809999999999</v>
      </c>
      <c r="AC1122">
        <v>4.4989910000000001E-2</v>
      </c>
      <c r="AD1122">
        <v>-5.4917790000000001E-2</v>
      </c>
      <c r="AE1122">
        <v>1.0000000000000001E-9</v>
      </c>
      <c r="AF1122">
        <v>2.1359349999999999E-8</v>
      </c>
      <c r="AG1122">
        <v>2.445518E-10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6.5740989999999999E-2</v>
      </c>
      <c r="AQ1122">
        <v>1.6962960000000001E-4</v>
      </c>
      <c r="AR1122">
        <v>4.6911000000000001E-2</v>
      </c>
      <c r="AS1122">
        <v>1.0000000000000001E-9</v>
      </c>
      <c r="AT1122">
        <v>2.1359349999999999E-8</v>
      </c>
      <c r="AU1122">
        <v>2.445518E-10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1.1344400000000001E-9</v>
      </c>
      <c r="BH1122">
        <v>1.2755150000000001E-8</v>
      </c>
      <c r="BI1122">
        <v>3.357354E-10</v>
      </c>
      <c r="BJ1122">
        <v>1</v>
      </c>
      <c r="BK1122">
        <v>1</v>
      </c>
      <c r="BL1122">
        <v>0</v>
      </c>
      <c r="BM1122">
        <v>0</v>
      </c>
      <c r="BN1122">
        <v>0</v>
      </c>
      <c r="BO1122">
        <v>1</v>
      </c>
      <c r="BP1122">
        <v>3</v>
      </c>
      <c r="BQ1122">
        <v>1</v>
      </c>
      <c r="BR1122">
        <v>0</v>
      </c>
      <c r="BS1122">
        <v>0</v>
      </c>
      <c r="BT1122">
        <v>0</v>
      </c>
      <c r="BU1122">
        <v>-1.454748E-11</v>
      </c>
      <c r="BV1122">
        <v>1.26587E-8</v>
      </c>
      <c r="BW1122">
        <v>3.6921399999999999E-10</v>
      </c>
      <c r="BX1122">
        <v>1</v>
      </c>
      <c r="BY1122">
        <v>1</v>
      </c>
      <c r="BZ1122">
        <v>0</v>
      </c>
      <c r="CA1122">
        <v>0</v>
      </c>
      <c r="CB1122">
        <v>0</v>
      </c>
      <c r="CC1122">
        <v>1</v>
      </c>
      <c r="CD1122" s="1">
        <f t="shared" si="359"/>
        <v>0.23719177483189038</v>
      </c>
      <c r="CE1122" s="1">
        <f t="shared" si="360"/>
        <v>8.0762296038320358E-2</v>
      </c>
      <c r="CF1122" s="1">
        <f t="shared" si="361"/>
        <v>0</v>
      </c>
      <c r="CG1122" s="1">
        <f t="shared" si="362"/>
        <v>0</v>
      </c>
      <c r="CH1122" s="1">
        <f t="shared" si="363"/>
        <v>0</v>
      </c>
      <c r="CI1122" s="1">
        <f t="shared" si="364"/>
        <v>0</v>
      </c>
      <c r="CJ1122" s="1">
        <f t="shared" si="365"/>
        <v>0</v>
      </c>
      <c r="CK1122" s="1">
        <f t="shared" si="366"/>
        <v>0</v>
      </c>
      <c r="CL1122">
        <f t="shared" si="367"/>
        <v>0</v>
      </c>
      <c r="CM1122">
        <f t="shared" si="368"/>
        <v>0</v>
      </c>
      <c r="CN1122">
        <f t="shared" si="369"/>
        <v>0</v>
      </c>
      <c r="CO1122">
        <f t="shared" si="370"/>
        <v>0</v>
      </c>
      <c r="CP1122" s="2">
        <f t="shared" si="371"/>
        <v>0</v>
      </c>
      <c r="CQ1122" s="2">
        <f t="shared" si="372"/>
        <v>0</v>
      </c>
      <c r="CR1122" s="2">
        <f t="shared" si="373"/>
        <v>0</v>
      </c>
      <c r="CS1122" s="2">
        <f t="shared" si="374"/>
        <v>0</v>
      </c>
      <c r="CT1122">
        <f t="shared" si="375"/>
        <v>0.31795407087021077</v>
      </c>
      <c r="CU1122" s="3" t="e">
        <f>(CT1122-MIN($CT$5:$CT$1744))/(MAX($CT$5:$CT$1744)-MIN($CT$5:$CT$1744))</f>
        <v>#NUM!</v>
      </c>
      <c r="CV1122">
        <f t="shared" si="376"/>
        <v>0.23719177483189038</v>
      </c>
      <c r="CW1122">
        <f t="shared" si="377"/>
        <v>8.0762296038320358E-2</v>
      </c>
      <c r="CX1122">
        <f t="shared" si="378"/>
        <v>0</v>
      </c>
      <c r="CY1122">
        <f t="shared" si="379"/>
        <v>0</v>
      </c>
    </row>
    <row r="1123" spans="1:103" ht="15" x14ac:dyDescent="0.25">
      <c r="A1123">
        <v>204.37</v>
      </c>
      <c r="B1123">
        <v>5.2784269999999998</v>
      </c>
      <c r="C1123">
        <v>0.97418579999999999</v>
      </c>
      <c r="D1123">
        <v>0.67680700000000005</v>
      </c>
      <c r="E1123">
        <v>0.108279</v>
      </c>
      <c r="F1123">
        <v>-3.5750659999999997E-2</v>
      </c>
      <c r="G1123">
        <v>-1.963991E-2</v>
      </c>
      <c r="H1123">
        <v>0.99328340000000004</v>
      </c>
      <c r="I1123">
        <v>0.29404629999999998</v>
      </c>
      <c r="J1123">
        <v>1.347245E-2</v>
      </c>
      <c r="K1123">
        <v>0.19475000000000001</v>
      </c>
      <c r="L1123">
        <v>-2.6752410000000001E-3</v>
      </c>
      <c r="M1123">
        <v>0.98075679999999998</v>
      </c>
      <c r="N1123">
        <v>0</v>
      </c>
      <c r="O1123">
        <v>0</v>
      </c>
      <c r="P1123">
        <v>0</v>
      </c>
      <c r="Q1123">
        <v>0</v>
      </c>
      <c r="R1123">
        <v>65.951419999999999</v>
      </c>
      <c r="S1123">
        <v>69.316839999999999</v>
      </c>
      <c r="T1123">
        <v>59.419240000000002</v>
      </c>
      <c r="U1123">
        <v>50.979210000000002</v>
      </c>
      <c r="V1123">
        <v>57.691569999999999</v>
      </c>
      <c r="W1123">
        <v>50.389850000000003</v>
      </c>
      <c r="X1123">
        <v>47.411799999999999</v>
      </c>
      <c r="Y1123">
        <v>21.709569999999999</v>
      </c>
      <c r="Z1123">
        <v>0</v>
      </c>
      <c r="AA1123">
        <v>1</v>
      </c>
      <c r="AB1123">
        <v>0.2975544</v>
      </c>
      <c r="AC1123">
        <v>4.0672399999999997E-2</v>
      </c>
      <c r="AD1123">
        <v>-0.15175449999999999</v>
      </c>
      <c r="AE1123">
        <v>2.1122479999999998E-9</v>
      </c>
      <c r="AF1123">
        <v>-1.364408E-8</v>
      </c>
      <c r="AG1123">
        <v>-7.5868690000000004E-10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9.3114849999999999E-2</v>
      </c>
      <c r="AQ1123">
        <v>1.0593770000000001E-2</v>
      </c>
      <c r="AR1123">
        <v>7.2130620000000006E-2</v>
      </c>
      <c r="AS1123">
        <v>1.766258E-9</v>
      </c>
      <c r="AT1123">
        <v>-1.122633E-8</v>
      </c>
      <c r="AU1123">
        <v>-1.0000000000000001E-9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1.766258E-9</v>
      </c>
      <c r="BH1123">
        <v>-1.122633E-8</v>
      </c>
      <c r="BI1123">
        <v>-1.0000000000000001E-9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  <c r="BP1123">
        <v>3</v>
      </c>
      <c r="BQ1123">
        <v>1</v>
      </c>
      <c r="BR1123">
        <v>0</v>
      </c>
      <c r="BS1123">
        <v>0</v>
      </c>
      <c r="BT1123">
        <v>0</v>
      </c>
      <c r="BU1123">
        <v>1.546382E-9</v>
      </c>
      <c r="BV1123">
        <v>-1.0000000000000001E-9</v>
      </c>
      <c r="BW1123">
        <v>-4.9944280000000005E-10</v>
      </c>
      <c r="BX1123">
        <v>1</v>
      </c>
      <c r="BY1123">
        <v>1</v>
      </c>
      <c r="BZ1123">
        <v>0</v>
      </c>
      <c r="CA1123">
        <v>0</v>
      </c>
      <c r="CB1123">
        <v>0</v>
      </c>
      <c r="CC1123">
        <v>1</v>
      </c>
      <c r="CD1123" s="1">
        <f t="shared" si="359"/>
        <v>0.33648520524886377</v>
      </c>
      <c r="CE1123" s="1">
        <f t="shared" si="360"/>
        <v>0.1182600084344653</v>
      </c>
      <c r="CF1123" s="1">
        <f t="shared" si="361"/>
        <v>0</v>
      </c>
      <c r="CG1123" s="1">
        <f t="shared" si="362"/>
        <v>0</v>
      </c>
      <c r="CH1123" s="1">
        <f t="shared" si="363"/>
        <v>0</v>
      </c>
      <c r="CI1123" s="1">
        <f t="shared" si="364"/>
        <v>0</v>
      </c>
      <c r="CJ1123" s="1">
        <f t="shared" si="365"/>
        <v>0</v>
      </c>
      <c r="CK1123" s="1">
        <f t="shared" si="366"/>
        <v>0</v>
      </c>
      <c r="CL1123">
        <f t="shared" si="367"/>
        <v>0</v>
      </c>
      <c r="CM1123">
        <f t="shared" si="368"/>
        <v>0</v>
      </c>
      <c r="CN1123">
        <f t="shared" si="369"/>
        <v>0</v>
      </c>
      <c r="CO1123">
        <f t="shared" si="370"/>
        <v>0</v>
      </c>
      <c r="CP1123" s="2">
        <f t="shared" si="371"/>
        <v>0</v>
      </c>
      <c r="CQ1123" s="2">
        <f t="shared" si="372"/>
        <v>0</v>
      </c>
      <c r="CR1123" s="2">
        <f t="shared" si="373"/>
        <v>0</v>
      </c>
      <c r="CS1123" s="2">
        <f t="shared" si="374"/>
        <v>0</v>
      </c>
      <c r="CT1123">
        <f t="shared" si="375"/>
        <v>0.4547452136833291</v>
      </c>
      <c r="CU1123" s="3" t="e">
        <f>(CT1123-MIN($CT$5:$CT$1744))/(MAX($CT$5:$CT$1744)-MIN($CT$5:$CT$1744))</f>
        <v>#NUM!</v>
      </c>
      <c r="CV1123">
        <f t="shared" si="376"/>
        <v>0.33648520524886377</v>
      </c>
      <c r="CW1123">
        <f t="shared" si="377"/>
        <v>0.1182600084344653</v>
      </c>
      <c r="CX1123">
        <f t="shared" si="378"/>
        <v>0</v>
      </c>
      <c r="CY1123">
        <f t="shared" si="379"/>
        <v>0</v>
      </c>
    </row>
    <row r="1124" spans="1:103" ht="15" x14ac:dyDescent="0.25">
      <c r="A1124">
        <v>204.41900000000001</v>
      </c>
      <c r="B1124">
        <v>5.4926190000000004</v>
      </c>
      <c r="C1124">
        <v>0.99624409999999997</v>
      </c>
      <c r="D1124">
        <v>0.69291150000000001</v>
      </c>
      <c r="E1124">
        <v>0.108279</v>
      </c>
      <c r="F1124">
        <v>-3.5750820000000003E-2</v>
      </c>
      <c r="G1124">
        <v>-1.963985E-2</v>
      </c>
      <c r="H1124">
        <v>0.99328340000000004</v>
      </c>
      <c r="I1124">
        <v>0.29404629999999998</v>
      </c>
      <c r="J1124">
        <v>1.1521170000000001E-2</v>
      </c>
      <c r="K1124">
        <v>0.20846020000000001</v>
      </c>
      <c r="L1124">
        <v>-2.4558319999999998E-3</v>
      </c>
      <c r="M1124">
        <v>0.97795989999999999</v>
      </c>
      <c r="N1124">
        <v>0</v>
      </c>
      <c r="O1124">
        <v>0</v>
      </c>
      <c r="P1124">
        <v>0</v>
      </c>
      <c r="Q1124">
        <v>0</v>
      </c>
      <c r="R1124">
        <v>71.510840000000002</v>
      </c>
      <c r="S1124">
        <v>73.772739999999999</v>
      </c>
      <c r="T1124">
        <v>63.636539999999997</v>
      </c>
      <c r="U1124">
        <v>55.507449999999999</v>
      </c>
      <c r="V1124">
        <v>62.626640000000002</v>
      </c>
      <c r="W1124">
        <v>56.32011</v>
      </c>
      <c r="X1124">
        <v>54.313249999999996</v>
      </c>
      <c r="Y1124">
        <v>28.8992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-2.2517979999999998E-9</v>
      </c>
      <c r="AF1124">
        <v>-5.2108530000000003E-8</v>
      </c>
      <c r="AG1124">
        <v>-9.6101000000000005E-11</v>
      </c>
      <c r="AH1124">
        <v>0.99999990000000005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0.1096473</v>
      </c>
      <c r="AQ1124">
        <v>6.5584279999999998E-3</v>
      </c>
      <c r="AR1124">
        <v>7.656781E-2</v>
      </c>
      <c r="AS1124">
        <v>-2.5715040000000001E-9</v>
      </c>
      <c r="AT1124">
        <v>-5.728857E-8</v>
      </c>
      <c r="AU1124">
        <v>-1.692129E-10</v>
      </c>
      <c r="AV1124">
        <v>0.99999990000000005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-2.3835060000000001E-9</v>
      </c>
      <c r="BH1124">
        <v>-5.2103639999999999E-8</v>
      </c>
      <c r="BI1124">
        <v>-3.6007220000000001E-10</v>
      </c>
      <c r="BJ1124">
        <v>0.99999990000000005</v>
      </c>
      <c r="BK1124">
        <v>1</v>
      </c>
      <c r="BL1124">
        <v>0</v>
      </c>
      <c r="BM1124">
        <v>0</v>
      </c>
      <c r="BN1124">
        <v>0</v>
      </c>
      <c r="BO1124">
        <v>1</v>
      </c>
      <c r="BP1124">
        <v>3</v>
      </c>
      <c r="BQ1124">
        <v>1</v>
      </c>
      <c r="BR1124">
        <v>0</v>
      </c>
      <c r="BS1124">
        <v>0</v>
      </c>
      <c r="BT1124">
        <v>0</v>
      </c>
      <c r="BU1124">
        <v>-2.0000000000000001E-9</v>
      </c>
      <c r="BV1124">
        <v>-4.3235839999999999E-8</v>
      </c>
      <c r="BW1124">
        <v>-2.3789159999999999E-10</v>
      </c>
      <c r="BX1124">
        <v>0.99999990000000005</v>
      </c>
      <c r="BY1124">
        <v>1</v>
      </c>
      <c r="BZ1124">
        <v>0</v>
      </c>
      <c r="CA1124">
        <v>0</v>
      </c>
      <c r="CB1124">
        <v>0</v>
      </c>
      <c r="CC1124">
        <v>1</v>
      </c>
      <c r="CD1124" s="1">
        <f t="shared" si="359"/>
        <v>0</v>
      </c>
      <c r="CE1124" s="1">
        <f t="shared" si="360"/>
        <v>0.13389612729021436</v>
      </c>
      <c r="CF1124" s="1">
        <f t="shared" si="361"/>
        <v>0</v>
      </c>
      <c r="CG1124" s="1">
        <f t="shared" si="362"/>
        <v>0</v>
      </c>
      <c r="CH1124" s="1">
        <f t="shared" si="363"/>
        <v>5.1246903539594602E-2</v>
      </c>
      <c r="CI1124" s="1">
        <f t="shared" si="364"/>
        <v>5.1246903539594602E-2</v>
      </c>
      <c r="CJ1124" s="1">
        <f t="shared" si="365"/>
        <v>5.1246903539594602E-2</v>
      </c>
      <c r="CK1124" s="1">
        <f t="shared" si="366"/>
        <v>5.1246903539594602E-2</v>
      </c>
      <c r="CL1124">
        <f t="shared" si="367"/>
        <v>0</v>
      </c>
      <c r="CM1124">
        <f t="shared" si="368"/>
        <v>0</v>
      </c>
      <c r="CN1124">
        <f t="shared" si="369"/>
        <v>0</v>
      </c>
      <c r="CO1124">
        <f t="shared" si="370"/>
        <v>0</v>
      </c>
      <c r="CP1124" s="2">
        <f t="shared" si="371"/>
        <v>5.1246903539594602E-2</v>
      </c>
      <c r="CQ1124" s="2">
        <f t="shared" si="372"/>
        <v>5.1246903539594602E-2</v>
      </c>
      <c r="CR1124" s="2">
        <f t="shared" si="373"/>
        <v>5.1246903539594602E-2</v>
      </c>
      <c r="CS1124" s="2">
        <f t="shared" si="374"/>
        <v>0</v>
      </c>
      <c r="CT1124">
        <f t="shared" si="375"/>
        <v>0.49262445206737659</v>
      </c>
      <c r="CU1124" s="3" t="e">
        <f>(CT1124-MIN($CT$5:$CT$1744))/(MAX($CT$5:$CT$1744)-MIN($CT$5:$CT$1744))</f>
        <v>#NUM!</v>
      </c>
      <c r="CV1124">
        <f t="shared" si="376"/>
        <v>0.1024938070791892</v>
      </c>
      <c r="CW1124">
        <f t="shared" si="377"/>
        <v>0.23638993436940356</v>
      </c>
      <c r="CX1124">
        <f t="shared" si="378"/>
        <v>0.1024938070791892</v>
      </c>
      <c r="CY1124">
        <f t="shared" si="379"/>
        <v>5.1246903539594602E-2</v>
      </c>
    </row>
    <row r="1125" spans="1:103" ht="15" x14ac:dyDescent="0.25">
      <c r="A1125">
        <v>204.46799999999999</v>
      </c>
      <c r="B1125">
        <v>5.6128609999999997</v>
      </c>
      <c r="C1125">
        <v>1.0017430000000001</v>
      </c>
      <c r="D1125">
        <v>0.74937149999999997</v>
      </c>
      <c r="E1125">
        <v>0.108279</v>
      </c>
      <c r="F1125">
        <v>-3.5750780000000003E-2</v>
      </c>
      <c r="G1125">
        <v>-1.9639859999999999E-2</v>
      </c>
      <c r="H1125">
        <v>0.99328340000000004</v>
      </c>
      <c r="I1125">
        <v>0.29404629999999998</v>
      </c>
      <c r="J1125">
        <v>9.7676540000000006E-3</v>
      </c>
      <c r="K1125">
        <v>0.221308</v>
      </c>
      <c r="L1125">
        <v>-2.2167409999999999E-3</v>
      </c>
      <c r="M1125">
        <v>0.97515260000000004</v>
      </c>
      <c r="N1125">
        <v>0</v>
      </c>
      <c r="O1125">
        <v>0</v>
      </c>
      <c r="P1125">
        <v>0</v>
      </c>
      <c r="Q1125">
        <v>0</v>
      </c>
      <c r="R1125">
        <v>75.083590000000001</v>
      </c>
      <c r="S1125">
        <v>76.680700000000002</v>
      </c>
      <c r="T1125">
        <v>66.593969999999999</v>
      </c>
      <c r="U1125">
        <v>58.938949999999998</v>
      </c>
      <c r="V1125">
        <v>66.454769999999996</v>
      </c>
      <c r="W1125">
        <v>60.802370000000003</v>
      </c>
      <c r="X1125">
        <v>59.203420000000001</v>
      </c>
      <c r="Y1125">
        <v>33.98216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1.078931E-9</v>
      </c>
      <c r="AF1125">
        <v>1.07626E-8</v>
      </c>
      <c r="AG1125">
        <v>-3.4335750000000002E-10</v>
      </c>
      <c r="AH1125">
        <v>0.99999990000000005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9.5315919999999998E-2</v>
      </c>
      <c r="AQ1125">
        <v>1.918774E-3</v>
      </c>
      <c r="AR1125">
        <v>5.9889030000000003E-2</v>
      </c>
      <c r="AS1125">
        <v>1.474947E-9</v>
      </c>
      <c r="AT1125">
        <v>1E-8</v>
      </c>
      <c r="AU1125">
        <v>-1.5660319999999999E-10</v>
      </c>
      <c r="AV1125">
        <v>0.99999990000000005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4.0501469999999998E-10</v>
      </c>
      <c r="BH1125">
        <v>1E-8</v>
      </c>
      <c r="BI1125">
        <v>2.4841840000000001E-10</v>
      </c>
      <c r="BJ1125">
        <v>0.99999990000000005</v>
      </c>
      <c r="BK1125">
        <v>1</v>
      </c>
      <c r="BL1125">
        <v>0</v>
      </c>
      <c r="BM1125">
        <v>0</v>
      </c>
      <c r="BN1125">
        <v>0</v>
      </c>
      <c r="BO1125">
        <v>1</v>
      </c>
      <c r="BP1125">
        <v>3</v>
      </c>
      <c r="BQ1125">
        <v>1</v>
      </c>
      <c r="BR1125">
        <v>0</v>
      </c>
      <c r="BS1125">
        <v>0</v>
      </c>
      <c r="BT1125">
        <v>0</v>
      </c>
      <c r="BU1125">
        <v>1.7405329999999999E-9</v>
      </c>
      <c r="BV1125">
        <v>1.057924E-8</v>
      </c>
      <c r="BW1125">
        <v>-3.6357780000000002E-10</v>
      </c>
      <c r="BX1125">
        <v>0.99999990000000005</v>
      </c>
      <c r="BY1125">
        <v>1</v>
      </c>
      <c r="BZ1125">
        <v>0</v>
      </c>
      <c r="CA1125">
        <v>0</v>
      </c>
      <c r="CB1125">
        <v>0</v>
      </c>
      <c r="CC1125">
        <v>1</v>
      </c>
      <c r="CD1125" s="1">
        <f t="shared" si="359"/>
        <v>0</v>
      </c>
      <c r="CE1125" s="1">
        <f t="shared" si="360"/>
        <v>0.11258553287812061</v>
      </c>
      <c r="CF1125" s="1">
        <f t="shared" si="361"/>
        <v>0</v>
      </c>
      <c r="CG1125" s="1">
        <f t="shared" si="362"/>
        <v>0</v>
      </c>
      <c r="CH1125" s="1">
        <f t="shared" si="363"/>
        <v>5.1246903539594602E-2</v>
      </c>
      <c r="CI1125" s="1">
        <f t="shared" si="364"/>
        <v>5.1246903539594602E-2</v>
      </c>
      <c r="CJ1125" s="1">
        <f t="shared" si="365"/>
        <v>5.1246903539594602E-2</v>
      </c>
      <c r="CK1125" s="1">
        <f t="shared" si="366"/>
        <v>5.1246903539594602E-2</v>
      </c>
      <c r="CL1125">
        <f t="shared" si="367"/>
        <v>0</v>
      </c>
      <c r="CM1125">
        <f t="shared" si="368"/>
        <v>0</v>
      </c>
      <c r="CN1125">
        <f t="shared" si="369"/>
        <v>0</v>
      </c>
      <c r="CO1125">
        <f t="shared" si="370"/>
        <v>0</v>
      </c>
      <c r="CP1125" s="2">
        <f t="shared" si="371"/>
        <v>5.1246903539594602E-2</v>
      </c>
      <c r="CQ1125" s="2">
        <f t="shared" si="372"/>
        <v>5.1246903539594602E-2</v>
      </c>
      <c r="CR1125" s="2">
        <f t="shared" si="373"/>
        <v>5.1246903539594602E-2</v>
      </c>
      <c r="CS1125" s="2">
        <f t="shared" si="374"/>
        <v>0</v>
      </c>
      <c r="CT1125">
        <f t="shared" si="375"/>
        <v>0.47131385765528283</v>
      </c>
      <c r="CU1125" s="3" t="e">
        <f>(CT1125-MIN($CT$5:$CT$1744))/(MAX($CT$5:$CT$1744)-MIN($CT$5:$CT$1744))</f>
        <v>#NUM!</v>
      </c>
      <c r="CV1125">
        <f t="shared" si="376"/>
        <v>0.1024938070791892</v>
      </c>
      <c r="CW1125">
        <f t="shared" si="377"/>
        <v>0.21507933995730982</v>
      </c>
      <c r="CX1125">
        <f t="shared" si="378"/>
        <v>0.1024938070791892</v>
      </c>
      <c r="CY1125">
        <f t="shared" si="379"/>
        <v>5.1246903539594602E-2</v>
      </c>
    </row>
    <row r="1126" spans="1:103" ht="15" x14ac:dyDescent="0.25">
      <c r="A1126">
        <v>204.5179</v>
      </c>
      <c r="B1126">
        <v>5.6744789999999998</v>
      </c>
      <c r="C1126">
        <v>1.0045759999999999</v>
      </c>
      <c r="D1126">
        <v>0.78457030000000005</v>
      </c>
      <c r="E1126">
        <v>0.108279</v>
      </c>
      <c r="F1126">
        <v>-3.5750740000000003E-2</v>
      </c>
      <c r="G1126">
        <v>-1.9639859999999999E-2</v>
      </c>
      <c r="H1126">
        <v>0.99328329999999998</v>
      </c>
      <c r="I1126">
        <v>0.29404629999999998</v>
      </c>
      <c r="J1126">
        <v>8.3231599999999996E-3</v>
      </c>
      <c r="K1126">
        <v>0.23223179999999999</v>
      </c>
      <c r="L1126">
        <v>-1.987309E-3</v>
      </c>
      <c r="M1126">
        <v>0.97262289999999996</v>
      </c>
      <c r="N1126">
        <v>0</v>
      </c>
      <c r="O1126">
        <v>0</v>
      </c>
      <c r="P1126">
        <v>0</v>
      </c>
      <c r="Q1126">
        <v>0</v>
      </c>
      <c r="R1126">
        <v>73.638869999999997</v>
      </c>
      <c r="S1126">
        <v>74.811940000000007</v>
      </c>
      <c r="T1126">
        <v>65.350650000000002</v>
      </c>
      <c r="U1126">
        <v>58.537379999999999</v>
      </c>
      <c r="V1126">
        <v>66.131630000000001</v>
      </c>
      <c r="W1126">
        <v>61.113289999999999</v>
      </c>
      <c r="X1126">
        <v>59.636719999999997</v>
      </c>
      <c r="Y1126">
        <v>35.602269999999997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1.2325129999999999E-10</v>
      </c>
      <c r="AF1126">
        <v>1.210799E-8</v>
      </c>
      <c r="AG1126">
        <v>-4.5203490000000001E-11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3.7495479999999998E-2</v>
      </c>
      <c r="AQ1126">
        <v>1.76158E-3</v>
      </c>
      <c r="AR1126">
        <v>2.292158E-2</v>
      </c>
      <c r="AS1126">
        <v>1.2325129999999999E-10</v>
      </c>
      <c r="AT1126">
        <v>1.210799E-8</v>
      </c>
      <c r="AU1126">
        <v>-4.5203490000000001E-11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3.8188840000000002E-10</v>
      </c>
      <c r="BH1126">
        <v>5.3659529999999998E-9</v>
      </c>
      <c r="BI1126">
        <v>1.015202E-10</v>
      </c>
      <c r="BJ1126">
        <v>1</v>
      </c>
      <c r="BK1126">
        <v>1</v>
      </c>
      <c r="BL1126">
        <v>0</v>
      </c>
      <c r="BM1126">
        <v>0</v>
      </c>
      <c r="BN1126">
        <v>0</v>
      </c>
      <c r="BO1126">
        <v>1</v>
      </c>
      <c r="BP1126">
        <v>3</v>
      </c>
      <c r="BQ1126">
        <v>1</v>
      </c>
      <c r="BR1126">
        <v>0</v>
      </c>
      <c r="BS1126">
        <v>0</v>
      </c>
      <c r="BT1126">
        <v>0</v>
      </c>
      <c r="BU1126">
        <v>-9.5721819999999997E-11</v>
      </c>
      <c r="BV1126">
        <v>1.21122E-8</v>
      </c>
      <c r="BW1126">
        <v>-4.4089500000000002E-11</v>
      </c>
      <c r="BX1126">
        <v>1</v>
      </c>
      <c r="BY1126">
        <v>1</v>
      </c>
      <c r="BZ1126">
        <v>0</v>
      </c>
      <c r="CA1126">
        <v>0</v>
      </c>
      <c r="CB1126">
        <v>0</v>
      </c>
      <c r="CC1126">
        <v>1</v>
      </c>
      <c r="CD1126" s="1">
        <f t="shared" si="359"/>
        <v>0</v>
      </c>
      <c r="CE1126" s="1">
        <f t="shared" si="360"/>
        <v>4.3981962373491251E-2</v>
      </c>
      <c r="CF1126" s="1">
        <f t="shared" si="361"/>
        <v>0</v>
      </c>
      <c r="CG1126" s="1">
        <f t="shared" si="362"/>
        <v>0</v>
      </c>
      <c r="CH1126" s="1">
        <f t="shared" si="363"/>
        <v>0</v>
      </c>
      <c r="CI1126" s="1">
        <f t="shared" si="364"/>
        <v>0</v>
      </c>
      <c r="CJ1126" s="1">
        <f t="shared" si="365"/>
        <v>0</v>
      </c>
      <c r="CK1126" s="1">
        <f t="shared" si="366"/>
        <v>0</v>
      </c>
      <c r="CL1126">
        <f t="shared" si="367"/>
        <v>0</v>
      </c>
      <c r="CM1126">
        <f t="shared" si="368"/>
        <v>0</v>
      </c>
      <c r="CN1126">
        <f t="shared" si="369"/>
        <v>0</v>
      </c>
      <c r="CO1126">
        <f t="shared" si="370"/>
        <v>0</v>
      </c>
      <c r="CP1126" s="2">
        <f t="shared" si="371"/>
        <v>0</v>
      </c>
      <c r="CQ1126" s="2">
        <f t="shared" si="372"/>
        <v>0</v>
      </c>
      <c r="CR1126" s="2">
        <f t="shared" si="373"/>
        <v>0</v>
      </c>
      <c r="CS1126" s="2">
        <f t="shared" si="374"/>
        <v>0</v>
      </c>
      <c r="CT1126">
        <f t="shared" si="375"/>
        <v>4.3981962373491251E-2</v>
      </c>
      <c r="CU1126" s="3" t="e">
        <f>(CT1126-MIN($CT$5:$CT$1744))/(MAX($CT$5:$CT$1744)-MIN($CT$5:$CT$1744))</f>
        <v>#NUM!</v>
      </c>
      <c r="CV1126">
        <f t="shared" si="376"/>
        <v>0</v>
      </c>
      <c r="CW1126">
        <f t="shared" si="377"/>
        <v>4.3981962373491251E-2</v>
      </c>
      <c r="CX1126">
        <f t="shared" si="378"/>
        <v>0</v>
      </c>
      <c r="CY1126">
        <f t="shared" si="379"/>
        <v>0</v>
      </c>
    </row>
    <row r="1127" spans="1:103" ht="15" x14ac:dyDescent="0.25">
      <c r="A1127">
        <v>204.56790000000001</v>
      </c>
      <c r="B1127">
        <v>5.6894130000000001</v>
      </c>
      <c r="C1127">
        <v>1.004672</v>
      </c>
      <c r="D1127">
        <v>0.7927902</v>
      </c>
      <c r="E1127">
        <v>0.1082791</v>
      </c>
      <c r="F1127">
        <v>-3.5750589999999999E-2</v>
      </c>
      <c r="G1127">
        <v>-1.9639879999999998E-2</v>
      </c>
      <c r="H1127">
        <v>0.99328340000000004</v>
      </c>
      <c r="I1127">
        <v>0.29404629999999998</v>
      </c>
      <c r="J1127">
        <v>7.190938E-3</v>
      </c>
      <c r="K1127">
        <v>0.24093239999999999</v>
      </c>
      <c r="L1127">
        <v>-1.785168E-3</v>
      </c>
      <c r="M1127">
        <v>0.97051359999999998</v>
      </c>
      <c r="N1127">
        <v>0</v>
      </c>
      <c r="O1127">
        <v>0</v>
      </c>
      <c r="P1127">
        <v>0</v>
      </c>
      <c r="Q1127">
        <v>0</v>
      </c>
      <c r="R1127">
        <v>77.663700000000006</v>
      </c>
      <c r="S1127">
        <v>78.696529999999996</v>
      </c>
      <c r="T1127">
        <v>68.985709999999997</v>
      </c>
      <c r="U1127">
        <v>62.228529999999999</v>
      </c>
      <c r="V1127">
        <v>70.406760000000006</v>
      </c>
      <c r="W1127">
        <v>65.392319999999998</v>
      </c>
      <c r="X1127">
        <v>63.837870000000002</v>
      </c>
      <c r="Y1127">
        <v>38.84554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8.9595040000000002E-10</v>
      </c>
      <c r="AF1127">
        <v>4.1883769999999999E-8</v>
      </c>
      <c r="AG1127">
        <v>5.9636149999999996E-10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1.1073980000000001E-3</v>
      </c>
      <c r="AQ1127">
        <v>-1.019694E-3</v>
      </c>
      <c r="AR1127">
        <v>-1.2029219999999999E-4</v>
      </c>
      <c r="AS1127">
        <v>8.9595040000000002E-10</v>
      </c>
      <c r="AT1127">
        <v>4.1883769999999999E-8</v>
      </c>
      <c r="AU1127">
        <v>5.9636149999999996E-10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6.3582449999999997E-10</v>
      </c>
      <c r="BH1127">
        <v>2.822992E-8</v>
      </c>
      <c r="BI1127">
        <v>2.5273390000000002E-10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  <c r="BP1127">
        <v>3</v>
      </c>
      <c r="BQ1127">
        <v>1</v>
      </c>
      <c r="BR1127">
        <v>0</v>
      </c>
      <c r="BS1127">
        <v>0</v>
      </c>
      <c r="BT1127">
        <v>0</v>
      </c>
      <c r="BU1127">
        <v>1.0000000000000001E-9</v>
      </c>
      <c r="BV1127">
        <v>4.121817E-8</v>
      </c>
      <c r="BW1127">
        <v>6.2897919999999999E-10</v>
      </c>
      <c r="BX1127">
        <v>1</v>
      </c>
      <c r="BY1127">
        <v>1</v>
      </c>
      <c r="BZ1127">
        <v>0</v>
      </c>
      <c r="CA1127">
        <v>0</v>
      </c>
      <c r="CB1127">
        <v>0</v>
      </c>
      <c r="CC1127">
        <v>1</v>
      </c>
      <c r="CD1127" s="1">
        <f t="shared" si="359"/>
        <v>0</v>
      </c>
      <c r="CE1127" s="1">
        <f t="shared" si="360"/>
        <v>1.5101577392513804E-3</v>
      </c>
      <c r="CF1127" s="1">
        <f t="shared" si="361"/>
        <v>0</v>
      </c>
      <c r="CG1127" s="1">
        <f t="shared" si="362"/>
        <v>0</v>
      </c>
      <c r="CH1127" s="1">
        <f t="shared" si="363"/>
        <v>0</v>
      </c>
      <c r="CI1127" s="1">
        <f t="shared" si="364"/>
        <v>0</v>
      </c>
      <c r="CJ1127" s="1">
        <f t="shared" si="365"/>
        <v>0</v>
      </c>
      <c r="CK1127" s="1">
        <f t="shared" si="366"/>
        <v>0</v>
      </c>
      <c r="CL1127">
        <f t="shared" si="367"/>
        <v>0</v>
      </c>
      <c r="CM1127">
        <f t="shared" si="368"/>
        <v>0</v>
      </c>
      <c r="CN1127">
        <f t="shared" si="369"/>
        <v>0</v>
      </c>
      <c r="CO1127">
        <f t="shared" si="370"/>
        <v>0</v>
      </c>
      <c r="CP1127" s="2">
        <f t="shared" si="371"/>
        <v>0</v>
      </c>
      <c r="CQ1127" s="2">
        <f t="shared" si="372"/>
        <v>0</v>
      </c>
      <c r="CR1127" s="2">
        <f t="shared" si="373"/>
        <v>0</v>
      </c>
      <c r="CS1127" s="2">
        <f t="shared" si="374"/>
        <v>0</v>
      </c>
      <c r="CT1127">
        <f t="shared" si="375"/>
        <v>1.5101577392513804E-3</v>
      </c>
      <c r="CU1127" s="3" t="e">
        <f>(CT1127-MIN($CT$5:$CT$1744))/(MAX($CT$5:$CT$1744)-MIN($CT$5:$CT$1744))</f>
        <v>#NUM!</v>
      </c>
      <c r="CV1127">
        <f t="shared" si="376"/>
        <v>0</v>
      </c>
      <c r="CW1127">
        <f t="shared" si="377"/>
        <v>1.5101577392513804E-3</v>
      </c>
      <c r="CX1127">
        <f t="shared" si="378"/>
        <v>0</v>
      </c>
      <c r="CY1127">
        <f t="shared" si="379"/>
        <v>0</v>
      </c>
    </row>
    <row r="1128" spans="1:103" ht="15" x14ac:dyDescent="0.25">
      <c r="A1128">
        <v>204.61869999999999</v>
      </c>
      <c r="B1128">
        <v>5.6919230000000001</v>
      </c>
      <c r="C1128">
        <v>1.004688</v>
      </c>
      <c r="D1128">
        <v>0.79417170000000004</v>
      </c>
      <c r="E1128">
        <v>0.1082791</v>
      </c>
      <c r="F1128">
        <v>-3.5750549999999999E-2</v>
      </c>
      <c r="G1128">
        <v>-1.963989E-2</v>
      </c>
      <c r="H1128">
        <v>0.99328340000000004</v>
      </c>
      <c r="I1128">
        <v>0.29404629999999998</v>
      </c>
      <c r="J1128">
        <v>6.3220560000000004E-3</v>
      </c>
      <c r="K1128">
        <v>0.2476641</v>
      </c>
      <c r="L1128">
        <v>-1.616131E-3</v>
      </c>
      <c r="M1128">
        <v>0.96882400000000002</v>
      </c>
      <c r="N1128">
        <v>0</v>
      </c>
      <c r="O1128">
        <v>0</v>
      </c>
      <c r="P1128">
        <v>0</v>
      </c>
      <c r="Q1128">
        <v>0</v>
      </c>
      <c r="R1128">
        <v>84.434539999999998</v>
      </c>
      <c r="S1128">
        <v>85.485709999999997</v>
      </c>
      <c r="T1128">
        <v>75.031040000000004</v>
      </c>
      <c r="U1128">
        <v>67.845600000000005</v>
      </c>
      <c r="V1128">
        <v>76.799899999999994</v>
      </c>
      <c r="W1128">
        <v>71.447140000000005</v>
      </c>
      <c r="X1128">
        <v>69.753309999999999</v>
      </c>
      <c r="Y1128">
        <v>42.710900000000002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-3.969104E-10</v>
      </c>
      <c r="AF1128">
        <v>2.6732819999999999E-9</v>
      </c>
      <c r="AG1128">
        <v>1.0536860000000001E-9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-2.4494389999999999E-10</v>
      </c>
      <c r="AT1128">
        <v>1.6312119999999999E-8</v>
      </c>
      <c r="AU1128">
        <v>9.0540539999999996E-10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3.580089E-10</v>
      </c>
      <c r="BH1128">
        <v>-4.8569180000000004E-9</v>
      </c>
      <c r="BI1128">
        <v>8.7649729999999999E-10</v>
      </c>
      <c r="BJ1128">
        <v>1</v>
      </c>
      <c r="BK1128">
        <v>1</v>
      </c>
      <c r="BL1128">
        <v>0</v>
      </c>
      <c r="BM1128">
        <v>0</v>
      </c>
      <c r="BN1128">
        <v>0</v>
      </c>
      <c r="BO1128">
        <v>1</v>
      </c>
      <c r="BP1128">
        <v>3</v>
      </c>
      <c r="BQ1128">
        <v>1</v>
      </c>
      <c r="BR1128">
        <v>0</v>
      </c>
      <c r="BS1128">
        <v>0</v>
      </c>
      <c r="BT1128">
        <v>0</v>
      </c>
      <c r="BU1128">
        <v>-5.5009369999999997E-11</v>
      </c>
      <c r="BV1128">
        <v>2.6748070000000001E-9</v>
      </c>
      <c r="BW1128">
        <v>1.085675E-9</v>
      </c>
      <c r="BX1128">
        <v>1</v>
      </c>
      <c r="BY1128">
        <v>1</v>
      </c>
      <c r="BZ1128">
        <v>0</v>
      </c>
      <c r="CA1128">
        <v>0</v>
      </c>
      <c r="CB1128">
        <v>0</v>
      </c>
      <c r="CC1128">
        <v>1</v>
      </c>
      <c r="CD1128" s="1">
        <f t="shared" si="359"/>
        <v>0</v>
      </c>
      <c r="CE1128" s="1">
        <f t="shared" si="360"/>
        <v>0</v>
      </c>
      <c r="CF1128" s="1">
        <f t="shared" si="361"/>
        <v>0</v>
      </c>
      <c r="CG1128" s="1">
        <f t="shared" si="362"/>
        <v>0</v>
      </c>
      <c r="CH1128" s="1">
        <f t="shared" si="363"/>
        <v>0</v>
      </c>
      <c r="CI1128" s="1">
        <f t="shared" si="364"/>
        <v>0</v>
      </c>
      <c r="CJ1128" s="1">
        <f t="shared" si="365"/>
        <v>0</v>
      </c>
      <c r="CK1128" s="1">
        <f t="shared" si="366"/>
        <v>0</v>
      </c>
      <c r="CL1128">
        <f t="shared" si="367"/>
        <v>0</v>
      </c>
      <c r="CM1128">
        <f t="shared" si="368"/>
        <v>0</v>
      </c>
      <c r="CN1128">
        <f t="shared" si="369"/>
        <v>0</v>
      </c>
      <c r="CO1128">
        <f t="shared" si="370"/>
        <v>0</v>
      </c>
      <c r="CP1128" s="2">
        <f t="shared" si="371"/>
        <v>0</v>
      </c>
      <c r="CQ1128" s="2">
        <f t="shared" si="372"/>
        <v>0</v>
      </c>
      <c r="CR1128" s="2">
        <f t="shared" si="373"/>
        <v>0</v>
      </c>
      <c r="CS1128" s="2">
        <f t="shared" si="374"/>
        <v>0</v>
      </c>
      <c r="CT1128">
        <f t="shared" si="375"/>
        <v>0</v>
      </c>
      <c r="CU1128" s="3" t="e">
        <f>(CT1128-MIN($CT$5:$CT$1744))/(MAX($CT$5:$CT$1744)-MIN($CT$5:$CT$1744))</f>
        <v>#NUM!</v>
      </c>
      <c r="CV1128">
        <f t="shared" si="376"/>
        <v>0</v>
      </c>
      <c r="CW1128">
        <f t="shared" si="377"/>
        <v>0</v>
      </c>
      <c r="CX1128">
        <f t="shared" si="378"/>
        <v>0</v>
      </c>
      <c r="CY1128">
        <f t="shared" si="379"/>
        <v>0</v>
      </c>
    </row>
    <row r="1129" spans="1:103" ht="15" x14ac:dyDescent="0.25">
      <c r="A1129">
        <v>204.66909999999999</v>
      </c>
      <c r="B1129">
        <v>5.6923440000000003</v>
      </c>
      <c r="C1129">
        <v>1.004691</v>
      </c>
      <c r="D1129">
        <v>0.79440390000000005</v>
      </c>
      <c r="E1129">
        <v>0.10827920000000001</v>
      </c>
      <c r="F1129">
        <v>-3.5750610000000002E-2</v>
      </c>
      <c r="G1129">
        <v>-1.9639899999999998E-2</v>
      </c>
      <c r="H1129">
        <v>0.99328329999999998</v>
      </c>
      <c r="I1129">
        <v>0.29404629999999998</v>
      </c>
      <c r="J1129">
        <v>5.6525229999999996E-3</v>
      </c>
      <c r="K1129">
        <v>0.25285859999999999</v>
      </c>
      <c r="L1129">
        <v>-1.477323E-3</v>
      </c>
      <c r="M1129">
        <v>0.96748559999999995</v>
      </c>
      <c r="N1129">
        <v>0</v>
      </c>
      <c r="O1129">
        <v>0</v>
      </c>
      <c r="P1129">
        <v>0</v>
      </c>
      <c r="Q1129">
        <v>0</v>
      </c>
      <c r="R1129">
        <v>84.511759999999995</v>
      </c>
      <c r="S1129">
        <v>85.545969999999997</v>
      </c>
      <c r="T1129">
        <v>75.108729999999994</v>
      </c>
      <c r="U1129">
        <v>67.958380000000005</v>
      </c>
      <c r="V1129">
        <v>76.937020000000004</v>
      </c>
      <c r="W1129">
        <v>71.60436</v>
      </c>
      <c r="X1129">
        <v>69.907480000000007</v>
      </c>
      <c r="Y1129">
        <v>42.873420000000003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-4.6597999999999998E-10</v>
      </c>
      <c r="AF1129">
        <v>-2.6518039999999999E-8</v>
      </c>
      <c r="AG1129">
        <v>1.1962759999999999E-10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-3.4314459999999998E-10</v>
      </c>
      <c r="AT1129">
        <v>-1.250827E-8</v>
      </c>
      <c r="AU1129">
        <v>1.7883500000000001E-10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-2.6089429999999999E-10</v>
      </c>
      <c r="BH1129">
        <v>-1.326926E-8</v>
      </c>
      <c r="BI1129">
        <v>2.5584890000000001E-10</v>
      </c>
      <c r="BJ1129">
        <v>1</v>
      </c>
      <c r="BK1129">
        <v>1</v>
      </c>
      <c r="BL1129">
        <v>0</v>
      </c>
      <c r="BM1129">
        <v>0</v>
      </c>
      <c r="BN1129">
        <v>0</v>
      </c>
      <c r="BO1129">
        <v>1</v>
      </c>
      <c r="BP1129">
        <v>3</v>
      </c>
      <c r="BQ1129">
        <v>1</v>
      </c>
      <c r="BR1129">
        <v>0</v>
      </c>
      <c r="BS1129">
        <v>0</v>
      </c>
      <c r="BT1129">
        <v>0</v>
      </c>
      <c r="BU1129">
        <v>-2.161264E-10</v>
      </c>
      <c r="BV1129">
        <v>-6E-9</v>
      </c>
      <c r="BW1129">
        <v>9.9040830000000002E-11</v>
      </c>
      <c r="BX1129">
        <v>1</v>
      </c>
      <c r="BY1129">
        <v>1</v>
      </c>
      <c r="BZ1129">
        <v>0</v>
      </c>
      <c r="CA1129">
        <v>0</v>
      </c>
      <c r="CB1129">
        <v>0</v>
      </c>
      <c r="CC1129">
        <v>1</v>
      </c>
      <c r="CD1129" s="1">
        <f t="shared" si="359"/>
        <v>0</v>
      </c>
      <c r="CE1129" s="1">
        <f t="shared" si="360"/>
        <v>0</v>
      </c>
      <c r="CF1129" s="1">
        <f t="shared" si="361"/>
        <v>0</v>
      </c>
      <c r="CG1129" s="1">
        <f t="shared" si="362"/>
        <v>0</v>
      </c>
      <c r="CH1129" s="1">
        <f t="shared" si="363"/>
        <v>0</v>
      </c>
      <c r="CI1129" s="1">
        <f t="shared" si="364"/>
        <v>0</v>
      </c>
      <c r="CJ1129" s="1">
        <f t="shared" si="365"/>
        <v>0</v>
      </c>
      <c r="CK1129" s="1">
        <f t="shared" si="366"/>
        <v>0</v>
      </c>
      <c r="CL1129">
        <f t="shared" si="367"/>
        <v>0</v>
      </c>
      <c r="CM1129">
        <f t="shared" si="368"/>
        <v>0</v>
      </c>
      <c r="CN1129">
        <f t="shared" si="369"/>
        <v>0</v>
      </c>
      <c r="CO1129">
        <f t="shared" si="370"/>
        <v>0</v>
      </c>
      <c r="CP1129" s="2">
        <f t="shared" si="371"/>
        <v>0</v>
      </c>
      <c r="CQ1129" s="2">
        <f t="shared" si="372"/>
        <v>0</v>
      </c>
      <c r="CR1129" s="2">
        <f t="shared" si="373"/>
        <v>0</v>
      </c>
      <c r="CS1129" s="2">
        <f t="shared" si="374"/>
        <v>0</v>
      </c>
      <c r="CT1129">
        <f t="shared" si="375"/>
        <v>0</v>
      </c>
      <c r="CU1129" s="3" t="e">
        <f>(CT1129-MIN($CT$5:$CT$1744))/(MAX($CT$5:$CT$1744)-MIN($CT$5:$CT$1744))</f>
        <v>#NUM!</v>
      </c>
      <c r="CV1129">
        <f t="shared" si="376"/>
        <v>0</v>
      </c>
      <c r="CW1129">
        <f t="shared" si="377"/>
        <v>0</v>
      </c>
      <c r="CX1129">
        <f t="shared" si="378"/>
        <v>0</v>
      </c>
      <c r="CY1129">
        <f t="shared" si="379"/>
        <v>0</v>
      </c>
    </row>
    <row r="1130" spans="1:103" ht="15" x14ac:dyDescent="0.25">
      <c r="A1130">
        <v>204.7184</v>
      </c>
      <c r="B1130">
        <v>5.6924149999999996</v>
      </c>
      <c r="C1130">
        <v>1.004691</v>
      </c>
      <c r="D1130">
        <v>0.79444289999999995</v>
      </c>
      <c r="E1130">
        <v>0.10827920000000001</v>
      </c>
      <c r="F1130">
        <v>-3.5750579999999997E-2</v>
      </c>
      <c r="G1130">
        <v>-1.963989E-2</v>
      </c>
      <c r="H1130">
        <v>0.99328329999999998</v>
      </c>
      <c r="I1130">
        <v>0.29404629999999998</v>
      </c>
      <c r="J1130">
        <v>5.1343029999999998E-3</v>
      </c>
      <c r="K1130">
        <v>0.25687680000000002</v>
      </c>
      <c r="L1130">
        <v>-1.364697E-3</v>
      </c>
      <c r="M1130">
        <v>0.96642950000000005</v>
      </c>
      <c r="N1130">
        <v>0</v>
      </c>
      <c r="O1130">
        <v>0</v>
      </c>
      <c r="P1130">
        <v>0</v>
      </c>
      <c r="Q1130">
        <v>0</v>
      </c>
      <c r="R1130">
        <v>84.529039999999995</v>
      </c>
      <c r="S1130">
        <v>85.559479999999994</v>
      </c>
      <c r="T1130">
        <v>75.126180000000005</v>
      </c>
      <c r="U1130">
        <v>67.983710000000002</v>
      </c>
      <c r="V1130">
        <v>76.967799999999997</v>
      </c>
      <c r="W1130">
        <v>71.639600000000002</v>
      </c>
      <c r="X1130">
        <v>69.942009999999996</v>
      </c>
      <c r="Y1130">
        <v>42.909790000000001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2.8344709999999999E-10</v>
      </c>
      <c r="AF1130">
        <v>6E-9</v>
      </c>
      <c r="AG1130">
        <v>3.8020250000000001E-10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2.2752350000000001E-10</v>
      </c>
      <c r="AT1130">
        <v>1.2478980000000001E-8</v>
      </c>
      <c r="AU1130">
        <v>4.2437769999999998E-10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-8.8407049999999998E-11</v>
      </c>
      <c r="BH1130">
        <v>-2.924958E-9</v>
      </c>
      <c r="BI1130">
        <v>2.8012750000000002E-10</v>
      </c>
      <c r="BJ1130">
        <v>1</v>
      </c>
      <c r="BK1130">
        <v>1</v>
      </c>
      <c r="BL1130">
        <v>0</v>
      </c>
      <c r="BM1130">
        <v>0</v>
      </c>
      <c r="BN1130">
        <v>0</v>
      </c>
      <c r="BO1130">
        <v>1</v>
      </c>
      <c r="BP1130">
        <v>3</v>
      </c>
      <c r="BQ1130">
        <v>1</v>
      </c>
      <c r="BR1130">
        <v>0</v>
      </c>
      <c r="BS1130">
        <v>0</v>
      </c>
      <c r="BT1130">
        <v>0</v>
      </c>
      <c r="BU1130">
        <v>-1.443307E-10</v>
      </c>
      <c r="BV1130">
        <v>3.5462369999999998E-9</v>
      </c>
      <c r="BW1130">
        <v>3.2430280000000002E-10</v>
      </c>
      <c r="BX1130">
        <v>1</v>
      </c>
      <c r="BY1130">
        <v>1</v>
      </c>
      <c r="BZ1130">
        <v>0</v>
      </c>
      <c r="CA1130">
        <v>0</v>
      </c>
      <c r="CB1130">
        <v>0</v>
      </c>
      <c r="CC1130">
        <v>1</v>
      </c>
      <c r="CD1130" s="1">
        <f t="shared" si="359"/>
        <v>0</v>
      </c>
      <c r="CE1130" s="1">
        <f t="shared" si="360"/>
        <v>0</v>
      </c>
      <c r="CF1130" s="1">
        <f t="shared" si="361"/>
        <v>0</v>
      </c>
      <c r="CG1130" s="1">
        <f t="shared" si="362"/>
        <v>0</v>
      </c>
      <c r="CH1130" s="1">
        <f t="shared" si="363"/>
        <v>0</v>
      </c>
      <c r="CI1130" s="1">
        <f t="shared" si="364"/>
        <v>0</v>
      </c>
      <c r="CJ1130" s="1">
        <f t="shared" si="365"/>
        <v>0</v>
      </c>
      <c r="CK1130" s="1">
        <f t="shared" si="366"/>
        <v>0</v>
      </c>
      <c r="CL1130">
        <f t="shared" si="367"/>
        <v>0</v>
      </c>
      <c r="CM1130">
        <f t="shared" si="368"/>
        <v>0</v>
      </c>
      <c r="CN1130">
        <f t="shared" si="369"/>
        <v>0</v>
      </c>
      <c r="CO1130">
        <f t="shared" si="370"/>
        <v>0</v>
      </c>
      <c r="CP1130" s="2">
        <f t="shared" si="371"/>
        <v>0</v>
      </c>
      <c r="CQ1130" s="2">
        <f t="shared" si="372"/>
        <v>0</v>
      </c>
      <c r="CR1130" s="2">
        <f t="shared" si="373"/>
        <v>0</v>
      </c>
      <c r="CS1130" s="2">
        <f t="shared" si="374"/>
        <v>0</v>
      </c>
      <c r="CT1130">
        <f t="shared" si="375"/>
        <v>0</v>
      </c>
      <c r="CU1130" s="3" t="e">
        <f>(CT1130-MIN($CT$5:$CT$1744))/(MAX($CT$5:$CT$1744)-MIN($CT$5:$CT$1744))</f>
        <v>#NUM!</v>
      </c>
      <c r="CV1130">
        <f t="shared" si="376"/>
        <v>0</v>
      </c>
      <c r="CW1130">
        <f t="shared" si="377"/>
        <v>0</v>
      </c>
      <c r="CX1130">
        <f t="shared" si="378"/>
        <v>0</v>
      </c>
      <c r="CY1130">
        <f t="shared" si="379"/>
        <v>0</v>
      </c>
    </row>
    <row r="1131" spans="1:103" ht="15" x14ac:dyDescent="0.25">
      <c r="A1131">
        <v>204.76859999999999</v>
      </c>
      <c r="B1131">
        <v>5.6924270000000003</v>
      </c>
      <c r="C1131">
        <v>1.004691</v>
      </c>
      <c r="D1131">
        <v>0.79444950000000003</v>
      </c>
      <c r="E1131">
        <v>0.10827929999999999</v>
      </c>
      <c r="F1131">
        <v>-3.5750530000000003E-2</v>
      </c>
      <c r="G1131">
        <v>-1.963991E-2</v>
      </c>
      <c r="H1131">
        <v>0.99328340000000004</v>
      </c>
      <c r="I1131">
        <v>0.29404629999999998</v>
      </c>
      <c r="J1131">
        <v>4.7319329999999998E-3</v>
      </c>
      <c r="K1131">
        <v>0.25999169999999999</v>
      </c>
      <c r="L1131">
        <v>-1.2740939999999999E-3</v>
      </c>
      <c r="M1131">
        <v>0.96559850000000003</v>
      </c>
      <c r="N1131">
        <v>0</v>
      </c>
      <c r="O1131">
        <v>0</v>
      </c>
      <c r="P1131">
        <v>0</v>
      </c>
      <c r="Q1131">
        <v>0</v>
      </c>
      <c r="R1131">
        <v>87.783860000000004</v>
      </c>
      <c r="S1131">
        <v>88.853110000000001</v>
      </c>
      <c r="T1131">
        <v>78.019390000000001</v>
      </c>
      <c r="U1131">
        <v>70.603930000000005</v>
      </c>
      <c r="V1131">
        <v>79.934709999999995</v>
      </c>
      <c r="W1131">
        <v>74.402550000000005</v>
      </c>
      <c r="X1131">
        <v>72.639499999999998</v>
      </c>
      <c r="Y1131">
        <v>44.567970000000003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-4.6158249999999999E-10</v>
      </c>
      <c r="AF1131">
        <v>1.1567650000000001E-8</v>
      </c>
      <c r="AG1131">
        <v>3.3874589999999998E-10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-5.4103420000000004E-10</v>
      </c>
      <c r="AT1131">
        <v>4.1085630000000003E-9</v>
      </c>
      <c r="AU1131">
        <v>8.9713150000000002E-11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1.8657600000000001E-10</v>
      </c>
      <c r="BH1131">
        <v>1.1610279999999999E-8</v>
      </c>
      <c r="BI1131">
        <v>5.8821659999999999E-11</v>
      </c>
      <c r="BJ1131">
        <v>1</v>
      </c>
      <c r="BK1131">
        <v>1</v>
      </c>
      <c r="BL1131">
        <v>0</v>
      </c>
      <c r="BM1131">
        <v>0</v>
      </c>
      <c r="BN1131">
        <v>0</v>
      </c>
      <c r="BO1131">
        <v>1</v>
      </c>
      <c r="BP1131">
        <v>3</v>
      </c>
      <c r="BQ1131">
        <v>1</v>
      </c>
      <c r="BR1131">
        <v>0</v>
      </c>
      <c r="BS1131">
        <v>0</v>
      </c>
      <c r="BT1131">
        <v>0</v>
      </c>
      <c r="BU1131">
        <v>-5.4103420000000004E-10</v>
      </c>
      <c r="BV1131">
        <v>4.1085630000000003E-9</v>
      </c>
      <c r="BW1131">
        <v>8.9713150000000002E-11</v>
      </c>
      <c r="BX1131">
        <v>1</v>
      </c>
      <c r="BY1131">
        <v>1</v>
      </c>
      <c r="BZ1131">
        <v>0</v>
      </c>
      <c r="CA1131">
        <v>0</v>
      </c>
      <c r="CB1131">
        <v>0</v>
      </c>
      <c r="CC1131">
        <v>1</v>
      </c>
      <c r="CD1131" s="1">
        <f t="shared" si="359"/>
        <v>0</v>
      </c>
      <c r="CE1131" s="1">
        <f t="shared" si="360"/>
        <v>0</v>
      </c>
      <c r="CF1131" s="1">
        <f t="shared" si="361"/>
        <v>0</v>
      </c>
      <c r="CG1131" s="1">
        <f t="shared" si="362"/>
        <v>0</v>
      </c>
      <c r="CH1131" s="1">
        <f t="shared" si="363"/>
        <v>0</v>
      </c>
      <c r="CI1131" s="1">
        <f t="shared" si="364"/>
        <v>0</v>
      </c>
      <c r="CJ1131" s="1">
        <f t="shared" si="365"/>
        <v>0</v>
      </c>
      <c r="CK1131" s="1">
        <f t="shared" si="366"/>
        <v>0</v>
      </c>
      <c r="CL1131">
        <f t="shared" si="367"/>
        <v>0</v>
      </c>
      <c r="CM1131">
        <f t="shared" si="368"/>
        <v>0</v>
      </c>
      <c r="CN1131">
        <f t="shared" si="369"/>
        <v>0</v>
      </c>
      <c r="CO1131">
        <f t="shared" si="370"/>
        <v>0</v>
      </c>
      <c r="CP1131" s="2">
        <f t="shared" si="371"/>
        <v>0</v>
      </c>
      <c r="CQ1131" s="2">
        <f t="shared" si="372"/>
        <v>0</v>
      </c>
      <c r="CR1131" s="2">
        <f t="shared" si="373"/>
        <v>0</v>
      </c>
      <c r="CS1131" s="2">
        <f t="shared" si="374"/>
        <v>0</v>
      </c>
      <c r="CT1131">
        <f t="shared" si="375"/>
        <v>0</v>
      </c>
      <c r="CU1131" s="3" t="e">
        <f>(CT1131-MIN($CT$5:$CT$1744))/(MAX($CT$5:$CT$1744)-MIN($CT$5:$CT$1744))</f>
        <v>#NUM!</v>
      </c>
      <c r="CV1131">
        <f t="shared" si="376"/>
        <v>0</v>
      </c>
      <c r="CW1131">
        <f t="shared" si="377"/>
        <v>0</v>
      </c>
      <c r="CX1131">
        <f t="shared" si="378"/>
        <v>0</v>
      </c>
      <c r="CY1131">
        <f t="shared" si="379"/>
        <v>0</v>
      </c>
    </row>
    <row r="1132" spans="1:103" x14ac:dyDescent="0.2">
      <c r="A1132">
        <v>204.81899999999999</v>
      </c>
      <c r="B1132">
        <v>5.695665</v>
      </c>
      <c r="C1132">
        <v>1.0057929999999999</v>
      </c>
      <c r="D1132">
        <v>0</v>
      </c>
      <c r="CD1132">
        <f t="shared" ref="CD1132:CY1132" ca="1" si="380">COUNTIF(CD6:CD1132,0)</f>
        <v>1077</v>
      </c>
      <c r="CE1132">
        <f t="shared" ca="1" si="380"/>
        <v>997</v>
      </c>
      <c r="CF1132">
        <f t="shared" ca="1" si="380"/>
        <v>1065</v>
      </c>
      <c r="CG1132">
        <f t="shared" ca="1" si="380"/>
        <v>871</v>
      </c>
      <c r="CH1132">
        <f t="shared" ca="1" si="380"/>
        <v>946</v>
      </c>
      <c r="CI1132">
        <f t="shared" ca="1" si="380"/>
        <v>987</v>
      </c>
      <c r="CJ1132">
        <f t="shared" ca="1" si="380"/>
        <v>1009</v>
      </c>
      <c r="CK1132">
        <f t="shared" ca="1" si="380"/>
        <v>905</v>
      </c>
      <c r="CL1132">
        <f t="shared" ca="1" si="380"/>
        <v>1009</v>
      </c>
      <c r="CM1132">
        <f t="shared" ca="1" si="380"/>
        <v>1047</v>
      </c>
      <c r="CN1132">
        <f t="shared" ca="1" si="380"/>
        <v>1126</v>
      </c>
      <c r="CO1132">
        <f t="shared" ca="1" si="380"/>
        <v>1108</v>
      </c>
      <c r="CP1132">
        <f t="shared" ca="1" si="380"/>
        <v>946</v>
      </c>
      <c r="CQ1132">
        <f t="shared" ca="1" si="380"/>
        <v>987</v>
      </c>
      <c r="CR1132">
        <f t="shared" ca="1" si="380"/>
        <v>1009</v>
      </c>
      <c r="CS1132">
        <f t="shared" ca="1" si="380"/>
        <v>1084</v>
      </c>
      <c r="CT1132">
        <f t="shared" ca="1" si="380"/>
        <v>413</v>
      </c>
      <c r="CU1132">
        <f t="shared" ca="1" si="380"/>
        <v>0</v>
      </c>
      <c r="CV1132">
        <f t="shared" ca="1" si="380"/>
        <v>794</v>
      </c>
      <c r="CW1132">
        <f t="shared" ca="1" si="380"/>
        <v>797</v>
      </c>
      <c r="CX1132">
        <f t="shared" ca="1" si="380"/>
        <v>957</v>
      </c>
      <c r="CY1132">
        <f t="shared" ca="1" si="380"/>
        <v>809</v>
      </c>
    </row>
    <row r="1133" spans="1:103" x14ac:dyDescent="0.2">
      <c r="B1133">
        <v>1.0410569999999999</v>
      </c>
      <c r="C1133">
        <v>2.6349369999999999</v>
      </c>
      <c r="D1133">
        <v>5.5055180000000004</v>
      </c>
      <c r="E1133">
        <v>1.3197760000000001</v>
      </c>
      <c r="F1133">
        <v>5.8341669999999999</v>
      </c>
      <c r="G1133">
        <v>2.0541719999999999</v>
      </c>
      <c r="H1133">
        <v>1.9739199999999999</v>
      </c>
      <c r="I1133">
        <v>3.8265889999999998</v>
      </c>
      <c r="CD1133">
        <f t="shared" ref="CD1133:CY1133" si="381">COUNTIF(CD6:CD1130,"&gt;0")</f>
        <v>49</v>
      </c>
      <c r="CE1133">
        <f t="shared" si="381"/>
        <v>129</v>
      </c>
      <c r="CF1133">
        <f t="shared" si="381"/>
        <v>61</v>
      </c>
      <c r="CG1133">
        <f t="shared" si="381"/>
        <v>255</v>
      </c>
      <c r="CH1133">
        <f t="shared" si="381"/>
        <v>180</v>
      </c>
      <c r="CI1133">
        <f t="shared" si="381"/>
        <v>139</v>
      </c>
      <c r="CJ1133">
        <f t="shared" si="381"/>
        <v>117</v>
      </c>
      <c r="CK1133">
        <f t="shared" si="381"/>
        <v>212</v>
      </c>
      <c r="CL1133">
        <f t="shared" si="381"/>
        <v>117</v>
      </c>
      <c r="CM1133">
        <f t="shared" si="381"/>
        <v>79</v>
      </c>
      <c r="CN1133">
        <f t="shared" si="381"/>
        <v>0</v>
      </c>
      <c r="CO1133">
        <f t="shared" si="381"/>
        <v>18</v>
      </c>
      <c r="CP1133">
        <f t="shared" si="381"/>
        <v>180</v>
      </c>
      <c r="CQ1133">
        <f t="shared" si="381"/>
        <v>139</v>
      </c>
      <c r="CR1133">
        <f t="shared" si="381"/>
        <v>117</v>
      </c>
      <c r="CS1133">
        <f t="shared" si="381"/>
        <v>42</v>
      </c>
      <c r="CT1133">
        <f t="shared" si="381"/>
        <v>704</v>
      </c>
      <c r="CU1133">
        <f t="shared" si="381"/>
        <v>0</v>
      </c>
      <c r="CV1133">
        <f t="shared" si="381"/>
        <v>332</v>
      </c>
      <c r="CW1133">
        <f t="shared" si="381"/>
        <v>329</v>
      </c>
      <c r="CX1133">
        <f t="shared" si="381"/>
        <v>169</v>
      </c>
      <c r="CY1133">
        <f t="shared" si="381"/>
        <v>456</v>
      </c>
    </row>
    <row r="1134" spans="1:103" x14ac:dyDescent="0.2">
      <c r="B1134">
        <v>3.0237669999999999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19-4-Task3-2016-06-10-13-53-21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3</cp:revision>
  <dcterms:modified xsi:type="dcterms:W3CDTF">2016-08-29T00:21:54Z</dcterms:modified>
  <dc:language>en-US</dc:language>
</cp:coreProperties>
</file>