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ummaryCorrect" sheetId="1" state="visible" r:id="rId2"/>
    <sheet name="Old_SummaryWithAverages" sheetId="2" state="visible" r:id="rId3"/>
    <sheet name="Victor_SummaryTo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<sst xmlns="http://schemas.openxmlformats.org/spreadsheetml/2006/main" count="302" uniqueCount="207">
  <si>
    <t xml:space="preserve">Members/Task</t>
  </si>
  <si>
    <t xml:space="preserve">Time task 1</t>
  </si>
  <si>
    <t xml:space="preserve">Time task 2</t>
  </si>
  <si>
    <t xml:space="preserve">Time task 3</t>
  </si>
  <si>
    <t xml:space="preserve">Time task 4</t>
  </si>
  <si>
    <t xml:space="preserve">Error task 1</t>
  </si>
  <si>
    <t xml:space="preserve">Error task 2</t>
  </si>
  <si>
    <t xml:space="preserve">Error task 3</t>
  </si>
  <si>
    <t xml:space="preserve">Error task 4</t>
  </si>
  <si>
    <t xml:space="preserve">Mean Time</t>
  </si>
  <si>
    <t xml:space="preserve">Mean Error</t>
  </si>
  <si>
    <t xml:space="preserve">J task 1</t>
  </si>
  <si>
    <t xml:space="preserve">J task 2</t>
  </si>
  <si>
    <t xml:space="preserve">J task 3</t>
  </si>
  <si>
    <t xml:space="preserve">J task 4</t>
  </si>
  <si>
    <t xml:space="preserve">Var task1</t>
  </si>
  <si>
    <t xml:space="preserve">Var task2</t>
  </si>
  <si>
    <t xml:space="preserve">Var task3</t>
  </si>
  <si>
    <t xml:space="preserve">Var task4</t>
  </si>
  <si>
    <t xml:space="preserve">J/Members</t>
  </si>
  <si>
    <t xml:space="preserve">1 member</t>
  </si>
  <si>
    <t xml:space="preserve">2 members</t>
  </si>
  <si>
    <t xml:space="preserve">3 members</t>
  </si>
  <si>
    <t xml:space="preserve">4 members</t>
  </si>
  <si>
    <t xml:space="preserve">Time/Members</t>
  </si>
  <si>
    <t xml:space="preserve">Error / Members</t>
  </si>
  <si>
    <t xml:space="preserve">Erro por Qnt de Pessoas</t>
  </si>
  <si>
    <t xml:space="preserve">Kruskal-Wallis</t>
  </si>
  <si>
    <t xml:space="preserve">H =</t>
  </si>
  <si>
    <t xml:space="preserve">Graus de liberdade =</t>
  </si>
  <si>
    <t xml:space="preserve">(p) Kruskal-Wallis =</t>
  </si>
  <si>
    <t xml:space="preserve">&lt; 0.0001</t>
  </si>
  <si>
    <t xml:space="preserve">R 1 =</t>
  </si>
  <si>
    <t xml:space="preserve">R 2 =</t>
  </si>
  <si>
    <t xml:space="preserve">R 3 =</t>
  </si>
  <si>
    <t xml:space="preserve">R 4 =</t>
  </si>
  <si>
    <t xml:space="preserve">R 1 (posto médio) =</t>
  </si>
  <si>
    <t xml:space="preserve">R 2 (posto médio) =</t>
  </si>
  <si>
    <t xml:space="preserve">R 3 (posto médio) =</t>
  </si>
  <si>
    <t xml:space="preserve">R 4 (posto médio) =</t>
  </si>
  <si>
    <t xml:space="preserve">Comparações (método de Dunn)</t>
  </si>
  <si>
    <t xml:space="preserve">Dif. Postos</t>
  </si>
  <si>
    <t xml:space="preserve">z calculado</t>
  </si>
  <si>
    <t xml:space="preserve">z crítico</t>
  </si>
  <si>
    <t xml:space="preserve">p</t>
  </si>
  <si>
    <t xml:space="preserve">Postos médios  1 e 2</t>
  </si>
  <si>
    <t xml:space="preserve">ns</t>
  </si>
  <si>
    <t xml:space="preserve">Postos médios  1 e 3</t>
  </si>
  <si>
    <t xml:space="preserve">&lt; 0.05</t>
  </si>
  <si>
    <t xml:space="preserve">Postos médios  1 e 4</t>
  </si>
  <si>
    <t xml:space="preserve">Postos médios  2 e 3</t>
  </si>
  <si>
    <t xml:space="preserve">Postos médios  2 e 4</t>
  </si>
  <si>
    <t xml:space="preserve">Postos médios  3 e 4</t>
  </si>
  <si>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</si>
  <si>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</si>
  <si>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</si>
  <si>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</si>
  <si>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</si>
  <si>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</si>
  <si>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</si>
  <si>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</si>
  <si>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</si>
  <si>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</si>
  <si>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</si>
  <si>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</si>
  <si>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</si>
  <si>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</si>
  <si>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</si>
  <si>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</si>
  <si>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</si>
  <si>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</si>
  <si>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</si>
  <si>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</si>
  <si>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</si>
  <si>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</si>
  <si>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</si>
  <si>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</si>
  <si>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</si>
  <si>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</si>
  <si>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</si>
  <si>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</si>
  <si>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</si>
  <si>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</si>
  <si>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</si>
  <si>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</si>
  <si>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</si>
  <si>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</si>
  <si>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</si>
  <si>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</si>
  <si>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</si>
  <si>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</si>
  <si>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</si>
  <si>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</si>
  <si>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</si>
  <si>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</si>
  <si>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</si>
  <si>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n (pares)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</si>
  <si>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</si>
  <si>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</si>
  <si>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</si>
  <si>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</si>
  <si>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</si>
  <si>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</si>
  <si>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</si>
  <si>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</si>
  <si>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</si>
  <si>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r (Pearson) =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</si>
  <si>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</si>
  <si>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</si>
  <si>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</si>
  <si>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</si>
  <si>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</si>
  <si>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</si>
  <si>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</si>
  <si>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</si>
  <si>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</si>
  <si>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</si>
  <si>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IC 95% =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</si>
  <si>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</si>
  <si>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</si>
  <si>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</si>
  <si>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</si>
  <si>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</si>
  <si>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</si>
  <si>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</si>
  <si>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</si>
  <si>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</si>
  <si>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</si>
  <si>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IC 99% =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</si>
  <si>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</si>
  <si>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</si>
  <si>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</si>
  <si>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</si>
  <si>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</si>
  <si>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</si>
  <si>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</si>
  <si>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</si>
  <si>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</si>
  <si>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</si>
  <si>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</si>
  <si>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R2 =</t>
  </si>
  <si>
    <t xml:space="preserve">0,1103</t>
  </si>
  <si>
    <t xml:space="preserve">t =</t>
  </si>
  <si>
    <t xml:space="preserve">-1,6137</t>
  </si>
  <si>
    <t xml:space="preserve">Friedman</t>
  </si>
  <si>
    <t xml:space="preserve">GL =</t>
  </si>
  <si>
    <t xml:space="preserve">(p)  =</t>
  </si>
  <si>
    <t xml:space="preserve">0,1214</t>
  </si>
  <si>
    <t xml:space="preserve">Soma dos Ranks =</t>
  </si>
  <si>
    <t xml:space="preserve">40,0000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</si>
  <si>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</si>
  <si>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</si>
  <si>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</si>
  <si>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</si>
  <si>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</si>
  <si>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</si>
  <si>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Poder 0.05 =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</si>
  <si>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</si>
  <si>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</si>
  <si>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</si>
  <si>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</si>
  <si>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</si>
  <si>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</si>
  <si>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</si>
  <si>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</si>
  <si>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</si>
  <si>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Poder 0.01 =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</si>
  <si>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</si>
  <si>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</si>
  <si>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</si>
  <si>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</si>
  <si>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</si>
  <si>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</si>
  <si>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</si>
  <si>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</si>
  <si>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</si>
  <si>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</si>
  <si>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</si>
  <si>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</si>
  <si>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</si>
  <si>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</si>
  <si>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</si>
  <si>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Colunas 1 e  11</t>
  </si>
  <si>
    <t xml:space="preserve">(p) =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</si>
  <si>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</si>
  <si>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</si>
  <si>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</si>
  <si>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</si>
  <si>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</si>
  <si>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</si>
  <si>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</si>
  <si>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Ranks  E1 e  E2 =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</si>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</sst>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28" activeCellId="0" sqref="O28"/>
    </sheetView>
  </sheetViews>
  <sheetFormatPr defaultRowHeight="12.8"/>
  <cols>
    <col collapsed="false" hidden="false" max="1" min="1" style="0" width="12.9591836734694"/>
    <col collapsed="false" hidden="false" max="15" min="2" style="0" width="10.3673469387755"/>
    <col collapsed="false" hidden="false" max="26" min="16" style="0" width="8.23469387755102"/>
    <col collapsed="false" hidden="false" max="27" min="27" style="0" width="12.4183673469388"/>
    <col collapsed="false" hidden="false" max="31" min="28" style="0" width="8.23469387755102"/>
    <col collapsed="false" hidden="false" max="32" min="32" style="0" width="7.4234693877551"/>
    <col collapsed="false" hidden="false" max="33" min="33" style="0" width="14.8469387755102"/>
    <col collapsed="false" hidden="false" max="38" min="34" style="0" width="8.23469387755102"/>
    <col collapsed="false" hidden="false" max="39" min="39" style="0" width="17.280612244898"/>
    <col collapsed="false" hidden="false" max="1025" min="40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20</v>
      </c>
      <c r="AC1" s="0" t="s">
        <v>21</v>
      </c>
      <c r="AD1" s="0" t="s">
        <v>22</v>
      </c>
      <c r="AE1" s="0" t="s">
        <v>23</v>
      </c>
      <c r="AG1" s="0" t="s">
        <v>25</v>
      </c>
      <c r="AH1" s="0" t="s">
        <v>20</v>
      </c>
      <c r="AI1" s="0" t="s">
        <v>21</v>
      </c>
      <c r="AJ1" s="0" t="s">
        <v>22</v>
      </c>
      <c r="AK1" s="0" t="s">
        <v>23</v>
      </c>
      <c r="AM1" s="2" t="s">
        <v>26</v>
      </c>
      <c r="AN1" s="2"/>
      <c r="AO1" s="2"/>
      <c r="AP1" s="2"/>
      <c r="AQ1" s="2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/>
      <c r="U2" s="1"/>
      <c r="V2" s="1"/>
      <c r="W2" s="0" t="n">
        <v>0</v>
      </c>
      <c r="X2" s="0" t="n">
        <v>0.629139072847683</v>
      </c>
      <c r="Y2" s="0" t="n">
        <v>0.61244019138756</v>
      </c>
      <c r="Z2" s="0" t="n">
        <v>0.0947503201024327</v>
      </c>
      <c r="AB2" s="0" t="n">
        <v>44.601</v>
      </c>
      <c r="AC2" s="0" t="n">
        <v>19.921</v>
      </c>
      <c r="AD2" s="0" t="n">
        <v>58.66863</v>
      </c>
      <c r="AE2" s="0" t="n">
        <v>47.198</v>
      </c>
      <c r="AH2" s="0" t="n">
        <v>4.2803805</v>
      </c>
      <c r="AI2" s="0" t="n">
        <v>1.923633</v>
      </c>
      <c r="AJ2" s="0" t="n">
        <v>0.867342</v>
      </c>
      <c r="AK2" s="0" t="n">
        <v>1.554914</v>
      </c>
      <c r="AM2" s="3" t="s">
        <v>27</v>
      </c>
      <c r="AN2" s="3"/>
      <c r="AO2" s="3"/>
      <c r="AP2" s="3"/>
      <c r="AQ2" s="3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/>
      <c r="U3" s="1"/>
      <c r="V3" s="1"/>
      <c r="W3" s="0" t="n">
        <v>0</v>
      </c>
      <c r="X3" s="0" t="n">
        <v>0.222222222222223</v>
      </c>
      <c r="Y3" s="0" t="n">
        <v>0.62295081967213</v>
      </c>
      <c r="Z3" s="0" t="n">
        <v>0.334502923976608</v>
      </c>
      <c r="AB3" s="0" t="n">
        <v>27.73</v>
      </c>
      <c r="AC3" s="0" t="n">
        <v>23.7583</v>
      </c>
      <c r="AD3" s="0" t="n">
        <v>16.3988</v>
      </c>
      <c r="AE3" s="0" t="n">
        <v>21.408</v>
      </c>
      <c r="AH3" s="0" t="n">
        <v>16.95301</v>
      </c>
      <c r="AI3" s="0" t="n">
        <v>11.75348</v>
      </c>
      <c r="AJ3" s="0" t="n">
        <v>3.243309</v>
      </c>
      <c r="AK3" s="0" t="n">
        <v>3.538198</v>
      </c>
      <c r="AM3" s="0" t="s">
        <v>28</v>
      </c>
      <c r="AN3" s="0" t="n">
        <v>25.9856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/>
      <c r="U4" s="1"/>
      <c r="V4" s="1"/>
      <c r="W4" s="0" t="n">
        <v>0</v>
      </c>
      <c r="X4" s="0" t="n">
        <v>0.639766081871346</v>
      </c>
      <c r="Y4" s="0" t="n">
        <v>0.41751670770313</v>
      </c>
      <c r="Z4" s="0" t="n">
        <v>0.320537428023033</v>
      </c>
      <c r="AB4" s="0" t="n">
        <v>44.506</v>
      </c>
      <c r="AC4" s="0" t="n">
        <v>86.013</v>
      </c>
      <c r="AD4" s="0" t="n">
        <v>127.2309</v>
      </c>
      <c r="AE4" s="0" t="n">
        <v>162.962</v>
      </c>
      <c r="AH4" s="0" t="n">
        <v>9.070060125</v>
      </c>
      <c r="AI4" s="0" t="n">
        <v>3.251325575</v>
      </c>
      <c r="AJ4" s="0" t="n">
        <v>2.972291</v>
      </c>
      <c r="AK4" s="0" t="n">
        <v>2.38996525</v>
      </c>
      <c r="AM4" s="0" t="s">
        <v>29</v>
      </c>
      <c r="AN4" s="0" t="n">
        <v>3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/>
      <c r="U5" s="1"/>
      <c r="V5" s="1"/>
      <c r="W5" s="0" t="n">
        <v>0</v>
      </c>
      <c r="X5" s="0" t="n">
        <v>0.417558886509636</v>
      </c>
      <c r="Y5" s="0" t="n">
        <v>0.54637436762226</v>
      </c>
      <c r="Z5" s="0" t="n">
        <v>0.501278046009656</v>
      </c>
      <c r="AB5" s="0" t="n">
        <v>56.699</v>
      </c>
      <c r="AC5" s="0" t="n">
        <v>90.59442</v>
      </c>
      <c r="AD5" s="0" t="n">
        <v>82.5638</v>
      </c>
      <c r="AE5" s="0" t="n">
        <v>87.06737</v>
      </c>
      <c r="AH5" s="0" t="n">
        <v>8.529818625</v>
      </c>
      <c r="AI5" s="0" t="n">
        <v>3.595758</v>
      </c>
      <c r="AJ5" s="0" t="n">
        <v>3.701374375</v>
      </c>
      <c r="AK5" s="0" t="n">
        <v>2.11079225</v>
      </c>
      <c r="AM5" s="4" t="s">
        <v>30</v>
      </c>
      <c r="AN5" s="4" t="s">
        <v>31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/>
      <c r="U6" s="1"/>
      <c r="V6" s="1"/>
      <c r="W6" s="0" t="n">
        <v>0</v>
      </c>
      <c r="X6" s="0" t="n">
        <v>0.588571428571428</v>
      </c>
      <c r="Y6" s="0" t="n">
        <v>0.34703196347032</v>
      </c>
      <c r="Z6" s="0" t="n">
        <v>0.388888888888889</v>
      </c>
      <c r="AB6" s="0" t="n">
        <v>86.2698</v>
      </c>
      <c r="AC6" s="0" t="n">
        <v>13.6498</v>
      </c>
      <c r="AD6" s="0" t="n">
        <v>29.0093</v>
      </c>
      <c r="AE6" s="0" t="n">
        <v>22.00295</v>
      </c>
      <c r="AH6" s="0" t="n">
        <v>3.86967</v>
      </c>
      <c r="AI6" s="0" t="n">
        <v>3.004579</v>
      </c>
      <c r="AJ6" s="0" t="n">
        <v>2.35932</v>
      </c>
      <c r="AK6" s="0" t="n">
        <v>1.4022025</v>
      </c>
      <c r="AM6" s="0" t="s">
        <v>32</v>
      </c>
      <c r="AN6" s="0" t="n">
        <v>1227</v>
      </c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L7" s="1" t="n">
        <v>0.629139072847683</v>
      </c>
      <c r="M7" s="1" t="n">
        <v>0.222222222222223</v>
      </c>
      <c r="N7" s="1" t="n">
        <v>0.639766081871346</v>
      </c>
      <c r="O7" s="1" t="n">
        <v>0.417558886509636</v>
      </c>
      <c r="P7" s="1" t="n">
        <v>0.131848064324909</v>
      </c>
      <c r="Q7" s="1" t="n">
        <v>0.0113443392097478</v>
      </c>
      <c r="R7" s="1" t="n">
        <v>0.0996947938359019</v>
      </c>
      <c r="S7" s="1" t="n">
        <v>0.0403420667763319</v>
      </c>
      <c r="T7" s="1"/>
      <c r="U7" s="1"/>
      <c r="V7" s="1"/>
      <c r="W7" s="0" t="n">
        <v>0</v>
      </c>
      <c r="X7" s="0" t="n">
        <v>0.452380952380955</v>
      </c>
      <c r="Y7" s="0" t="n">
        <v>0.309859154929577</v>
      </c>
      <c r="Z7" s="0" t="n">
        <v>0.291457286432161</v>
      </c>
      <c r="AB7" s="0" t="n">
        <v>26.6007</v>
      </c>
      <c r="AC7" s="0" t="n">
        <v>15.9533</v>
      </c>
      <c r="AD7" s="0" t="n">
        <v>49.1603</v>
      </c>
      <c r="AE7" s="0" t="n">
        <v>16.251</v>
      </c>
      <c r="AH7" s="0" t="n">
        <v>6.642847</v>
      </c>
      <c r="AI7" s="0" t="n">
        <v>4.069859</v>
      </c>
      <c r="AJ7" s="0" t="n">
        <v>4.060901</v>
      </c>
      <c r="AK7" s="0" t="n">
        <v>4.50141</v>
      </c>
      <c r="AM7" s="0" t="s">
        <v>33</v>
      </c>
      <c r="AN7" s="0" t="n">
        <v>1157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U8" s="1"/>
      <c r="V8" s="1"/>
      <c r="W8" s="0" t="n">
        <v>0</v>
      </c>
      <c r="X8" s="0" t="n">
        <v>0.0518731988472624</v>
      </c>
      <c r="Y8" s="0" t="n">
        <v>0.449893390191898</v>
      </c>
      <c r="Z8" s="0" t="n">
        <v>0.447593342330184</v>
      </c>
      <c r="AB8" s="0" t="n">
        <v>129.5357</v>
      </c>
      <c r="AC8" s="0" t="n">
        <v>87.2619</v>
      </c>
      <c r="AD8" s="0" t="n">
        <v>120.6714</v>
      </c>
      <c r="AE8" s="0" t="n">
        <v>74.4534</v>
      </c>
      <c r="AH8" s="0" t="n">
        <v>7.381541125</v>
      </c>
      <c r="AI8" s="0" t="n">
        <v>4.849438875</v>
      </c>
      <c r="AJ8" s="0" t="n">
        <v>3.9785115</v>
      </c>
      <c r="AK8" s="0" t="n">
        <v>3.33753925</v>
      </c>
      <c r="AM8" s="0" t="s">
        <v>34</v>
      </c>
      <c r="AN8" s="0" t="n">
        <v>808</v>
      </c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L9" s="1" t="n">
        <v>0.588571428571428</v>
      </c>
      <c r="M9" s="1" t="n">
        <v>0.452380952380955</v>
      </c>
      <c r="N9" s="1" t="n">
        <v>0.0518731988472624</v>
      </c>
      <c r="O9" s="1" t="n">
        <v>0.305389221556887</v>
      </c>
      <c r="P9" s="1" t="n">
        <v>0.112648389220413</v>
      </c>
      <c r="Q9" s="1" t="n">
        <v>0.0191837602295676</v>
      </c>
      <c r="R9" s="1" t="n">
        <v>0.000760626765845508</v>
      </c>
      <c r="S9" s="1" t="n">
        <v>0.0207526227790377</v>
      </c>
      <c r="T9" s="1"/>
      <c r="U9" s="1"/>
      <c r="V9" s="1"/>
      <c r="W9" s="0" t="n">
        <v>0</v>
      </c>
      <c r="X9" s="0" t="n">
        <v>0.305389221556887</v>
      </c>
      <c r="Y9" s="0" t="n">
        <v>0.308580858085809</v>
      </c>
      <c r="Z9" s="0" t="n">
        <v>0.367260390161154</v>
      </c>
      <c r="AB9" s="0" t="n">
        <v>88.6565</v>
      </c>
      <c r="AC9" s="0" t="n">
        <v>113.11968</v>
      </c>
      <c r="AD9" s="0" t="n">
        <v>91.1117</v>
      </c>
      <c r="AE9" s="0" t="n">
        <v>71.80547</v>
      </c>
      <c r="AH9" s="0" t="n">
        <v>5.70552475</v>
      </c>
      <c r="AI9" s="0" t="n">
        <v>4.512302825</v>
      </c>
      <c r="AJ9" s="0" t="n">
        <v>3.0536295</v>
      </c>
      <c r="AK9" s="0" t="n">
        <v>2.2889878875</v>
      </c>
      <c r="AM9" s="0" t="s">
        <v>35</v>
      </c>
      <c r="AN9" s="0" t="n">
        <v>378</v>
      </c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U10" s="1"/>
      <c r="V10" s="1"/>
      <c r="W10" s="0" t="n">
        <v>0</v>
      </c>
      <c r="X10" s="0" t="n">
        <v>0.38989898989899</v>
      </c>
      <c r="Y10" s="0" t="n">
        <v>0.534296028880867</v>
      </c>
      <c r="Z10" s="0" t="n">
        <v>0.431372549019608</v>
      </c>
      <c r="AB10" s="0" t="n">
        <v>37.2235</v>
      </c>
      <c r="AC10" s="0" t="n">
        <v>16.4503</v>
      </c>
      <c r="AD10" s="0" t="n">
        <v>36.213</v>
      </c>
      <c r="AE10" s="0" t="n">
        <v>21.09751</v>
      </c>
      <c r="AH10" s="0" t="n">
        <v>1.317529</v>
      </c>
      <c r="AI10" s="0" t="n">
        <v>2.1928545</v>
      </c>
      <c r="AJ10" s="0" t="n">
        <v>2.2592535</v>
      </c>
      <c r="AK10" s="0" t="n">
        <v>3.1454575</v>
      </c>
      <c r="AM10" s="0" t="s">
        <v>36</v>
      </c>
      <c r="AN10" s="0" t="n">
        <v>61.35</v>
      </c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L11" s="1" t="n">
        <v>0.38989898989899</v>
      </c>
      <c r="M11" s="1" t="n">
        <v>0.100000000000002</v>
      </c>
      <c r="N11" s="1" t="n">
        <v>0.538106235565819</v>
      </c>
      <c r="O11" s="1" t="n">
        <v>0.607058823529411</v>
      </c>
      <c r="P11" s="1" t="n">
        <v>0.0344754500439633</v>
      </c>
      <c r="Q11" s="1" t="n">
        <v>0.00167338296564447</v>
      </c>
      <c r="R11" s="1" t="n">
        <v>0.0910534825369988</v>
      </c>
      <c r="S11" s="1" t="n">
        <v>0.0929139892337359</v>
      </c>
      <c r="T11" s="1"/>
      <c r="U11" s="1"/>
      <c r="V11" s="1"/>
      <c r="W11" s="0" t="n">
        <v>0</v>
      </c>
      <c r="X11" s="0" t="n">
        <v>0.100000000000002</v>
      </c>
      <c r="Y11" s="0" t="n">
        <v>0.432835820895522</v>
      </c>
      <c r="Z11" s="0" t="n">
        <v>0.429022082018927</v>
      </c>
      <c r="AB11" s="0" t="n">
        <v>32.5</v>
      </c>
      <c r="AC11" s="0" t="n">
        <v>14.4999</v>
      </c>
      <c r="AD11" s="0" t="n">
        <v>22.4135</v>
      </c>
      <c r="AE11" s="0" t="n">
        <v>16.95763</v>
      </c>
      <c r="AH11" s="0" t="n">
        <v>9.220284</v>
      </c>
      <c r="AI11" s="0" t="n">
        <v>5.547572</v>
      </c>
      <c r="AJ11" s="0" t="n">
        <v>3.317118</v>
      </c>
      <c r="AK11" s="0" t="n">
        <v>6.065219</v>
      </c>
      <c r="AM11" s="0" t="s">
        <v>37</v>
      </c>
      <c r="AN11" s="0" t="n">
        <v>48.2083</v>
      </c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L12" s="1" t="n">
        <v>0.641711229946524</v>
      </c>
      <c r="M12" s="1" t="n">
        <v>0.240105540897097</v>
      </c>
      <c r="N12" s="1" t="n">
        <v>0.748267898383373</v>
      </c>
      <c r="O12" s="1" t="n">
        <v>0.63807531380753</v>
      </c>
      <c r="P12" s="1" t="n">
        <v>0.167223109304689</v>
      </c>
      <c r="Q12" s="1" t="n">
        <v>0.0221863211591221</v>
      </c>
      <c r="R12" s="1" t="n">
        <v>0.213351977107181</v>
      </c>
      <c r="S12" s="1" t="n">
        <v>0.14752654169399</v>
      </c>
      <c r="T12" s="1"/>
      <c r="U12" s="1"/>
      <c r="V12" s="1"/>
      <c r="W12" s="0" t="n">
        <v>0</v>
      </c>
      <c r="X12" s="0" t="n">
        <v>0.538106235565819</v>
      </c>
      <c r="Y12" s="0" t="n">
        <v>0.239792611795204</v>
      </c>
      <c r="Z12" s="0" t="n">
        <v>0.26751592356688</v>
      </c>
      <c r="AB12" s="0" t="n">
        <v>130.7602</v>
      </c>
      <c r="AC12" s="0" t="n">
        <v>69.3649</v>
      </c>
      <c r="AD12" s="0" t="n">
        <v>76.8215</v>
      </c>
      <c r="AE12" s="0" t="n">
        <v>56.4048</v>
      </c>
      <c r="AH12" s="0" t="n">
        <v>6.207668</v>
      </c>
      <c r="AI12" s="0" t="n">
        <v>6.0378925</v>
      </c>
      <c r="AJ12" s="0" t="n">
        <v>4.15080525</v>
      </c>
      <c r="AK12" s="0" t="n">
        <v>3.023767</v>
      </c>
      <c r="AM12" s="0" t="s">
        <v>38</v>
      </c>
      <c r="AN12" s="0" t="n">
        <v>33.6667</v>
      </c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L13" s="1" t="n">
        <v>0.61244019138756</v>
      </c>
      <c r="M13" s="1" t="n">
        <v>0.62295081967213</v>
      </c>
      <c r="N13" s="1" t="n">
        <v>0.41751670770313</v>
      </c>
      <c r="O13" s="1" t="n">
        <v>0.54637436762226</v>
      </c>
      <c r="P13" s="1" t="n">
        <v>0.0956118493101391</v>
      </c>
      <c r="Q13" s="1" t="n">
        <v>0.0795613023191748</v>
      </c>
      <c r="R13" s="1" t="n">
        <v>0.0444866559434569</v>
      </c>
      <c r="S13" s="1" t="n">
        <v>0.0802389922518323</v>
      </c>
      <c r="T13" s="1"/>
      <c r="U13" s="1"/>
      <c r="V13" s="1"/>
      <c r="W13" s="0" t="n">
        <v>0</v>
      </c>
      <c r="X13" s="0" t="n">
        <v>0.607058823529411</v>
      </c>
      <c r="Y13" s="0" t="n">
        <v>0.117318435754191</v>
      </c>
      <c r="Z13" s="0" t="n">
        <v>0.501165501165501</v>
      </c>
      <c r="AB13" s="0" t="n">
        <v>63.4430000000002</v>
      </c>
      <c r="AC13" s="0" t="n">
        <v>58.4197</v>
      </c>
      <c r="AD13" s="0" t="n">
        <v>55.2902</v>
      </c>
      <c r="AE13" s="0" t="n">
        <v>63.9076</v>
      </c>
      <c r="AH13" s="0" t="n">
        <v>5.08886925</v>
      </c>
      <c r="AI13" s="0" t="n">
        <v>4.339551</v>
      </c>
      <c r="AJ13" s="0" t="n">
        <v>4.628315625</v>
      </c>
      <c r="AK13" s="0" t="n">
        <v>3.2575605</v>
      </c>
      <c r="AM13" s="0" t="s">
        <v>39</v>
      </c>
      <c r="AN13" s="0" t="n">
        <v>23.625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L14" s="1" t="n">
        <v>0.34703196347032</v>
      </c>
      <c r="M14" s="1" t="n">
        <v>0.309859154929577</v>
      </c>
      <c r="N14" s="1" t="n">
        <v>0.449893390191898</v>
      </c>
      <c r="O14" s="1" t="n">
        <v>0.308580858085809</v>
      </c>
      <c r="P14" s="1" t="n">
        <v>0.0314564973561929</v>
      </c>
      <c r="Q14" s="1" t="n">
        <v>0.0228278384389346</v>
      </c>
      <c r="R14" s="1" t="n">
        <v>0.0488130437510695</v>
      </c>
      <c r="S14" s="1" t="n">
        <v>0.0313847382061421</v>
      </c>
      <c r="T14" s="1"/>
      <c r="U14" s="1"/>
      <c r="V14" s="1"/>
      <c r="W14" s="0" t="n">
        <v>0</v>
      </c>
      <c r="X14" s="0" t="n">
        <v>0.641711229946524</v>
      </c>
      <c r="Y14" s="0" t="n">
        <v>0.454545454545455</v>
      </c>
      <c r="Z14" s="0" t="n">
        <v>0.463231615807904</v>
      </c>
      <c r="AB14" s="0" t="n">
        <v>71.4288</v>
      </c>
      <c r="AC14" s="0" t="n">
        <v>17.2095</v>
      </c>
      <c r="AD14" s="0" t="n">
        <v>21.4411</v>
      </c>
      <c r="AE14" s="0" t="n">
        <v>54.20073</v>
      </c>
      <c r="AH14" s="0" t="n">
        <v>4.0249215</v>
      </c>
      <c r="AI14" s="0" t="n">
        <v>2.5768675</v>
      </c>
      <c r="AJ14" s="0" t="n">
        <v>1.300738</v>
      </c>
      <c r="AK14" s="0" t="n">
        <v>1.623129</v>
      </c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L15" s="1" t="n">
        <v>0.534296028880867</v>
      </c>
      <c r="M15" s="1" t="n">
        <v>0.432835820895522</v>
      </c>
      <c r="N15" s="1" t="n">
        <v>0.239792611795204</v>
      </c>
      <c r="O15" s="1" t="n">
        <v>0.117318435754191</v>
      </c>
      <c r="P15" s="1" t="n">
        <v>0.0795628415300547</v>
      </c>
      <c r="Q15" s="1" t="n">
        <v>0.0514589072774435</v>
      </c>
      <c r="R15" s="1" t="n">
        <v>0.0162967756892852</v>
      </c>
      <c r="S15" s="1" t="n">
        <v>0.00373199409746928</v>
      </c>
      <c r="T15" s="1"/>
      <c r="U15" s="1"/>
      <c r="V15" s="1"/>
      <c r="W15" s="0" t="n">
        <v>0</v>
      </c>
      <c r="X15" s="0" t="n">
        <v>0.240105540897097</v>
      </c>
      <c r="Y15" s="0" t="n">
        <v>0.363636363636363</v>
      </c>
      <c r="Z15" s="0" t="n">
        <v>0.617969320672023</v>
      </c>
      <c r="AB15" s="0" t="n">
        <v>55.8885</v>
      </c>
      <c r="AC15" s="0" t="n">
        <v>29.6276</v>
      </c>
      <c r="AD15" s="0" t="n">
        <v>17.1868</v>
      </c>
      <c r="AE15" s="0" t="n">
        <v>37.1223</v>
      </c>
      <c r="AH15" s="0" t="n">
        <v>8.576299</v>
      </c>
      <c r="AI15" s="0" t="n">
        <v>8.645294</v>
      </c>
      <c r="AJ15" s="0" t="n">
        <v>3.357939</v>
      </c>
      <c r="AK15" s="0" t="n">
        <v>2.768127</v>
      </c>
      <c r="AM15" s="0" t="s">
        <v>40</v>
      </c>
      <c r="AN15" s="0" t="s">
        <v>41</v>
      </c>
      <c r="AO15" s="0" t="s">
        <v>42</v>
      </c>
      <c r="AP15" s="0" t="s">
        <v>43</v>
      </c>
      <c r="AQ15" s="0" t="s">
        <v>44</v>
      </c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L16" s="1" t="n">
        <v>0.454545454545455</v>
      </c>
      <c r="M16" s="1" t="n">
        <v>0.363636363636363</v>
      </c>
      <c r="N16" s="1" t="n">
        <v>0.224770642201834</v>
      </c>
      <c r="O16" s="1" t="n">
        <v>0.411764705882353</v>
      </c>
      <c r="P16" s="1" t="n">
        <v>0.0513644907839399</v>
      </c>
      <c r="Q16" s="1" t="n">
        <v>0.0370815972442091</v>
      </c>
      <c r="R16" s="1" t="n">
        <v>0.0116199327030924</v>
      </c>
      <c r="S16" s="1" t="n">
        <v>0.0387184709274658</v>
      </c>
      <c r="T16" s="1"/>
      <c r="U16" s="1"/>
      <c r="V16" s="1"/>
      <c r="W16" s="0" t="n">
        <v>0</v>
      </c>
      <c r="X16" s="0" t="n">
        <v>0.748267898383373</v>
      </c>
      <c r="Y16" s="0" t="n">
        <v>0.224770642201834</v>
      </c>
      <c r="Z16" s="0" t="n">
        <v>0.481763527054109</v>
      </c>
      <c r="AB16" s="0" t="n">
        <v>281.5956</v>
      </c>
      <c r="AC16" s="0" t="n">
        <v>139.3775</v>
      </c>
      <c r="AD16" s="0" t="n">
        <v>86.8132</v>
      </c>
      <c r="AE16" s="0" t="n">
        <v>127.1752</v>
      </c>
      <c r="AH16" s="0" t="n">
        <v>3.3415055</v>
      </c>
      <c r="AI16" s="0" t="n">
        <v>4.726371375</v>
      </c>
      <c r="AJ16" s="0" t="n">
        <v>3.179115575</v>
      </c>
      <c r="AK16" s="0" t="n">
        <v>1.7761807375</v>
      </c>
      <c r="AM16" s="0" t="s">
        <v>45</v>
      </c>
      <c r="AN16" s="0" t="n">
        <v>13.1417</v>
      </c>
      <c r="AO16" s="0" t="n">
        <v>1.7795</v>
      </c>
      <c r="AP16" s="0" t="n">
        <v>2.635</v>
      </c>
      <c r="AQ16" s="0" t="s">
        <v>46</v>
      </c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L17" s="1" t="n">
        <v>0.694805194805195</v>
      </c>
      <c r="M17" s="1" t="n">
        <v>0.555555555555555</v>
      </c>
      <c r="N17" s="1" t="n">
        <v>0.125990192380234</v>
      </c>
      <c r="O17" s="1" t="n">
        <v>0.154897494305239</v>
      </c>
      <c r="P17" s="1" t="n">
        <v>0.13840241216079</v>
      </c>
      <c r="Q17" s="1" t="n">
        <v>0.0792588829568001</v>
      </c>
      <c r="R17" s="1" t="n">
        <v>0.00501184405273102</v>
      </c>
      <c r="S17" s="1" t="n">
        <v>0.00629899521218241</v>
      </c>
      <c r="T17" s="1"/>
      <c r="U17" s="1"/>
      <c r="V17" s="1"/>
      <c r="W17" s="0" t="n">
        <v>0</v>
      </c>
      <c r="X17" s="0" t="n">
        <v>0.63807531380753</v>
      </c>
      <c r="Y17" s="0" t="n">
        <v>0.411764705882353</v>
      </c>
      <c r="Z17" s="0" t="n">
        <v>0.437378072571205</v>
      </c>
      <c r="AB17" s="0" t="n">
        <v>225.2061</v>
      </c>
      <c r="AC17" s="0" t="n">
        <v>111.0404</v>
      </c>
      <c r="AD17" s="0" t="n">
        <v>61.2443</v>
      </c>
      <c r="AE17" s="0" t="n">
        <v>60.7675</v>
      </c>
      <c r="AH17" s="0" t="n">
        <v>3.299659</v>
      </c>
      <c r="AI17" s="0" t="n">
        <v>3.707838875</v>
      </c>
      <c r="AJ17" s="0" t="n">
        <v>4.2478688625</v>
      </c>
      <c r="AK17" s="0" t="n">
        <v>1.903549325</v>
      </c>
      <c r="AM17" s="4" t="s">
        <v>47</v>
      </c>
      <c r="AN17" s="4" t="n">
        <v>27.6833</v>
      </c>
      <c r="AO17" s="4" t="n">
        <v>3.7485</v>
      </c>
      <c r="AP17" s="4" t="n">
        <v>2.635</v>
      </c>
      <c r="AQ17" s="4" t="s">
        <v>48</v>
      </c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L18" s="1" t="n">
        <v>0.612312811980034</v>
      </c>
      <c r="M18" s="1" t="n">
        <v>0.463157894736842</v>
      </c>
      <c r="N18" s="1" t="n">
        <v>0.411825726141078</v>
      </c>
      <c r="O18" s="1" t="n">
        <v>0.51808510638298</v>
      </c>
      <c r="P18" s="1" t="n">
        <v>0.099918618531991</v>
      </c>
      <c r="Q18" s="1" t="n">
        <v>0.0576548088137364</v>
      </c>
      <c r="R18" s="1" t="n">
        <v>0.039391937767218</v>
      </c>
      <c r="S18" s="1" t="n">
        <v>0.0718768553097771</v>
      </c>
      <c r="T18" s="1"/>
      <c r="U18" s="1"/>
      <c r="V18" s="1"/>
      <c r="W18" s="0" t="n">
        <v>0</v>
      </c>
      <c r="Y18" s="0" t="n">
        <v>0.694805194805195</v>
      </c>
      <c r="AB18" s="0" t="n">
        <v>32.6565</v>
      </c>
      <c r="AC18" s="0" t="n">
        <v>59.3345</v>
      </c>
      <c r="AD18" s="0" t="n">
        <v>20.20286</v>
      </c>
      <c r="AE18" s="0" t="n">
        <v>19.3561</v>
      </c>
      <c r="AH18" s="0" t="n">
        <v>4.4561235</v>
      </c>
      <c r="AI18" s="0" t="n">
        <v>4.601643</v>
      </c>
      <c r="AJ18" s="0" t="n">
        <v>2.3293385</v>
      </c>
      <c r="AK18" s="0" t="n">
        <v>2.0465585</v>
      </c>
      <c r="AM18" s="4" t="s">
        <v>49</v>
      </c>
      <c r="AN18" s="4" t="n">
        <v>37.725</v>
      </c>
      <c r="AO18" s="4" t="n">
        <v>4.611</v>
      </c>
      <c r="AP18" s="4" t="n">
        <v>2.635</v>
      </c>
      <c r="AQ18" s="4" t="s">
        <v>48</v>
      </c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L19" s="1" t="n">
        <v>0.0947503201024327</v>
      </c>
      <c r="M19" s="1" t="n">
        <v>0.334502923976608</v>
      </c>
      <c r="N19" s="1" t="n">
        <v>0.320537428023033</v>
      </c>
      <c r="O19" s="1" t="n">
        <v>0.501278046009656</v>
      </c>
      <c r="P19" s="1" t="n">
        <v>0.00164867006699412</v>
      </c>
      <c r="Q19" s="1" t="n">
        <v>0.0159312825221915</v>
      </c>
      <c r="R19" s="1" t="n">
        <v>0.0186770729416377</v>
      </c>
      <c r="S19" s="1" t="n">
        <v>0.0401157787330778</v>
      </c>
      <c r="T19" s="1"/>
      <c r="U19" s="1"/>
      <c r="V19" s="1"/>
      <c r="W19" s="0" t="n">
        <v>0</v>
      </c>
      <c r="Y19" s="0" t="n">
        <v>0.555555555555555</v>
      </c>
      <c r="AB19" s="0" t="n">
        <v>41.4964</v>
      </c>
      <c r="AC19" s="0" t="n">
        <v>16.4841</v>
      </c>
      <c r="AD19" s="0" t="n">
        <v>25.701</v>
      </c>
      <c r="AE19" s="0" t="n">
        <v>30.7565000000001</v>
      </c>
      <c r="AH19" s="0" t="n">
        <v>9.002918</v>
      </c>
      <c r="AI19" s="0" t="n">
        <v>8.891509</v>
      </c>
      <c r="AJ19" s="0" t="n">
        <v>4.309965</v>
      </c>
      <c r="AK19" s="0" t="n">
        <v>2.979571</v>
      </c>
      <c r="AM19" s="0" t="s">
        <v>50</v>
      </c>
      <c r="AN19" s="0" t="n">
        <v>14.5417</v>
      </c>
      <c r="AO19" s="0" t="n">
        <v>2.0651</v>
      </c>
      <c r="AP19" s="0" t="n">
        <v>2.635</v>
      </c>
      <c r="AQ19" s="0" t="s">
        <v>46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L20" s="1" t="n">
        <v>0.388888888888889</v>
      </c>
      <c r="M20" s="1" t="n">
        <v>0.291457286432161</v>
      </c>
      <c r="N20" s="1" t="n">
        <v>0.447593342330184</v>
      </c>
      <c r="O20" s="1" t="n">
        <v>0.367260390161154</v>
      </c>
      <c r="P20" s="1" t="n">
        <v>0.0291030218871917</v>
      </c>
      <c r="Q20" s="1" t="n">
        <v>0.013988493361078</v>
      </c>
      <c r="R20" s="1" t="n">
        <v>0.0457639929685344</v>
      </c>
      <c r="S20" s="1" t="n">
        <v>0.029266720749955</v>
      </c>
      <c r="T20" s="1"/>
      <c r="U20" s="1"/>
      <c r="V20" s="1"/>
      <c r="W20" s="0" t="n">
        <v>0</v>
      </c>
      <c r="Y20" s="0" t="n">
        <v>0.125990192380234</v>
      </c>
      <c r="AB20" s="0" t="n">
        <v>105.6555</v>
      </c>
      <c r="AC20" s="0" t="n">
        <v>109.5334</v>
      </c>
      <c r="AD20" s="0" t="n">
        <v>283.4138</v>
      </c>
      <c r="AE20" s="0" t="n">
        <v>212.14</v>
      </c>
      <c r="AH20" s="0" t="n">
        <v>6.817599375</v>
      </c>
      <c r="AI20" s="0" t="n">
        <v>4.380987</v>
      </c>
      <c r="AJ20" s="0" t="n">
        <v>2.6522025375</v>
      </c>
      <c r="AK20" s="0" t="n">
        <v>2.3768976</v>
      </c>
      <c r="AM20" s="4" t="s">
        <v>51</v>
      </c>
      <c r="AN20" s="4" t="n">
        <v>24.5833</v>
      </c>
      <c r="AO20" s="4" t="n">
        <v>3.1226</v>
      </c>
      <c r="AP20" s="4" t="n">
        <v>2.635</v>
      </c>
      <c r="AQ20" s="4" t="s">
        <v>48</v>
      </c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L21" s="1" t="n">
        <v>0.431372549019608</v>
      </c>
      <c r="M21" s="1" t="n">
        <v>0.429022082018927</v>
      </c>
      <c r="N21" s="1" t="n">
        <v>0.26751592356688</v>
      </c>
      <c r="O21" s="1" t="n">
        <v>0.501165501165501</v>
      </c>
      <c r="P21" s="1" t="n">
        <v>0.0313022109601248</v>
      </c>
      <c r="Q21" s="1" t="n">
        <v>0.0239512125651042</v>
      </c>
      <c r="R21" s="1" t="n">
        <v>0.014378357519572</v>
      </c>
      <c r="S21" s="1" t="n">
        <v>0.0440263091410537</v>
      </c>
      <c r="T21" s="1"/>
      <c r="U21" s="1"/>
      <c r="V21" s="1"/>
      <c r="W21" s="0" t="n">
        <v>0</v>
      </c>
      <c r="Y21" s="0" t="n">
        <v>0.154897494305239</v>
      </c>
      <c r="AB21" s="0" t="n">
        <v>139.6341</v>
      </c>
      <c r="AC21" s="0" t="n">
        <v>83.165</v>
      </c>
      <c r="AD21" s="0" t="n">
        <v>192.724</v>
      </c>
      <c r="AE21" s="0" t="n">
        <v>113.401</v>
      </c>
      <c r="AH21" s="0" t="n">
        <v>8.455383125</v>
      </c>
      <c r="AI21" s="0" t="n">
        <v>5.540681</v>
      </c>
      <c r="AJ21" s="0" t="n">
        <v>2.95349675</v>
      </c>
      <c r="AK21" s="0" t="n">
        <v>1.918038625</v>
      </c>
      <c r="AM21" s="0" t="s">
        <v>52</v>
      </c>
      <c r="AN21" s="0" t="n">
        <v>10.0417</v>
      </c>
      <c r="AO21" s="0" t="n">
        <v>1.2755</v>
      </c>
      <c r="AP21" s="0" t="n">
        <v>2.635</v>
      </c>
      <c r="AQ21" s="0" t="s">
        <v>46</v>
      </c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L22" s="1" t="n">
        <v>0.463231615807904</v>
      </c>
      <c r="M22" s="1" t="n">
        <v>0.617969320672023</v>
      </c>
      <c r="N22" s="1" t="n">
        <v>0.481763527054109</v>
      </c>
      <c r="O22" s="1" t="n">
        <v>0.437378072571205</v>
      </c>
      <c r="P22" s="1" t="n">
        <v>0.0368029951129821</v>
      </c>
      <c r="Q22" s="1" t="n">
        <v>0.058133430102583</v>
      </c>
      <c r="R22" s="1" t="n">
        <v>0.0456396280288365</v>
      </c>
      <c r="S22" s="1" t="n">
        <v>0.0358846565008289</v>
      </c>
      <c r="T22" s="1"/>
      <c r="U22" s="1"/>
      <c r="V22" s="1"/>
      <c r="Y22" s="0" t="n">
        <v>0.612312811980034</v>
      </c>
      <c r="AC22" s="0" t="n">
        <v>35.49839</v>
      </c>
      <c r="AD22" s="0" t="n">
        <v>24.4088</v>
      </c>
      <c r="AI22" s="0" t="n">
        <v>1.390942</v>
      </c>
      <c r="AJ22" s="0" t="n">
        <v>2.187007</v>
      </c>
    </row>
    <row r="23" customFormat="false" ht="12.8" hidden="false" customHeight="false" outlineLevel="0" collapsed="false">
      <c r="A23" s="0" t="n">
        <v>4</v>
      </c>
      <c r="B23" s="0" t="n">
        <v>19.3561</v>
      </c>
      <c r="C23" s="0" t="n">
        <v>30.7565000000001</v>
      </c>
      <c r="D23" s="0" t="n">
        <v>212.14</v>
      </c>
      <c r="E23" s="0" t="n">
        <v>113.401</v>
      </c>
      <c r="F23" s="0" t="n">
        <v>2.0465585</v>
      </c>
      <c r="G23" s="0" t="n">
        <v>2.979571</v>
      </c>
      <c r="H23" s="0" t="n">
        <v>2.3768976</v>
      </c>
      <c r="I23" s="0" t="n">
        <v>1.918038625</v>
      </c>
      <c r="J23" s="1" t="n">
        <f aca="false">AVERAGE(B23:E23)</f>
        <v>93.9134</v>
      </c>
      <c r="K23" s="1" t="n">
        <f aca="false">AVERAGE(F23:I23)</f>
        <v>2.33026643125</v>
      </c>
      <c r="Y23" s="0" t="n">
        <v>0.463157894736842</v>
      </c>
      <c r="AC23" s="0" t="n">
        <v>34.55538</v>
      </c>
      <c r="AD23" s="0" t="n">
        <v>42.2601</v>
      </c>
      <c r="AI23" s="0" t="n">
        <v>4.142436</v>
      </c>
      <c r="AJ23" s="0" t="n">
        <v>8.903512</v>
      </c>
    </row>
    <row r="24" customFormat="false" ht="12.8" hidden="false" customHeight="false" outlineLevel="0" collapsed="false">
      <c r="Y24" s="0" t="n">
        <v>0.411825726141078</v>
      </c>
      <c r="AC24" s="0" t="n">
        <v>99.4809</v>
      </c>
      <c r="AD24" s="0" t="n">
        <v>41.2966</v>
      </c>
      <c r="AI24" s="0" t="n">
        <v>4.69978675</v>
      </c>
      <c r="AJ24" s="0" t="n">
        <v>4.778646875</v>
      </c>
    </row>
    <row r="25" customFormat="false" ht="12.8" hidden="false" customHeight="false" outlineLevel="0" collapsed="false">
      <c r="Y25" s="0" t="n">
        <v>0.51808510638298</v>
      </c>
      <c r="AC25" s="0" t="n">
        <v>93.1132</v>
      </c>
      <c r="AD25" s="0" t="n">
        <v>38.1163</v>
      </c>
      <c r="AI25" s="0" t="n">
        <v>4.160006</v>
      </c>
      <c r="AJ25" s="0" t="n">
        <v>4.583976</v>
      </c>
    </row>
    <row r="27" customFormat="false" ht="12.8" hidden="false" customHeight="false" outlineLevel="0" collapsed="false">
      <c r="F27" s="1" t="n">
        <v>4.2803805</v>
      </c>
      <c r="G27" s="1" t="n">
        <v>0</v>
      </c>
      <c r="H27" s="1" t="n">
        <v>0</v>
      </c>
      <c r="J27" s="1" t="n">
        <v>4.2803805</v>
      </c>
      <c r="K27" s="1" t="n">
        <v>0</v>
      </c>
    </row>
    <row r="28" customFormat="false" ht="12.8" hidden="false" customHeight="false" outlineLevel="0" collapsed="false">
      <c r="F28" s="1" t="n">
        <v>3.86967</v>
      </c>
      <c r="G28" s="1" t="n">
        <v>0</v>
      </c>
      <c r="H28" s="1" t="n">
        <v>0</v>
      </c>
      <c r="J28" s="1" t="n">
        <v>3.86967</v>
      </c>
      <c r="K28" s="1" t="n">
        <v>0</v>
      </c>
    </row>
    <row r="29" customFormat="false" ht="12.8" hidden="false" customHeight="false" outlineLevel="0" collapsed="false">
      <c r="F29" s="1" t="n">
        <v>1.317529</v>
      </c>
      <c r="G29" s="1" t="n">
        <v>0</v>
      </c>
      <c r="H29" s="1" t="n">
        <v>0</v>
      </c>
      <c r="J29" s="1" t="n">
        <v>1.317529</v>
      </c>
      <c r="K29" s="1" t="n">
        <v>0</v>
      </c>
    </row>
    <row r="30" customFormat="false" ht="12.8" hidden="false" customHeight="false" outlineLevel="0" collapsed="false">
      <c r="F30" s="1" t="n">
        <v>4.0249215</v>
      </c>
      <c r="G30" s="1" t="n">
        <v>0</v>
      </c>
      <c r="H30" s="1" t="n">
        <v>0</v>
      </c>
      <c r="J30" s="1" t="n">
        <v>4.0249215</v>
      </c>
      <c r="K30" s="1" t="n">
        <v>0</v>
      </c>
    </row>
    <row r="31" customFormat="false" ht="12.8" hidden="false" customHeight="false" outlineLevel="0" collapsed="false">
      <c r="F31" s="1" t="n">
        <v>4.4561235</v>
      </c>
      <c r="G31" s="1" t="n">
        <v>0</v>
      </c>
      <c r="H31" s="1" t="n">
        <v>0</v>
      </c>
      <c r="J31" s="1" t="n">
        <v>4.4561235</v>
      </c>
      <c r="K31" s="1" t="n">
        <v>0</v>
      </c>
    </row>
    <row r="32" customFormat="false" ht="12.8" hidden="false" customHeight="false" outlineLevel="0" collapsed="false">
      <c r="F32" s="1" t="n">
        <v>1.923633</v>
      </c>
      <c r="G32" s="1" t="n">
        <v>0.629139072847683</v>
      </c>
      <c r="H32" s="1" t="n">
        <v>0.131848064324909</v>
      </c>
      <c r="J32" s="1" t="n">
        <v>16.95301</v>
      </c>
      <c r="K32" s="1" t="n">
        <v>0</v>
      </c>
    </row>
    <row r="33" customFormat="false" ht="12.8" hidden="false" customHeight="false" outlineLevel="0" collapsed="false">
      <c r="F33" s="1" t="n">
        <v>2.1928545</v>
      </c>
      <c r="G33" s="1" t="n">
        <v>0.588571428571428</v>
      </c>
      <c r="H33" s="1" t="n">
        <v>0.112648389220413</v>
      </c>
      <c r="J33" s="1" t="n">
        <v>6.642847</v>
      </c>
      <c r="K33" s="1" t="n">
        <v>0</v>
      </c>
    </row>
    <row r="34" customFormat="false" ht="12.8" hidden="false" customHeight="false" outlineLevel="0" collapsed="false">
      <c r="F34" s="1" t="n">
        <v>4.601643</v>
      </c>
      <c r="G34" s="1" t="n">
        <v>0.38989898989899</v>
      </c>
      <c r="H34" s="1" t="n">
        <v>0.0344754500439633</v>
      </c>
      <c r="J34" s="1" t="n">
        <v>9.220284</v>
      </c>
      <c r="K34" s="1" t="n">
        <v>0</v>
      </c>
    </row>
    <row r="35" customFormat="false" ht="12.8" hidden="false" customHeight="false" outlineLevel="0" collapsed="false">
      <c r="F35" s="1" t="n">
        <v>1.390942</v>
      </c>
      <c r="G35" s="1" t="n">
        <v>0.641711229946524</v>
      </c>
      <c r="H35" s="1" t="n">
        <v>0.167223109304689</v>
      </c>
      <c r="J35" s="1" t="n">
        <v>8.576299</v>
      </c>
      <c r="K35" s="1" t="n">
        <v>0</v>
      </c>
    </row>
    <row r="36" customFormat="false" ht="12.8" hidden="false" customHeight="false" outlineLevel="0" collapsed="false">
      <c r="F36" s="1" t="n">
        <v>0.867342</v>
      </c>
      <c r="G36" s="1" t="n">
        <v>0.61244019138756</v>
      </c>
      <c r="H36" s="1" t="n">
        <v>0.0956118493101391</v>
      </c>
      <c r="J36" s="1" t="n">
        <v>9.002918</v>
      </c>
      <c r="K36" s="1" t="n">
        <v>0</v>
      </c>
    </row>
    <row r="37" customFormat="false" ht="12.8" hidden="false" customHeight="false" outlineLevel="0" collapsed="false">
      <c r="F37" s="1" t="n">
        <v>2.35932</v>
      </c>
      <c r="G37" s="1" t="n">
        <v>0.34703196347032</v>
      </c>
      <c r="H37" s="1" t="n">
        <v>0.0314564973561929</v>
      </c>
      <c r="J37" s="1" t="n">
        <v>9.070060125</v>
      </c>
      <c r="K37" s="1" t="n">
        <v>0</v>
      </c>
    </row>
    <row r="38" customFormat="false" ht="12.8" hidden="false" customHeight="false" outlineLevel="0" collapsed="false">
      <c r="F38" s="1" t="n">
        <v>2.2592535</v>
      </c>
      <c r="G38" s="1" t="n">
        <v>0.534296028880867</v>
      </c>
      <c r="H38" s="1" t="n">
        <v>0.0795628415300547</v>
      </c>
      <c r="J38" s="1" t="n">
        <v>7.381541125</v>
      </c>
      <c r="K38" s="1" t="n">
        <v>0</v>
      </c>
    </row>
    <row r="39" customFormat="false" ht="12.8" hidden="false" customHeight="false" outlineLevel="0" collapsed="false">
      <c r="F39" s="1" t="n">
        <v>1.300738</v>
      </c>
      <c r="G39" s="1" t="n">
        <v>0.454545454545455</v>
      </c>
      <c r="H39" s="1" t="n">
        <v>0.0513644907839399</v>
      </c>
      <c r="J39" s="1" t="n">
        <v>6.207668</v>
      </c>
      <c r="K39" s="1" t="n">
        <v>0</v>
      </c>
    </row>
    <row r="40" customFormat="false" ht="12.8" hidden="false" customHeight="false" outlineLevel="0" collapsed="false">
      <c r="F40" s="1" t="n">
        <v>2.3293385</v>
      </c>
      <c r="G40" s="1" t="n">
        <v>0.694805194805195</v>
      </c>
      <c r="H40" s="1" t="n">
        <v>0.13840241216079</v>
      </c>
      <c r="J40" s="1" t="n">
        <v>3.3415055</v>
      </c>
      <c r="K40" s="1" t="n">
        <v>0</v>
      </c>
    </row>
    <row r="41" customFormat="false" ht="12.8" hidden="false" customHeight="false" outlineLevel="0" collapsed="false">
      <c r="F41" s="1" t="n">
        <v>2.187007</v>
      </c>
      <c r="G41" s="1" t="n">
        <v>0.612312811980034</v>
      </c>
      <c r="H41" s="1" t="n">
        <v>0.099918618531991</v>
      </c>
      <c r="J41" s="1" t="n">
        <v>6.817599375</v>
      </c>
      <c r="K41" s="1" t="n">
        <v>0</v>
      </c>
    </row>
    <row r="42" customFormat="false" ht="12.8" hidden="false" customHeight="false" outlineLevel="0" collapsed="false">
      <c r="F42" s="1" t="n">
        <v>1.554914</v>
      </c>
      <c r="G42" s="1" t="n">
        <v>0.0947503201024327</v>
      </c>
      <c r="H42" s="1" t="n">
        <v>0.00164867006699412</v>
      </c>
      <c r="J42" s="1" t="n">
        <v>8.529818625</v>
      </c>
      <c r="K42" s="1" t="n">
        <v>0</v>
      </c>
    </row>
    <row r="43" customFormat="false" ht="12.8" hidden="false" customHeight="false" outlineLevel="0" collapsed="false">
      <c r="F43" s="1" t="n">
        <v>1.4022025</v>
      </c>
      <c r="G43" s="1" t="n">
        <v>0.388888888888889</v>
      </c>
      <c r="H43" s="1" t="n">
        <v>0.0291030218871917</v>
      </c>
      <c r="J43" s="1" t="n">
        <v>5.70552475</v>
      </c>
      <c r="K43" s="1" t="n">
        <v>0</v>
      </c>
    </row>
    <row r="44" customFormat="false" ht="12.8" hidden="false" customHeight="false" outlineLevel="0" collapsed="false">
      <c r="F44" s="1" t="n">
        <v>3.1454575</v>
      </c>
      <c r="G44" s="1" t="n">
        <v>0.431372549019608</v>
      </c>
      <c r="H44" s="1" t="n">
        <v>0.0313022109601248</v>
      </c>
      <c r="J44" s="1" t="n">
        <v>5.08886925</v>
      </c>
      <c r="K44" s="1" t="n">
        <v>0</v>
      </c>
    </row>
    <row r="45" customFormat="false" ht="12.8" hidden="false" customHeight="false" outlineLevel="0" collapsed="false">
      <c r="F45" s="1" t="n">
        <v>1.623129</v>
      </c>
      <c r="G45" s="1" t="n">
        <v>0.463231615807904</v>
      </c>
      <c r="H45" s="1" t="n">
        <v>0.0368029951129821</v>
      </c>
      <c r="J45" s="1" t="n">
        <v>3.299659</v>
      </c>
      <c r="K45" s="1" t="n">
        <v>0</v>
      </c>
    </row>
    <row r="46" customFormat="false" ht="12.8" hidden="false" customHeight="false" outlineLevel="0" collapsed="false">
      <c r="F46" s="1" t="n">
        <v>16.95301</v>
      </c>
      <c r="G46" s="1" t="n">
        <v>0</v>
      </c>
      <c r="H46" s="1" t="n">
        <v>0</v>
      </c>
      <c r="J46" s="1" t="n">
        <v>8.455383125</v>
      </c>
      <c r="K46" s="1" t="n">
        <v>0</v>
      </c>
    </row>
    <row r="47" customFormat="false" ht="12.8" hidden="false" customHeight="false" outlineLevel="0" collapsed="false">
      <c r="F47" s="1" t="n">
        <v>6.642847</v>
      </c>
      <c r="G47" s="1" t="n">
        <v>0</v>
      </c>
      <c r="H47" s="1" t="n">
        <v>0</v>
      </c>
      <c r="J47" s="1" t="n">
        <v>6.0378925</v>
      </c>
      <c r="K47" s="1" t="n">
        <v>0.000760626765845508</v>
      </c>
    </row>
    <row r="48" customFormat="false" ht="12.8" hidden="false" customHeight="false" outlineLevel="0" collapsed="false">
      <c r="F48" s="1" t="n">
        <v>9.220284</v>
      </c>
      <c r="G48" s="1" t="n">
        <v>0</v>
      </c>
      <c r="H48" s="1" t="n">
        <v>0</v>
      </c>
      <c r="J48" s="1" t="n">
        <v>1.554914</v>
      </c>
      <c r="K48" s="1" t="n">
        <v>0.00164867006699412</v>
      </c>
    </row>
    <row r="49" customFormat="false" ht="12.8" hidden="false" customHeight="false" outlineLevel="0" collapsed="false">
      <c r="F49" s="1" t="n">
        <v>8.576299</v>
      </c>
      <c r="G49" s="1" t="n">
        <v>0</v>
      </c>
      <c r="H49" s="1" t="n">
        <v>0</v>
      </c>
      <c r="J49" s="1" t="n">
        <v>8.891509</v>
      </c>
      <c r="K49" s="1" t="n">
        <v>0.00167338296564447</v>
      </c>
    </row>
    <row r="50" customFormat="false" ht="12.8" hidden="false" customHeight="false" outlineLevel="0" collapsed="false">
      <c r="F50" s="1" t="n">
        <v>9.002918</v>
      </c>
      <c r="G50" s="1" t="n">
        <v>0</v>
      </c>
      <c r="H50" s="1" t="n">
        <v>0</v>
      </c>
      <c r="J50" s="1" t="n">
        <v>4.628315625</v>
      </c>
      <c r="K50" s="1" t="n">
        <v>0.00373199409746928</v>
      </c>
    </row>
    <row r="51" customFormat="false" ht="12.8" hidden="false" customHeight="false" outlineLevel="0" collapsed="false">
      <c r="F51" s="1" t="n">
        <v>11.75348</v>
      </c>
      <c r="G51" s="1" t="n">
        <v>0.222222222222223</v>
      </c>
      <c r="H51" s="1" t="n">
        <v>0.0113443392097478</v>
      </c>
      <c r="J51" s="1" t="n">
        <v>2.6522025375</v>
      </c>
      <c r="K51" s="1" t="n">
        <v>0.00501184405273102</v>
      </c>
    </row>
    <row r="52" customFormat="false" ht="12.8" hidden="false" customHeight="false" outlineLevel="0" collapsed="false">
      <c r="F52" s="1" t="n">
        <v>5.547572</v>
      </c>
      <c r="G52" s="1" t="n">
        <v>0.452380952380955</v>
      </c>
      <c r="H52" s="1" t="n">
        <v>0.0191837602295676</v>
      </c>
      <c r="J52" s="1" t="n">
        <v>2.95349675</v>
      </c>
      <c r="K52" s="1" t="n">
        <v>0.00629899521218241</v>
      </c>
    </row>
    <row r="53" customFormat="false" ht="12.8" hidden="false" customHeight="false" outlineLevel="0" collapsed="false">
      <c r="F53" s="1" t="n">
        <v>8.891509</v>
      </c>
      <c r="G53" s="1" t="n">
        <v>0.100000000000002</v>
      </c>
      <c r="H53" s="1" t="n">
        <v>0.00167338296564447</v>
      </c>
      <c r="J53" s="1" t="n">
        <v>11.75348</v>
      </c>
      <c r="K53" s="1" t="n">
        <v>0.0113443392097478</v>
      </c>
    </row>
    <row r="54" customFormat="false" ht="12.8" hidden="false" customHeight="false" outlineLevel="0" collapsed="false">
      <c r="F54" s="1" t="n">
        <v>4.142436</v>
      </c>
      <c r="G54" s="1" t="n">
        <v>0.240105540897097</v>
      </c>
      <c r="H54" s="1" t="n">
        <v>0.0221863211591221</v>
      </c>
      <c r="J54" s="1" t="n">
        <v>3.179115575</v>
      </c>
      <c r="K54" s="1" t="n">
        <v>0.0116199327030924</v>
      </c>
    </row>
    <row r="55" customFormat="false" ht="12.8" hidden="false" customHeight="false" outlineLevel="0" collapsed="false">
      <c r="F55" s="1" t="n">
        <v>3.243309</v>
      </c>
      <c r="G55" s="1" t="n">
        <v>0.62295081967213</v>
      </c>
      <c r="H55" s="1" t="n">
        <v>0.0795613023191748</v>
      </c>
      <c r="J55" s="1" t="n">
        <v>4.50141</v>
      </c>
      <c r="K55" s="1" t="n">
        <v>0.013988493361078</v>
      </c>
    </row>
    <row r="56" customFormat="false" ht="12.8" hidden="false" customHeight="false" outlineLevel="0" collapsed="false">
      <c r="F56" s="1" t="n">
        <v>4.060901</v>
      </c>
      <c r="G56" s="1" t="n">
        <v>0.309859154929577</v>
      </c>
      <c r="H56" s="1" t="n">
        <v>0.0228278384389346</v>
      </c>
      <c r="J56" s="1" t="n">
        <v>3.023767</v>
      </c>
      <c r="K56" s="1" t="n">
        <v>0.014378357519572</v>
      </c>
    </row>
    <row r="57" customFormat="false" ht="12.8" hidden="false" customHeight="false" outlineLevel="0" collapsed="false">
      <c r="F57" s="1" t="n">
        <v>3.317118</v>
      </c>
      <c r="G57" s="1" t="n">
        <v>0.432835820895522</v>
      </c>
      <c r="H57" s="1" t="n">
        <v>0.0514589072774435</v>
      </c>
      <c r="J57" s="1" t="n">
        <v>3.538198</v>
      </c>
      <c r="K57" s="1" t="n">
        <v>0.0159312825221915</v>
      </c>
    </row>
    <row r="58" customFormat="false" ht="12.8" hidden="false" customHeight="false" outlineLevel="0" collapsed="false">
      <c r="F58" s="1" t="n">
        <v>3.357939</v>
      </c>
      <c r="G58" s="1" t="n">
        <v>0.363636363636363</v>
      </c>
      <c r="H58" s="1" t="n">
        <v>0.0370815972442091</v>
      </c>
      <c r="J58" s="1" t="n">
        <v>4.15080525</v>
      </c>
      <c r="K58" s="1" t="n">
        <v>0.0162967756892852</v>
      </c>
    </row>
    <row r="59" customFormat="false" ht="12.8" hidden="false" customHeight="false" outlineLevel="0" collapsed="false">
      <c r="F59" s="1" t="n">
        <v>4.309965</v>
      </c>
      <c r="G59" s="1" t="n">
        <v>0.555555555555555</v>
      </c>
      <c r="H59" s="1" t="n">
        <v>0.0792588829568001</v>
      </c>
      <c r="J59" s="1" t="n">
        <v>2.38996525</v>
      </c>
      <c r="K59" s="1" t="n">
        <v>0.0186770729416377</v>
      </c>
    </row>
    <row r="60" customFormat="false" ht="12.8" hidden="false" customHeight="false" outlineLevel="0" collapsed="false">
      <c r="F60" s="1" t="n">
        <v>8.903512</v>
      </c>
      <c r="G60" s="1" t="n">
        <v>0.463157894736842</v>
      </c>
      <c r="H60" s="1" t="n">
        <v>0.0576548088137364</v>
      </c>
      <c r="J60" s="1" t="n">
        <v>5.547572</v>
      </c>
      <c r="K60" s="1" t="n">
        <v>0.0191837602295676</v>
      </c>
    </row>
    <row r="61" customFormat="false" ht="12.8" hidden="false" customHeight="false" outlineLevel="0" collapsed="false">
      <c r="F61" s="1" t="n">
        <v>3.538198</v>
      </c>
      <c r="G61" s="1" t="n">
        <v>0.334502923976608</v>
      </c>
      <c r="H61" s="1" t="n">
        <v>0.0159312825221915</v>
      </c>
      <c r="J61" s="1" t="n">
        <v>4.339551</v>
      </c>
      <c r="K61" s="1" t="n">
        <v>0.0207526227790377</v>
      </c>
    </row>
    <row r="62" customFormat="false" ht="12.8" hidden="false" customHeight="false" outlineLevel="0" collapsed="false">
      <c r="F62" s="1" t="n">
        <v>4.50141</v>
      </c>
      <c r="G62" s="1" t="n">
        <v>0.291457286432161</v>
      </c>
      <c r="H62" s="1" t="n">
        <v>0.013988493361078</v>
      </c>
      <c r="J62" s="1" t="n">
        <v>4.142436</v>
      </c>
      <c r="K62" s="1" t="n">
        <v>0.0221863211591221</v>
      </c>
    </row>
    <row r="63" customFormat="false" ht="12.8" hidden="false" customHeight="false" outlineLevel="0" collapsed="false">
      <c r="F63" s="1" t="n">
        <v>6.065219</v>
      </c>
      <c r="G63" s="1" t="n">
        <v>0.429022082018927</v>
      </c>
      <c r="H63" s="1" t="n">
        <v>0.0239512125651042</v>
      </c>
      <c r="J63" s="1" t="n">
        <v>4.060901</v>
      </c>
      <c r="K63" s="1" t="n">
        <v>0.0228278384389346</v>
      </c>
    </row>
    <row r="64" customFormat="false" ht="12.8" hidden="false" customHeight="false" outlineLevel="0" collapsed="false">
      <c r="F64" s="1" t="n">
        <v>2.768127</v>
      </c>
      <c r="G64" s="1" t="n">
        <v>0.617969320672023</v>
      </c>
      <c r="H64" s="1" t="n">
        <v>0.058133430102583</v>
      </c>
      <c r="J64" s="1" t="n">
        <v>6.065219</v>
      </c>
      <c r="K64" s="1" t="n">
        <v>0.0239512125651042</v>
      </c>
    </row>
    <row r="65" customFormat="false" ht="12.8" hidden="false" customHeight="false" outlineLevel="0" collapsed="false">
      <c r="F65" s="1" t="n">
        <v>9.070060125</v>
      </c>
      <c r="G65" s="1" t="n">
        <v>0</v>
      </c>
      <c r="H65" s="1" t="n">
        <v>0</v>
      </c>
      <c r="J65" s="1" t="n">
        <v>1.4022025</v>
      </c>
      <c r="K65" s="1" t="n">
        <v>0.0291030218871917</v>
      </c>
    </row>
    <row r="66" customFormat="false" ht="12.8" hidden="false" customHeight="false" outlineLevel="0" collapsed="false">
      <c r="F66" s="1" t="n">
        <v>7.381541125</v>
      </c>
      <c r="G66" s="1" t="n">
        <v>0</v>
      </c>
      <c r="H66" s="1" t="n">
        <v>0</v>
      </c>
      <c r="J66" s="1" t="n">
        <v>2.2889878875</v>
      </c>
      <c r="K66" s="1" t="n">
        <v>0.029266720749955</v>
      </c>
    </row>
    <row r="67" customFormat="false" ht="12.8" hidden="false" customHeight="false" outlineLevel="0" collapsed="false">
      <c r="F67" s="1" t="n">
        <v>6.207668</v>
      </c>
      <c r="G67" s="1" t="n">
        <v>0</v>
      </c>
      <c r="H67" s="1" t="n">
        <v>0</v>
      </c>
      <c r="J67" s="1" t="n">
        <v>3.1454575</v>
      </c>
      <c r="K67" s="1" t="n">
        <v>0.0313022109601248</v>
      </c>
    </row>
    <row r="68" customFormat="false" ht="12.8" hidden="false" customHeight="false" outlineLevel="0" collapsed="false">
      <c r="F68" s="1" t="n">
        <v>3.3415055</v>
      </c>
      <c r="G68" s="1" t="n">
        <v>0</v>
      </c>
      <c r="H68" s="1" t="n">
        <v>0</v>
      </c>
      <c r="J68" s="1" t="n">
        <v>3.0536295</v>
      </c>
      <c r="K68" s="1" t="n">
        <v>0.0313847382061421</v>
      </c>
    </row>
    <row r="69" customFormat="false" ht="12.8" hidden="false" customHeight="false" outlineLevel="0" collapsed="false">
      <c r="F69" s="1" t="n">
        <v>6.817599375</v>
      </c>
      <c r="G69" s="1" t="n">
        <v>0</v>
      </c>
      <c r="H69" s="1" t="n">
        <v>0</v>
      </c>
      <c r="J69" s="1" t="n">
        <v>2.35932</v>
      </c>
      <c r="K69" s="1" t="n">
        <v>0.0314564973561929</v>
      </c>
    </row>
    <row r="70" customFormat="false" ht="12.8" hidden="false" customHeight="false" outlineLevel="0" collapsed="false">
      <c r="F70" s="1" t="n">
        <v>3.251325575</v>
      </c>
      <c r="G70" s="1" t="n">
        <v>0.639766081871346</v>
      </c>
      <c r="H70" s="1" t="n">
        <v>0.0996947938359019</v>
      </c>
      <c r="J70" s="1" t="n">
        <v>4.601643</v>
      </c>
      <c r="K70" s="1" t="n">
        <v>0.0344754500439633</v>
      </c>
    </row>
    <row r="71" customFormat="false" ht="12.8" hidden="false" customHeight="false" outlineLevel="0" collapsed="false">
      <c r="F71" s="1" t="n">
        <v>6.0378925</v>
      </c>
      <c r="G71" s="1" t="n">
        <v>0.0518731988472624</v>
      </c>
      <c r="H71" s="1" t="n">
        <v>0.000760626765845508</v>
      </c>
      <c r="J71" s="1" t="n">
        <v>1.903549325</v>
      </c>
      <c r="K71" s="1" t="n">
        <v>0.0358846565008289</v>
      </c>
    </row>
    <row r="72" customFormat="false" ht="12.8" hidden="false" customHeight="false" outlineLevel="0" collapsed="false">
      <c r="F72" s="1" t="n">
        <v>4.380987</v>
      </c>
      <c r="G72" s="1" t="n">
        <v>0.538106235565819</v>
      </c>
      <c r="H72" s="1" t="n">
        <v>0.0910534825369988</v>
      </c>
      <c r="J72" s="1" t="n">
        <v>1.623129</v>
      </c>
      <c r="K72" s="1" t="n">
        <v>0.0368029951129821</v>
      </c>
    </row>
    <row r="73" customFormat="false" ht="12.8" hidden="false" customHeight="false" outlineLevel="0" collapsed="false">
      <c r="F73" s="1" t="n">
        <v>4.69978675</v>
      </c>
      <c r="G73" s="1" t="n">
        <v>0.748267898383373</v>
      </c>
      <c r="H73" s="1" t="n">
        <v>0.213351977107181</v>
      </c>
      <c r="J73" s="1" t="n">
        <v>3.357939</v>
      </c>
      <c r="K73" s="1" t="n">
        <v>0.0370815972442091</v>
      </c>
    </row>
    <row r="74" customFormat="false" ht="12.8" hidden="false" customHeight="false" outlineLevel="0" collapsed="false">
      <c r="F74" s="1" t="n">
        <v>2.972291</v>
      </c>
      <c r="G74" s="1" t="n">
        <v>0.41751670770313</v>
      </c>
      <c r="H74" s="1" t="n">
        <v>0.0444866559434569</v>
      </c>
      <c r="J74" s="1" t="n">
        <v>4.2478688625</v>
      </c>
      <c r="K74" s="1" t="n">
        <v>0.0387184709274658</v>
      </c>
    </row>
    <row r="75" customFormat="false" ht="12.8" hidden="false" customHeight="false" outlineLevel="0" collapsed="false">
      <c r="F75" s="1" t="n">
        <v>3.9785115</v>
      </c>
      <c r="G75" s="1" t="n">
        <v>0.449893390191898</v>
      </c>
      <c r="H75" s="1" t="n">
        <v>0.0488130437510695</v>
      </c>
      <c r="J75" s="1" t="n">
        <v>4.778646875</v>
      </c>
      <c r="K75" s="1" t="n">
        <v>0.039391937767218</v>
      </c>
    </row>
    <row r="76" customFormat="false" ht="12.8" hidden="false" customHeight="false" outlineLevel="0" collapsed="false">
      <c r="F76" s="1" t="n">
        <v>4.15080525</v>
      </c>
      <c r="G76" s="1" t="n">
        <v>0.239792611795204</v>
      </c>
      <c r="H76" s="1" t="n">
        <v>0.0162967756892852</v>
      </c>
      <c r="J76" s="1" t="n">
        <v>2.11079225</v>
      </c>
      <c r="K76" s="1" t="n">
        <v>0.0401157787330778</v>
      </c>
    </row>
    <row r="77" customFormat="false" ht="12.8" hidden="false" customHeight="false" outlineLevel="0" collapsed="false">
      <c r="F77" s="1" t="n">
        <v>3.179115575</v>
      </c>
      <c r="G77" s="1" t="n">
        <v>0.224770642201834</v>
      </c>
      <c r="H77" s="1" t="n">
        <v>0.0116199327030924</v>
      </c>
      <c r="J77" s="1" t="n">
        <v>3.595758</v>
      </c>
      <c r="K77" s="1" t="n">
        <v>0.0403420667763319</v>
      </c>
    </row>
    <row r="78" customFormat="false" ht="12.8" hidden="false" customHeight="false" outlineLevel="0" collapsed="false">
      <c r="F78" s="1" t="n">
        <v>2.6522025375</v>
      </c>
      <c r="G78" s="1" t="n">
        <v>0.125990192380234</v>
      </c>
      <c r="H78" s="1" t="n">
        <v>0.00501184405273102</v>
      </c>
      <c r="J78" s="1" t="n">
        <v>3.2575605</v>
      </c>
      <c r="K78" s="1" t="n">
        <v>0.0440263091410537</v>
      </c>
    </row>
    <row r="79" customFormat="false" ht="12.8" hidden="false" customHeight="false" outlineLevel="0" collapsed="false">
      <c r="F79" s="1" t="n">
        <v>4.778646875</v>
      </c>
      <c r="G79" s="1" t="n">
        <v>0.411825726141078</v>
      </c>
      <c r="H79" s="1" t="n">
        <v>0.039391937767218</v>
      </c>
      <c r="J79" s="1" t="n">
        <v>2.972291</v>
      </c>
      <c r="K79" s="1" t="n">
        <v>0.0444866559434569</v>
      </c>
    </row>
    <row r="80" customFormat="false" ht="12.8" hidden="false" customHeight="false" outlineLevel="0" collapsed="false">
      <c r="F80" s="1" t="n">
        <v>2.38996525</v>
      </c>
      <c r="G80" s="1" t="n">
        <v>0.320537428023033</v>
      </c>
      <c r="H80" s="1" t="n">
        <v>0.0186770729416377</v>
      </c>
      <c r="J80" s="1" t="n">
        <v>1.7761807375</v>
      </c>
      <c r="K80" s="1" t="n">
        <v>0.0456396280288365</v>
      </c>
    </row>
    <row r="81" customFormat="false" ht="12.8" hidden="false" customHeight="false" outlineLevel="0" collapsed="false">
      <c r="F81" s="1" t="n">
        <v>3.33753925</v>
      </c>
      <c r="G81" s="1" t="n">
        <v>0.447593342330184</v>
      </c>
      <c r="H81" s="1" t="n">
        <v>0.0457639929685344</v>
      </c>
      <c r="J81" s="1" t="n">
        <v>3.33753925</v>
      </c>
      <c r="K81" s="1" t="n">
        <v>0.0457639929685344</v>
      </c>
    </row>
    <row r="82" customFormat="false" ht="12.8" hidden="false" customHeight="false" outlineLevel="0" collapsed="false">
      <c r="F82" s="1" t="n">
        <v>3.023767</v>
      </c>
      <c r="G82" s="1" t="n">
        <v>0.26751592356688</v>
      </c>
      <c r="H82" s="1" t="n">
        <v>0.014378357519572</v>
      </c>
      <c r="J82" s="1" t="n">
        <v>3.9785115</v>
      </c>
      <c r="K82" s="1" t="n">
        <v>0.0488130437510695</v>
      </c>
    </row>
    <row r="83" customFormat="false" ht="12.8" hidden="false" customHeight="false" outlineLevel="0" collapsed="false">
      <c r="F83" s="1" t="n">
        <v>1.7761807375</v>
      </c>
      <c r="G83" s="1" t="n">
        <v>0.481763527054109</v>
      </c>
      <c r="H83" s="1" t="n">
        <v>0.0456396280288365</v>
      </c>
      <c r="J83" s="1" t="n">
        <v>1.300738</v>
      </c>
      <c r="K83" s="1" t="n">
        <v>0.0513644907839399</v>
      </c>
    </row>
    <row r="84" customFormat="false" ht="12.8" hidden="false" customHeight="false" outlineLevel="0" collapsed="false">
      <c r="F84" s="1" t="n">
        <v>8.529818625</v>
      </c>
      <c r="G84" s="1" t="n">
        <v>0</v>
      </c>
      <c r="H84" s="1" t="n">
        <v>0</v>
      </c>
      <c r="J84" s="1" t="n">
        <v>3.317118</v>
      </c>
      <c r="K84" s="1" t="n">
        <v>0.0514589072774435</v>
      </c>
    </row>
    <row r="85" customFormat="false" ht="12.8" hidden="false" customHeight="false" outlineLevel="0" collapsed="false">
      <c r="F85" s="1" t="n">
        <v>5.70552475</v>
      </c>
      <c r="G85" s="1" t="n">
        <v>0</v>
      </c>
      <c r="H85" s="1" t="n">
        <v>0</v>
      </c>
      <c r="J85" s="1" t="n">
        <v>8.903512</v>
      </c>
      <c r="K85" s="1" t="n">
        <v>0.0576548088137364</v>
      </c>
    </row>
    <row r="86" customFormat="false" ht="12.8" hidden="false" customHeight="false" outlineLevel="0" collapsed="false">
      <c r="F86" s="1" t="n">
        <v>5.08886925</v>
      </c>
      <c r="G86" s="1" t="n">
        <v>0</v>
      </c>
      <c r="H86" s="1" t="n">
        <v>0</v>
      </c>
      <c r="J86" s="1" t="n">
        <v>2.768127</v>
      </c>
      <c r="K86" s="1" t="n">
        <v>0.058133430102583</v>
      </c>
    </row>
    <row r="87" customFormat="false" ht="12.8" hidden="false" customHeight="false" outlineLevel="0" collapsed="false">
      <c r="F87" s="1" t="n">
        <v>3.299659</v>
      </c>
      <c r="G87" s="1" t="n">
        <v>0</v>
      </c>
      <c r="H87" s="1" t="n">
        <v>0</v>
      </c>
      <c r="J87" s="1" t="n">
        <v>4.583976</v>
      </c>
      <c r="K87" s="1" t="n">
        <v>0.0718768553097771</v>
      </c>
    </row>
    <row r="88" customFormat="false" ht="12.8" hidden="false" customHeight="false" outlineLevel="0" collapsed="false">
      <c r="F88" s="1" t="n">
        <v>8.455383125</v>
      </c>
      <c r="G88" s="1" t="n">
        <v>0</v>
      </c>
      <c r="H88" s="1" t="n">
        <v>0</v>
      </c>
      <c r="J88" s="1" t="n">
        <v>4.309965</v>
      </c>
      <c r="K88" s="1" t="n">
        <v>0.0792588829568001</v>
      </c>
    </row>
    <row r="89" customFormat="false" ht="12.8" hidden="false" customHeight="false" outlineLevel="0" collapsed="false">
      <c r="F89" s="1" t="n">
        <v>3.595758</v>
      </c>
      <c r="G89" s="1" t="n">
        <v>0.417558886509636</v>
      </c>
      <c r="H89" s="1" t="n">
        <v>0.0403420667763319</v>
      </c>
      <c r="J89" s="1" t="n">
        <v>3.243309</v>
      </c>
      <c r="K89" s="1" t="n">
        <v>0.0795613023191748</v>
      </c>
    </row>
    <row r="90" customFormat="false" ht="12.8" hidden="false" customHeight="false" outlineLevel="0" collapsed="false">
      <c r="F90" s="1" t="n">
        <v>4.339551</v>
      </c>
      <c r="G90" s="1" t="n">
        <v>0.305389221556887</v>
      </c>
      <c r="H90" s="1" t="n">
        <v>0.0207526227790377</v>
      </c>
      <c r="J90" s="1" t="n">
        <v>2.2592535</v>
      </c>
      <c r="K90" s="1" t="n">
        <v>0.0795628415300547</v>
      </c>
    </row>
    <row r="91" customFormat="false" ht="12.8" hidden="false" customHeight="false" outlineLevel="0" collapsed="false">
      <c r="F91" s="1" t="n">
        <v>5.540681</v>
      </c>
      <c r="G91" s="1" t="n">
        <v>0.607058823529411</v>
      </c>
      <c r="H91" s="1" t="n">
        <v>0.0929139892337359</v>
      </c>
      <c r="J91" s="1" t="n">
        <v>3.701374375</v>
      </c>
      <c r="K91" s="1" t="n">
        <v>0.0802389922518323</v>
      </c>
    </row>
    <row r="92" customFormat="false" ht="12.8" hidden="false" customHeight="false" outlineLevel="0" collapsed="false">
      <c r="F92" s="1" t="n">
        <v>4.160006</v>
      </c>
      <c r="G92" s="1" t="n">
        <v>0.63807531380753</v>
      </c>
      <c r="H92" s="1" t="n">
        <v>0.14752654169399</v>
      </c>
      <c r="J92" s="1" t="n">
        <v>4.380987</v>
      </c>
      <c r="K92" s="1" t="n">
        <v>0.0910534825369988</v>
      </c>
    </row>
    <row r="93" customFormat="false" ht="12.8" hidden="false" customHeight="false" outlineLevel="0" collapsed="false">
      <c r="F93" s="1" t="n">
        <v>3.701374375</v>
      </c>
      <c r="G93" s="1" t="n">
        <v>0.54637436762226</v>
      </c>
      <c r="H93" s="1" t="n">
        <v>0.0802389922518323</v>
      </c>
      <c r="J93" s="1" t="n">
        <v>5.540681</v>
      </c>
      <c r="K93" s="1" t="n">
        <v>0.0929139892337359</v>
      </c>
    </row>
    <row r="94" customFormat="false" ht="12.8" hidden="false" customHeight="false" outlineLevel="0" collapsed="false">
      <c r="F94" s="1" t="n">
        <v>3.0536295</v>
      </c>
      <c r="G94" s="1" t="n">
        <v>0.308580858085809</v>
      </c>
      <c r="H94" s="1" t="n">
        <v>0.0313847382061421</v>
      </c>
      <c r="J94" s="1" t="n">
        <v>0.867342</v>
      </c>
      <c r="K94" s="1" t="n">
        <v>0.0956118493101391</v>
      </c>
    </row>
    <row r="95" customFormat="false" ht="12.8" hidden="false" customHeight="false" outlineLevel="0" collapsed="false">
      <c r="F95" s="1" t="n">
        <v>4.628315625</v>
      </c>
      <c r="G95" s="1" t="n">
        <v>0.117318435754191</v>
      </c>
      <c r="H95" s="1" t="n">
        <v>0.00373199409746928</v>
      </c>
      <c r="J95" s="1" t="n">
        <v>3.251325575</v>
      </c>
      <c r="K95" s="1" t="n">
        <v>0.0996947938359019</v>
      </c>
    </row>
    <row r="96" customFormat="false" ht="12.8" hidden="false" customHeight="false" outlineLevel="0" collapsed="false">
      <c r="F96" s="1" t="n">
        <v>4.2478688625</v>
      </c>
      <c r="G96" s="1" t="n">
        <v>0.411764705882353</v>
      </c>
      <c r="H96" s="1" t="n">
        <v>0.0387184709274658</v>
      </c>
      <c r="J96" s="1" t="n">
        <v>2.187007</v>
      </c>
      <c r="K96" s="1" t="n">
        <v>0.099918618531991</v>
      </c>
    </row>
    <row r="97" customFormat="false" ht="12.8" hidden="false" customHeight="false" outlineLevel="0" collapsed="false">
      <c r="F97" s="1" t="n">
        <v>2.95349675</v>
      </c>
      <c r="G97" s="1" t="n">
        <v>0.154897494305239</v>
      </c>
      <c r="H97" s="1" t="n">
        <v>0.00629899521218241</v>
      </c>
      <c r="J97" s="1" t="n">
        <v>2.1928545</v>
      </c>
      <c r="K97" s="1" t="n">
        <v>0.112648389220413</v>
      </c>
    </row>
    <row r="98" customFormat="false" ht="12.8" hidden="false" customHeight="false" outlineLevel="0" collapsed="false">
      <c r="F98" s="1" t="n">
        <v>4.583976</v>
      </c>
      <c r="G98" s="1" t="n">
        <v>0.51808510638298</v>
      </c>
      <c r="H98" s="1" t="n">
        <v>0.0718768553097771</v>
      </c>
      <c r="J98" s="1" t="n">
        <v>1.923633</v>
      </c>
      <c r="K98" s="1" t="n">
        <v>0.131848064324909</v>
      </c>
    </row>
    <row r="99" customFormat="false" ht="12.8" hidden="false" customHeight="false" outlineLevel="0" collapsed="false">
      <c r="F99" s="1" t="n">
        <v>2.11079225</v>
      </c>
      <c r="G99" s="1" t="n">
        <v>0.501278046009656</v>
      </c>
      <c r="H99" s="1" t="n">
        <v>0.0401157787330778</v>
      </c>
      <c r="J99" s="1" t="n">
        <v>2.3293385</v>
      </c>
      <c r="K99" s="1" t="n">
        <v>0.13840241216079</v>
      </c>
    </row>
    <row r="100" customFormat="false" ht="12.8" hidden="false" customHeight="false" outlineLevel="0" collapsed="false">
      <c r="F100" s="1" t="n">
        <v>2.2889878875</v>
      </c>
      <c r="G100" s="1" t="n">
        <v>0.367260390161154</v>
      </c>
      <c r="H100" s="1" t="n">
        <v>0.029266720749955</v>
      </c>
      <c r="J100" s="1" t="n">
        <v>4.160006</v>
      </c>
      <c r="K100" s="1" t="n">
        <v>0.14752654169399</v>
      </c>
    </row>
    <row r="101" customFormat="false" ht="12.8" hidden="false" customHeight="false" outlineLevel="0" collapsed="false">
      <c r="F101" s="1" t="n">
        <v>3.2575605</v>
      </c>
      <c r="G101" s="1" t="n">
        <v>0.501165501165501</v>
      </c>
      <c r="H101" s="1" t="n">
        <v>0.0440263091410537</v>
      </c>
      <c r="J101" s="1" t="n">
        <v>1.390942</v>
      </c>
      <c r="K101" s="1" t="n">
        <v>0.167223109304689</v>
      </c>
    </row>
    <row r="102" customFormat="false" ht="12.8" hidden="false" customHeight="false" outlineLevel="0" collapsed="false">
      <c r="F102" s="1" t="n">
        <v>1.903549325</v>
      </c>
      <c r="G102" s="1" t="n">
        <v>0.437378072571205</v>
      </c>
      <c r="H102" s="1" t="n">
        <v>0.0358846565008289</v>
      </c>
      <c r="J102" s="1" t="n">
        <v>4.69978675</v>
      </c>
      <c r="K102" s="1" t="n">
        <v>0.213351977107181</v>
      </c>
    </row>
  </sheetData>
  <mergeCells count="1">
    <mergeCell ref="AM1:A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5" activeCellId="1" sqref="O28 L25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40" activeCellId="1" sqref="O28 Q40"/>
    </sheetView>
  </sheetViews>
  <sheetFormatPr defaultRowHeight="12.75"/>
  <cols>
    <col collapsed="false" hidden="false" max="4" min="1" style="1" width="7.56122448979592"/>
    <col collapsed="false" hidden="false" max="5" min="5" style="1" width="8.10204081632653"/>
    <col collapsed="false" hidden="false" max="6" min="6" style="1" width="8.36734693877551"/>
    <col collapsed="false" hidden="false" max="7" min="7" style="1" width="7.56122448979592"/>
    <col collapsed="false" hidden="false" max="9" min="8" style="1" width="11.0714285714286"/>
    <col collapsed="false" hidden="false" max="12" min="10" style="1" width="9.98979591836735"/>
    <col collapsed="false" hidden="false" max="13" min="13" style="1" width="18.8979591836735"/>
    <col collapsed="false" hidden="false" max="19" min="14" style="1" width="9.98979591836735"/>
    <col collapsed="false" hidden="false" max="20" min="20" style="1" width="16.0663265306122"/>
    <col collapsed="false" hidden="false" max="26" min="21" style="1" width="9.98979591836735"/>
    <col collapsed="false" hidden="false" max="28" min="27" style="1" width="20.1122448979592"/>
    <col collapsed="false" hidden="false" max="1025" min="29" style="1" width="9.98979591836735"/>
  </cols>
  <sheetData>
    <row r="1" customFormat="false" ht="12.75" hidden="false" customHeight="false" outlineLevel="0" collapsed="false">
      <c r="A1" s="1" t="s">
        <v>53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M1" s="5" t="s">
        <v>88</v>
      </c>
      <c r="N1" s="5"/>
      <c r="O1" s="5"/>
      <c r="P1" s="5"/>
      <c r="Q1" s="5"/>
      <c r="R1" s="0"/>
      <c r="T1" s="5" t="s">
        <v>89</v>
      </c>
      <c r="U1" s="5"/>
      <c r="V1" s="5"/>
      <c r="W1" s="5"/>
      <c r="X1" s="5"/>
      <c r="Y1" s="0"/>
      <c r="AA1" s="5" t="s">
        <v>90</v>
      </c>
      <c r="AB1" s="5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3" t="s">
        <v>91</v>
      </c>
      <c r="N2" s="6"/>
      <c r="O2" s="7"/>
      <c r="P2" s="7"/>
      <c r="Q2" s="7"/>
      <c r="R2" s="0"/>
      <c r="T2" s="3" t="s">
        <v>91</v>
      </c>
      <c r="U2" s="6"/>
      <c r="V2" s="7"/>
      <c r="W2" s="7"/>
      <c r="X2" s="7"/>
      <c r="Y2" s="0"/>
      <c r="AA2" s="3" t="s">
        <v>92</v>
      </c>
      <c r="AB2" s="7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93</v>
      </c>
      <c r="N3" s="8" t="s">
        <v>78</v>
      </c>
      <c r="O3" s="8" t="s">
        <v>79</v>
      </c>
      <c r="P3" s="8" t="s">
        <v>80</v>
      </c>
      <c r="Q3" s="8" t="s">
        <v>81</v>
      </c>
      <c r="R3" s="0"/>
      <c r="T3" s="1" t="s">
        <v>93</v>
      </c>
      <c r="U3" s="9" t="s">
        <v>82</v>
      </c>
      <c r="V3" s="9" t="s">
        <v>83</v>
      </c>
      <c r="W3" s="9" t="s">
        <v>84</v>
      </c>
      <c r="X3" s="9" t="s">
        <v>85</v>
      </c>
      <c r="Y3" s="0"/>
      <c r="AA3" s="0"/>
      <c r="AB3" s="1" t="s">
        <v>94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95</v>
      </c>
      <c r="N4" s="1" t="n">
        <v>23</v>
      </c>
      <c r="O4" s="1" t="n">
        <v>23</v>
      </c>
      <c r="P4" s="1" t="n">
        <v>23</v>
      </c>
      <c r="Q4" s="1" t="n">
        <v>23</v>
      </c>
      <c r="R4" s="0"/>
      <c r="T4" s="1" t="s">
        <v>95</v>
      </c>
      <c r="U4" s="1" t="n">
        <v>23</v>
      </c>
      <c r="V4" s="1" t="n">
        <v>23</v>
      </c>
      <c r="W4" s="1" t="n">
        <v>23</v>
      </c>
      <c r="X4" s="1" t="n">
        <v>23</v>
      </c>
      <c r="Y4" s="0"/>
      <c r="AA4" s="1" t="s">
        <v>96</v>
      </c>
      <c r="AB4" s="1" t="n">
        <v>23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97</v>
      </c>
      <c r="N5" s="1" t="s">
        <v>98</v>
      </c>
      <c r="O5" s="1" t="s">
        <v>99</v>
      </c>
      <c r="P5" s="1" t="s">
        <v>100</v>
      </c>
      <c r="Q5" s="1" t="s">
        <v>101</v>
      </c>
      <c r="R5" s="0"/>
      <c r="T5" s="1" t="s">
        <v>97</v>
      </c>
      <c r="U5" s="1" t="s">
        <v>102</v>
      </c>
      <c r="V5" s="1" t="s">
        <v>103</v>
      </c>
      <c r="W5" s="1" t="s">
        <v>104</v>
      </c>
      <c r="X5" s="1" t="s">
        <v>105</v>
      </c>
      <c r="Y5" s="0"/>
      <c r="AA5" s="1" t="s">
        <v>106</v>
      </c>
      <c r="AB5" s="1" t="s">
        <v>107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108</v>
      </c>
      <c r="N6" s="1" t="s">
        <v>109</v>
      </c>
      <c r="O6" s="1" t="s">
        <v>110</v>
      </c>
      <c r="P6" s="1" t="s">
        <v>111</v>
      </c>
      <c r="Q6" s="1" t="s">
        <v>112</v>
      </c>
      <c r="R6" s="0"/>
      <c r="T6" s="1" t="s">
        <v>108</v>
      </c>
      <c r="U6" s="1" t="s">
        <v>113</v>
      </c>
      <c r="V6" s="1" t="s">
        <v>114</v>
      </c>
      <c r="W6" s="1" t="s">
        <v>115</v>
      </c>
      <c r="X6" s="1" t="s">
        <v>116</v>
      </c>
      <c r="Y6" s="0"/>
      <c r="AA6" s="1" t="s">
        <v>117</v>
      </c>
      <c r="AB6" s="1" t="s">
        <v>118</v>
      </c>
    </row>
    <row r="7" customFormat="false" ht="12.75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119</v>
      </c>
      <c r="N7" s="1" t="s">
        <v>120</v>
      </c>
      <c r="O7" s="1" t="s">
        <v>121</v>
      </c>
      <c r="P7" s="1" t="s">
        <v>122</v>
      </c>
      <c r="Q7" s="1" t="s">
        <v>123</v>
      </c>
      <c r="R7" s="0"/>
      <c r="T7" s="1" t="s">
        <v>119</v>
      </c>
      <c r="U7" s="1" t="s">
        <v>124</v>
      </c>
      <c r="V7" s="1" t="s">
        <v>125</v>
      </c>
      <c r="W7" s="1" t="s">
        <v>126</v>
      </c>
      <c r="X7" s="1" t="s">
        <v>127</v>
      </c>
      <c r="Y7" s="0"/>
      <c r="AA7" s="1" t="s">
        <v>128</v>
      </c>
      <c r="AB7" s="1" t="s">
        <v>129</v>
      </c>
    </row>
    <row r="8" customFormat="false" ht="12.75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130</v>
      </c>
      <c r="N8" s="1" t="s">
        <v>131</v>
      </c>
      <c r="O8" s="10" t="s">
        <v>132</v>
      </c>
      <c r="P8" s="10" t="s">
        <v>133</v>
      </c>
      <c r="Q8" s="10" t="s">
        <v>134</v>
      </c>
      <c r="R8" s="1" t="s">
        <v>135</v>
      </c>
      <c r="T8" s="1" t="s">
        <v>130</v>
      </c>
      <c r="U8" s="1" t="s">
        <v>136</v>
      </c>
      <c r="V8" s="11" t="s">
        <v>137</v>
      </c>
      <c r="W8" s="1" t="s">
        <v>138</v>
      </c>
      <c r="X8" s="11" t="s">
        <v>139</v>
      </c>
      <c r="Y8" s="1" t="s">
        <v>135</v>
      </c>
      <c r="AA8" s="1" t="s">
        <v>140</v>
      </c>
      <c r="AB8" s="1" t="s">
        <v>141</v>
      </c>
    </row>
    <row r="9" customFormat="false" ht="12.75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M9" s="0"/>
      <c r="N9" s="0"/>
      <c r="O9" s="0"/>
      <c r="P9" s="0"/>
      <c r="Q9" s="0"/>
      <c r="T9" s="0"/>
      <c r="U9" s="0"/>
      <c r="V9" s="0"/>
      <c r="W9" s="0"/>
      <c r="X9" s="0"/>
      <c r="AA9" s="1" t="s">
        <v>142</v>
      </c>
      <c r="AB9" s="1" t="s">
        <v>143</v>
      </c>
    </row>
    <row r="10" customFormat="false" ht="12.75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3" t="s">
        <v>144</v>
      </c>
      <c r="N10" s="6"/>
      <c r="O10" s="7"/>
      <c r="P10" s="7"/>
      <c r="Q10" s="7"/>
      <c r="T10" s="3" t="s">
        <v>144</v>
      </c>
      <c r="U10" s="6"/>
      <c r="V10" s="7"/>
      <c r="W10" s="7"/>
      <c r="X10" s="7"/>
      <c r="AA10" s="1" t="s">
        <v>145</v>
      </c>
      <c r="AB10" s="1" t="n">
        <v>21</v>
      </c>
    </row>
    <row r="11" customFormat="false" ht="12.75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M11" s="0"/>
      <c r="N11" s="8" t="s">
        <v>78</v>
      </c>
      <c r="O11" s="8" t="s">
        <v>79</v>
      </c>
      <c r="P11" s="8" t="s">
        <v>80</v>
      </c>
      <c r="Q11" s="8" t="s">
        <v>81</v>
      </c>
      <c r="T11" s="0"/>
      <c r="U11" s="9" t="s">
        <v>82</v>
      </c>
      <c r="V11" s="9" t="s">
        <v>83</v>
      </c>
      <c r="W11" s="9" t="s">
        <v>84</v>
      </c>
      <c r="X11" s="9" t="s">
        <v>85</v>
      </c>
      <c r="AA11" s="1" t="s">
        <v>146</v>
      </c>
      <c r="AB11" s="11" t="s">
        <v>147</v>
      </c>
    </row>
    <row r="12" customFormat="false" ht="12.75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148</v>
      </c>
      <c r="N12" s="1" t="s">
        <v>149</v>
      </c>
      <c r="O12" s="12" t="n">
        <v>320000</v>
      </c>
      <c r="P12" s="1" t="s">
        <v>150</v>
      </c>
      <c r="Q12" s="1" t="s">
        <v>151</v>
      </c>
      <c r="T12" s="1" t="s">
        <v>148</v>
      </c>
      <c r="U12" s="1" t="s">
        <v>152</v>
      </c>
      <c r="V12" s="1" t="s">
        <v>153</v>
      </c>
      <c r="W12" s="1" t="s">
        <v>154</v>
      </c>
      <c r="X12" s="1" t="s">
        <v>155</v>
      </c>
      <c r="AA12" s="1" t="s">
        <v>156</v>
      </c>
      <c r="AB12" s="1" t="s">
        <v>157</v>
      </c>
    </row>
    <row r="13" customFormat="false" ht="12.75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158</v>
      </c>
      <c r="N13" s="1" t="s">
        <v>159</v>
      </c>
      <c r="O13" s="1" t="s">
        <v>160</v>
      </c>
      <c r="P13" s="1" t="s">
        <v>161</v>
      </c>
      <c r="Q13" s="1" t="s">
        <v>162</v>
      </c>
      <c r="T13" s="1" t="s">
        <v>158</v>
      </c>
      <c r="U13" s="1" t="s">
        <v>163</v>
      </c>
      <c r="V13" s="1" t="s">
        <v>164</v>
      </c>
      <c r="W13" s="1" t="s">
        <v>165</v>
      </c>
      <c r="X13" s="1" t="s">
        <v>165</v>
      </c>
      <c r="AA13" s="1" t="s">
        <v>166</v>
      </c>
      <c r="AB13" s="1" t="s">
        <v>167</v>
      </c>
    </row>
    <row r="14" customFormat="false" ht="12.75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168</v>
      </c>
      <c r="N14" s="1" t="s">
        <v>169</v>
      </c>
      <c r="O14" s="1" t="s">
        <v>170</v>
      </c>
      <c r="P14" s="1" t="s">
        <v>171</v>
      </c>
      <c r="Q14" s="1" t="s">
        <v>172</v>
      </c>
      <c r="T14" s="1" t="s">
        <v>168</v>
      </c>
      <c r="U14" s="1" t="s">
        <v>173</v>
      </c>
      <c r="V14" s="1" t="s">
        <v>174</v>
      </c>
      <c r="W14" s="1" t="s">
        <v>175</v>
      </c>
      <c r="X14" s="1" t="s">
        <v>176</v>
      </c>
      <c r="AA14" s="0"/>
      <c r="AB14" s="0"/>
    </row>
    <row r="15" customFormat="false" ht="12.75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177</v>
      </c>
      <c r="N15" s="1" t="s">
        <v>98</v>
      </c>
      <c r="O15" s="1" t="s">
        <v>99</v>
      </c>
      <c r="P15" s="1" t="s">
        <v>100</v>
      </c>
      <c r="Q15" s="1" t="s">
        <v>101</v>
      </c>
      <c r="T15" s="1" t="s">
        <v>177</v>
      </c>
      <c r="U15" s="1" t="s">
        <v>102</v>
      </c>
      <c r="V15" s="1" t="s">
        <v>103</v>
      </c>
      <c r="W15" s="1" t="s">
        <v>104</v>
      </c>
      <c r="X15" s="1" t="s">
        <v>105</v>
      </c>
      <c r="AA15" s="0"/>
      <c r="AB15" s="0"/>
    </row>
    <row r="16" customFormat="false" ht="12.75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108</v>
      </c>
      <c r="N16" s="1" t="s">
        <v>109</v>
      </c>
      <c r="O16" s="1" t="s">
        <v>110</v>
      </c>
      <c r="P16" s="1" t="s">
        <v>111</v>
      </c>
      <c r="Q16" s="1" t="s">
        <v>112</v>
      </c>
      <c r="T16" s="1" t="s">
        <v>108</v>
      </c>
      <c r="U16" s="1" t="s">
        <v>113</v>
      </c>
      <c r="V16" s="1" t="s">
        <v>114</v>
      </c>
      <c r="W16" s="1" t="s">
        <v>115</v>
      </c>
      <c r="X16" s="1" t="s">
        <v>116</v>
      </c>
      <c r="AA16" s="5" t="s">
        <v>178</v>
      </c>
      <c r="AB16" s="5"/>
    </row>
    <row r="17" customFormat="false" ht="12.75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179</v>
      </c>
      <c r="N17" s="1" t="s">
        <v>180</v>
      </c>
      <c r="O17" s="0"/>
      <c r="P17" s="0"/>
      <c r="Q17" s="0"/>
      <c r="T17" s="1" t="s">
        <v>179</v>
      </c>
      <c r="U17" s="1" t="s">
        <v>181</v>
      </c>
      <c r="V17" s="0"/>
      <c r="W17" s="0"/>
      <c r="X17" s="0"/>
      <c r="AA17" s="3" t="s">
        <v>92</v>
      </c>
      <c r="AB17" s="7"/>
    </row>
    <row r="18" customFormat="false" ht="12.75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29</v>
      </c>
      <c r="N18" s="1" t="n">
        <v>3</v>
      </c>
      <c r="O18" s="0"/>
      <c r="P18" s="0"/>
      <c r="Q18" s="0"/>
      <c r="T18" s="1" t="s">
        <v>29</v>
      </c>
      <c r="U18" s="1" t="n">
        <v>3</v>
      </c>
      <c r="V18" s="0"/>
      <c r="W18" s="0"/>
      <c r="X18" s="0"/>
      <c r="AA18" s="0"/>
      <c r="AB18" s="1" t="s">
        <v>182</v>
      </c>
    </row>
    <row r="19" customFormat="false" ht="12.75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183</v>
      </c>
      <c r="N19" s="13" t="s">
        <v>31</v>
      </c>
      <c r="O19" s="0"/>
      <c r="P19" s="0"/>
      <c r="Q19" s="0"/>
      <c r="T19" s="1" t="s">
        <v>183</v>
      </c>
      <c r="U19" s="13" t="s">
        <v>31</v>
      </c>
      <c r="V19" s="0"/>
      <c r="W19" s="0"/>
      <c r="X19" s="0"/>
      <c r="AA19" s="1" t="s">
        <v>96</v>
      </c>
      <c r="AB19" s="1" t="n">
        <v>23</v>
      </c>
    </row>
    <row r="20" customFormat="false" ht="12.75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3" t="s">
        <v>184</v>
      </c>
      <c r="N20" s="3"/>
      <c r="O20" s="3"/>
      <c r="P20" s="3"/>
      <c r="Q20" s="3"/>
      <c r="T20" s="3" t="s">
        <v>184</v>
      </c>
      <c r="U20" s="3"/>
      <c r="V20" s="3"/>
      <c r="W20" s="3"/>
      <c r="X20" s="3"/>
      <c r="AA20" s="1" t="s">
        <v>106</v>
      </c>
      <c r="AB20" s="1" t="s">
        <v>185</v>
      </c>
    </row>
    <row r="21" customFormat="false" ht="12.75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186</v>
      </c>
      <c r="N21" s="1" t="s">
        <v>187</v>
      </c>
      <c r="O21" s="1" t="s">
        <v>188</v>
      </c>
      <c r="T21" s="1" t="s">
        <v>186</v>
      </c>
      <c r="U21" s="1" t="s">
        <v>187</v>
      </c>
      <c r="V21" s="1" t="s">
        <v>188</v>
      </c>
      <c r="AA21" s="1" t="s">
        <v>117</v>
      </c>
      <c r="AB21" s="1" t="s">
        <v>189</v>
      </c>
    </row>
    <row r="22" customFormat="false" ht="12.75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190</v>
      </c>
      <c r="N22" s="1" t="n">
        <v>8</v>
      </c>
      <c r="O22" s="1" t="s">
        <v>46</v>
      </c>
      <c r="T22" s="1" t="s">
        <v>191</v>
      </c>
      <c r="U22" s="1" t="n">
        <v>51</v>
      </c>
      <c r="V22" s="13" t="s">
        <v>48</v>
      </c>
      <c r="AA22" s="1" t="s">
        <v>128</v>
      </c>
      <c r="AB22" s="1" t="s">
        <v>192</v>
      </c>
    </row>
    <row r="23" customFormat="false" ht="12.75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193</v>
      </c>
      <c r="N23" s="1" t="n">
        <v>44</v>
      </c>
      <c r="O23" s="13" t="s">
        <v>48</v>
      </c>
      <c r="T23" s="1" t="s">
        <v>194</v>
      </c>
      <c r="U23" s="1" t="n">
        <v>34</v>
      </c>
      <c r="V23" s="13" t="s">
        <v>48</v>
      </c>
      <c r="AA23" s="1" t="s">
        <v>140</v>
      </c>
      <c r="AB23" s="1" t="s">
        <v>195</v>
      </c>
    </row>
    <row r="24" customFormat="false" ht="12.75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196</v>
      </c>
      <c r="N24" s="1" t="n">
        <v>34</v>
      </c>
      <c r="O24" s="13" t="s">
        <v>48</v>
      </c>
      <c r="T24" s="1" t="s">
        <v>197</v>
      </c>
      <c r="U24" s="1" t="n">
        <v>33</v>
      </c>
      <c r="V24" s="13" t="s">
        <v>48</v>
      </c>
      <c r="AA24" s="1" t="s">
        <v>142</v>
      </c>
      <c r="AB24" s="1" t="s">
        <v>198</v>
      </c>
    </row>
    <row r="25" customFormat="false" ht="12.75" hidden="false" customHeight="false" outlineLevel="0" collapsed="false">
      <c r="M25" s="1" t="s">
        <v>199</v>
      </c>
      <c r="N25" s="1" t="n">
        <v>52</v>
      </c>
      <c r="O25" s="13" t="s">
        <v>48</v>
      </c>
      <c r="T25" s="1" t="s">
        <v>200</v>
      </c>
      <c r="U25" s="1" t="n">
        <v>17</v>
      </c>
      <c r="V25" s="1" t="s">
        <v>46</v>
      </c>
      <c r="AA25" s="1" t="s">
        <v>145</v>
      </c>
      <c r="AB25" s="1" t="n">
        <v>21</v>
      </c>
    </row>
    <row r="26" customFormat="false" ht="12.75" hidden="false" customHeight="false" outlineLevel="0" collapsed="false">
      <c r="M26" s="1" t="s">
        <v>201</v>
      </c>
      <c r="N26" s="1" t="n">
        <v>42</v>
      </c>
      <c r="O26" s="13" t="s">
        <v>48</v>
      </c>
      <c r="T26" s="1" t="s">
        <v>202</v>
      </c>
      <c r="U26" s="1" t="n">
        <v>18</v>
      </c>
      <c r="V26" s="1" t="s">
        <v>46</v>
      </c>
      <c r="AA26" s="1" t="s">
        <v>146</v>
      </c>
      <c r="AB26" s="13" t="s">
        <v>31</v>
      </c>
    </row>
    <row r="27" customFormat="false" ht="12.75" hidden="false" customHeight="false" outlineLevel="0" collapsed="false">
      <c r="M27" s="1" t="s">
        <v>203</v>
      </c>
      <c r="N27" s="1" t="n">
        <v>10</v>
      </c>
      <c r="O27" s="1" t="s">
        <v>46</v>
      </c>
      <c r="T27" s="1" t="s">
        <v>204</v>
      </c>
      <c r="U27" s="1" t="n">
        <v>1</v>
      </c>
      <c r="V27" s="1" t="s">
        <v>46</v>
      </c>
      <c r="AA27" s="1" t="s">
        <v>156</v>
      </c>
      <c r="AB27" s="1" t="s">
        <v>205</v>
      </c>
    </row>
    <row r="28" customFormat="false" ht="12.75" hidden="false" customHeight="false" outlineLevel="0" collapsed="false">
      <c r="AA28" s="1" t="s">
        <v>166</v>
      </c>
      <c r="AB28" s="1" t="s">
        <v>206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2016-09-06T17:15:20Z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